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S:\HQ\102PF\Shared\Group_LCDSHD2_IMD\IMD\Statistics Branch\Civil\Quarterly Bulletins\Civil Court Statistics\2017\Q2\FINAL\"/>
    </mc:Choice>
  </mc:AlternateContent>
  <bookViews>
    <workbookView xWindow="-15" yWindow="0" windowWidth="9585" windowHeight="225" tabRatio="892"/>
  </bookViews>
  <sheets>
    <sheet name="Index" sheetId="1" r:id="rId1"/>
    <sheet name="3.1" sheetId="50" r:id="rId2"/>
    <sheet name="3.2" sheetId="51" r:id="rId3"/>
    <sheet name="3.3" sheetId="23" r:id="rId4"/>
    <sheet name="3.4" sheetId="24" r:id="rId5"/>
    <sheet name="3.5" sheetId="25" r:id="rId6"/>
    <sheet name="3.6" sheetId="26" r:id="rId7"/>
    <sheet name="3.7" sheetId="27" r:id="rId8"/>
    <sheet name="3.8" sheetId="28" r:id="rId9"/>
    <sheet name="3.9" sheetId="29" r:id="rId10"/>
    <sheet name="3.10" sheetId="30" r:id="rId11"/>
    <sheet name="3.11" sheetId="31" r:id="rId12"/>
    <sheet name="3.12" sheetId="4" r:id="rId13"/>
    <sheet name="3.13" sheetId="5" r:id="rId14"/>
    <sheet name="3.14" sheetId="55" r:id="rId15"/>
    <sheet name="3.15" sheetId="7" r:id="rId16"/>
    <sheet name="3.16" sheetId="8" r:id="rId17"/>
    <sheet name="3.17" sheetId="9" r:id="rId18"/>
    <sheet name="3.18" sheetId="32" r:id="rId19"/>
    <sheet name="3.19" sheetId="11" r:id="rId20"/>
    <sheet name="3.20" sheetId="12" r:id="rId21"/>
    <sheet name="3.21" sheetId="13" r:id="rId22"/>
    <sheet name="3.22" sheetId="14" r:id="rId23"/>
    <sheet name="3.23" sheetId="15" r:id="rId24"/>
    <sheet name="3.24" sheetId="16" r:id="rId25"/>
    <sheet name="3.25" sheetId="17" r:id="rId26"/>
    <sheet name="3.26" sheetId="18" r:id="rId27"/>
    <sheet name="3.27" sheetId="19" r:id="rId28"/>
    <sheet name="3.28" sheetId="20" r:id="rId29"/>
    <sheet name="3.29" sheetId="21" r:id="rId30"/>
    <sheet name="3.30" sheetId="34" r:id="rId31"/>
    <sheet name="3.31" sheetId="37" r:id="rId32"/>
    <sheet name="4.1" sheetId="46" r:id="rId33"/>
    <sheet name="4.2" sheetId="56" r:id="rId34"/>
    <sheet name="4.3" sheetId="57" r:id="rId35"/>
    <sheet name="4.4" sheetId="47" r:id="rId36"/>
    <sheet name="5.1" sheetId="52" r:id="rId37"/>
    <sheet name="5.2" sheetId="53" r:id="rId38"/>
    <sheet name="5.3" sheetId="54" r:id="rId39"/>
    <sheet name="5.4" sheetId="44" r:id="rId40"/>
    <sheet name="5.5" sheetId="45" r:id="rId41"/>
    <sheet name="6.1" sheetId="48" r:id="rId42"/>
    <sheet name="6.2" sheetId="49" r:id="rId43"/>
  </sheets>
  <definedNames>
    <definedName name="_xlnm.Print_Area" localSheetId="1">'3.1'!$A$1:$R$30</definedName>
    <definedName name="_xlnm.Print_Area" localSheetId="10">'3.10'!$A$1:$H$14</definedName>
    <definedName name="_xlnm.Print_Area" localSheetId="11">'3.11'!$A$1:$K$23</definedName>
    <definedName name="_xlnm.Print_Area" localSheetId="12">'3.12'!$A$1:$I$30</definedName>
    <definedName name="_xlnm.Print_Area" localSheetId="15">'3.15'!$A$1:$N$27</definedName>
    <definedName name="_xlnm.Print_Area" localSheetId="16">'3.16'!$A$1:$E$28</definedName>
    <definedName name="_xlnm.Print_Area" localSheetId="17">'3.17'!$A$1:$M$27</definedName>
    <definedName name="_xlnm.Print_Area" localSheetId="18">'3.18'!$A$1:$G$158</definedName>
    <definedName name="_xlnm.Print_Area" localSheetId="19">'3.19'!$A$1:$E$29</definedName>
    <definedName name="_xlnm.Print_Area" localSheetId="2">'3.2'!$A$1:$H$348</definedName>
    <definedName name="_xlnm.Print_Area" localSheetId="20">'3.20'!$A$1:$I$149</definedName>
    <definedName name="_xlnm.Print_Area" localSheetId="21">'3.21'!$A$1:$E$96</definedName>
    <definedName name="_xlnm.Print_Area" localSheetId="24">'3.24'!$A$1:$T$28</definedName>
    <definedName name="_xlnm.Print_Area" localSheetId="26">'3.26'!$A$1:$M$25</definedName>
    <definedName name="_xlnm.Print_Area" localSheetId="28">'3.28'!$A$1:$J$230</definedName>
    <definedName name="_xlnm.Print_Area" localSheetId="29">'3.29'!$A$1:$J$25</definedName>
    <definedName name="_xlnm.Print_Area" localSheetId="3">'3.3'!$A$1:$D$269</definedName>
    <definedName name="_xlnm.Print_Area" localSheetId="30">'3.30'!$A$1:$P$28</definedName>
    <definedName name="_xlnm.Print_Area" localSheetId="31">'3.31'!$A$1:$AE$28</definedName>
    <definedName name="_xlnm.Print_Area" localSheetId="4">'3.4'!$A$1:$H$247</definedName>
    <definedName name="_xlnm.Print_Area" localSheetId="5">'3.5'!$A$1:$G$254</definedName>
    <definedName name="_xlnm.Print_Area" localSheetId="6">'3.6'!$A$1:$AI$24</definedName>
    <definedName name="_xlnm.Print_Area" localSheetId="7">'3.7'!$A$1:$R$37</definedName>
    <definedName name="_xlnm.Print_Area" localSheetId="8">'3.8'!$A$1:$I$36</definedName>
    <definedName name="_xlnm.Print_Area" localSheetId="9">'3.9'!$A$1:$H$254</definedName>
    <definedName name="_xlnm.Print_Area" localSheetId="32">'4.1'!$A$1:$L$49</definedName>
    <definedName name="_xlnm.Print_Area" localSheetId="35">'4.4'!$A$1:$H$167</definedName>
    <definedName name="_xlnm.Print_Area" localSheetId="36">'5.1'!$A$1:$K$25</definedName>
    <definedName name="_xlnm.Print_Area" localSheetId="37">'5.2'!$A$1:$L$198</definedName>
    <definedName name="_xlnm.Print_Area" localSheetId="38">'5.3'!$A$1:$K$25</definedName>
    <definedName name="_xlnm.Print_Area" localSheetId="39">'5.4'!$A$1:$D$41</definedName>
    <definedName name="_xlnm.Print_Area" localSheetId="40">'5.5'!$A$1:$D$37</definedName>
    <definedName name="_xlnm.Print_Area" localSheetId="41">'6.1'!$A$1:$F$23</definedName>
    <definedName name="_xlnm.Print_Area" localSheetId="0">Index!$A$1:$E$66</definedName>
    <definedName name="_xlnm.Print_Titles" localSheetId="2">'3.2'!$1:$2</definedName>
    <definedName name="_xlnm.Print_Titles" localSheetId="3">'3.3'!$1:$2</definedName>
    <definedName name="_xlnm.Print_Titles" localSheetId="4">'3.4'!$1:$2</definedName>
    <definedName name="_xlnm.Print_Titles" localSheetId="5">'3.5'!$1:$2</definedName>
    <definedName name="_xlnm.Print_Titles" localSheetId="6">'3.6'!$A:$B,'3.6'!$1:$2</definedName>
    <definedName name="_xlnm.Print_Titles" localSheetId="9">'3.9'!$1:$2</definedName>
  </definedNames>
  <calcPr calcId="152511"/>
</workbook>
</file>

<file path=xl/calcChain.xml><?xml version="1.0" encoding="utf-8"?>
<calcChain xmlns="http://schemas.openxmlformats.org/spreadsheetml/2006/main">
  <c r="AJ6" i="26" l="1"/>
  <c r="AJ7" i="26"/>
  <c r="AJ8" i="26"/>
  <c r="AJ9" i="26"/>
  <c r="AJ10" i="26"/>
  <c r="AJ11" i="26"/>
  <c r="AJ12" i="26"/>
  <c r="AJ13" i="26"/>
  <c r="AJ14" i="26"/>
  <c r="AJ15" i="26"/>
  <c r="AJ16" i="26"/>
  <c r="AJ5" i="26"/>
</calcChain>
</file>

<file path=xl/sharedStrings.xml><?xml version="1.0" encoding="utf-8"?>
<sst xmlns="http://schemas.openxmlformats.org/spreadsheetml/2006/main" count="9087" uniqueCount="1049">
  <si>
    <t>Estimated Value of claim  - unspecified and specified*</t>
  </si>
  <si>
    <t>Less than £100,000</t>
  </si>
  <si>
    <t>£100,000-£300,000</t>
  </si>
  <si>
    <t>£300,000 - £1m</t>
  </si>
  <si>
    <t>£5m -£20m</t>
  </si>
  <si>
    <t>£20m -£100m</t>
  </si>
  <si>
    <t>More than £100m</t>
  </si>
  <si>
    <t>Unknown+</t>
  </si>
  <si>
    <t>£1m - £5m</t>
  </si>
  <si>
    <r>
      <t>Shipping - mortgage</t>
    </r>
    <r>
      <rPr>
        <vertAlign val="superscript"/>
        <sz val="10"/>
        <rFont val="Arial"/>
        <family val="2"/>
      </rPr>
      <t>2</t>
    </r>
  </si>
  <si>
    <t>4) The number withdrawn indicates the number of appeals withdrawn at the substantive hearing and does not reflect the number withdrawn prior to hearing</t>
  </si>
  <si>
    <t>3) The number withdrawn indicates the number of appeals withdrawn at the substantive hearing and does not reflect the number withdrawn prior to hearing</t>
  </si>
  <si>
    <t>Appeals disposed of, by result                                         Determined by the court</t>
  </si>
  <si>
    <t>1) From April 2009, this includes Regional Offices of the Administrative Court</t>
  </si>
  <si>
    <t>2) Habeas corpus: An order requiring a prisoner to be brought to court, to allow the court to determine if their detention is lawful.</t>
  </si>
  <si>
    <r>
      <t>Reconsideration under s101 or s103a NIAA 2002</t>
    </r>
    <r>
      <rPr>
        <b/>
        <vertAlign val="superscript"/>
        <sz val="10"/>
        <rFont val="Arial"/>
        <family val="2"/>
      </rPr>
      <t>5</t>
    </r>
  </si>
  <si>
    <t>5) Nationality Immigration and Asylum Act 2002</t>
  </si>
  <si>
    <t>Carried over to 2015</t>
  </si>
  <si>
    <t>1  Figures sourced from both OPT and manual reports from the RCJ.</t>
  </si>
  <si>
    <t>1)  Figures sourced from both OPT and manual reports from the RCJ.</t>
  </si>
  <si>
    <r>
      <t>Companies Court proceedings</t>
    </r>
    <r>
      <rPr>
        <b/>
        <vertAlign val="superscript"/>
        <sz val="10"/>
        <color indexed="8"/>
        <rFont val="Arial"/>
        <family val="2"/>
      </rPr>
      <t>3</t>
    </r>
  </si>
  <si>
    <r>
      <t>Outside London</t>
    </r>
    <r>
      <rPr>
        <vertAlign val="superscript"/>
        <sz val="10"/>
        <color indexed="8"/>
        <rFont val="Arial"/>
        <family val="2"/>
      </rPr>
      <t>4,5</t>
    </r>
  </si>
  <si>
    <t>2) Settled out of court</t>
  </si>
  <si>
    <t>3) These figures comprise the number of cases which are set down in the Interim Hearings List (which come from previous hearings before a Master or a Judge) and applications which are issued directly to the Interim Applications Judge.</t>
  </si>
  <si>
    <t>4) No return received for June 12.</t>
  </si>
  <si>
    <r>
      <t>Interim hearing list</t>
    </r>
    <r>
      <rPr>
        <vertAlign val="superscript"/>
        <sz val="10"/>
        <rFont val="Arial"/>
        <family val="2"/>
      </rPr>
      <t>3,4</t>
    </r>
  </si>
  <si>
    <r>
      <t>Otherwise</t>
    </r>
    <r>
      <rPr>
        <vertAlign val="superscript"/>
        <sz val="10"/>
        <rFont val="Arial"/>
        <family val="2"/>
      </rPr>
      <t>2</t>
    </r>
  </si>
  <si>
    <r>
      <t>Summary of Companies Court proceedings</t>
    </r>
    <r>
      <rPr>
        <b/>
        <vertAlign val="superscript"/>
        <sz val="10"/>
        <color indexed="8"/>
        <rFont val="Arial"/>
        <family val="2"/>
      </rPr>
      <t>2</t>
    </r>
    <r>
      <rPr>
        <b/>
        <sz val="10"/>
        <color indexed="8"/>
        <rFont val="Arial"/>
        <family val="2"/>
      </rPr>
      <t>, London</t>
    </r>
  </si>
  <si>
    <r>
      <t>Total Issued by district registries</t>
    </r>
    <r>
      <rPr>
        <vertAlign val="superscript"/>
        <sz val="10"/>
        <rFont val="Arial"/>
        <family val="2"/>
      </rPr>
      <t>2,3</t>
    </r>
  </si>
  <si>
    <r>
      <t>Estimated number of originating summons by district registries</t>
    </r>
    <r>
      <rPr>
        <vertAlign val="superscript"/>
        <sz val="10"/>
        <rFont val="Arial"/>
        <family val="2"/>
      </rPr>
      <t>2,3</t>
    </r>
  </si>
  <si>
    <t>3) Judgments without trial can be by default (i.e. with no response from the defendant) or by summary judgment (under Order 14 of the Rules of the High Court)</t>
  </si>
  <si>
    <t>2) Post the Mental Capacity Act 2005, CoP healthcare and Welfare cases start in the CoP, not the Family Division. Data was recorded from April 2008.</t>
  </si>
  <si>
    <r>
      <t>Average length of trials concluded (days)</t>
    </r>
    <r>
      <rPr>
        <b/>
        <vertAlign val="superscript"/>
        <sz val="10"/>
        <rFont val="Arial"/>
        <family val="2"/>
      </rPr>
      <t>3</t>
    </r>
  </si>
  <si>
    <t>Applications for leave to appeal, by type and result</t>
  </si>
  <si>
    <t>Final appeals filed and disposed of, showing court appealed from and results</t>
  </si>
  <si>
    <t>Applications set down and disposed of</t>
  </si>
  <si>
    <t>Summary of proceedings started</t>
  </si>
  <si>
    <t>Orders made by masters, enforcement issues and appointments before masters, London</t>
  </si>
  <si>
    <t>Cases listed in London disposed of, by listing type</t>
  </si>
  <si>
    <t>Originating proceedings in Bankruptcy court</t>
  </si>
  <si>
    <t>Summary of Companies Court proceedings, London</t>
  </si>
  <si>
    <t>Appeals and special cases from inferior courts and tribunals set down and determined, showing subject matter and results</t>
  </si>
  <si>
    <t>Summary statistics on proceedings started</t>
  </si>
  <si>
    <t>Proceedings started, by nature and value of claim</t>
  </si>
  <si>
    <t>Judgment without trial, by type and value of judgment</t>
  </si>
  <si>
    <t>Originating receipts and trials concluded in the year</t>
  </si>
  <si>
    <t>Interlocutory applications for masters in London</t>
  </si>
  <si>
    <t>Enforcement proceedings issued</t>
  </si>
  <si>
    <t>Summary statistics on admiralty proceedings</t>
  </si>
  <si>
    <t>Admiralty claims issued by nature of action</t>
  </si>
  <si>
    <t>Admiralty actions for trial in the High Court set down, tried or otherwise disposed of</t>
  </si>
  <si>
    <t>Claims issued showing nature and value of claim</t>
  </si>
  <si>
    <t>Summary caseload statistics</t>
  </si>
  <si>
    <t>Summary statistics on appeals by way of case stated</t>
  </si>
  <si>
    <t>Summary statistics on applications and appeals other than for Judicial Review or by way of case stated</t>
  </si>
  <si>
    <t>Summary casework statistics</t>
  </si>
  <si>
    <t>Casework statistics</t>
  </si>
  <si>
    <t>Justices of the Peace, by sex</t>
  </si>
  <si>
    <t>Justices of the Peace appointed, by sex</t>
  </si>
  <si>
    <t>Number of costs bills assessed, by type of case giving rise to the bill</t>
  </si>
  <si>
    <t>Number of costs bills assessed and their total and average allowed values</t>
  </si>
  <si>
    <t>Individual Appellate courts</t>
  </si>
  <si>
    <t>Chancery chambers</t>
  </si>
  <si>
    <t>Senior Courts Costs Office</t>
  </si>
  <si>
    <t>1) In October 2009 the United Kingdom Supreme Court (UKSC) replaced the Appellate Committee of the House of Lords as the highest court in the UK so the figures for 2009 are for January to July 2009</t>
  </si>
  <si>
    <t>2) In October 2009 the United Kingdom Supreme Court (UKSC) replaced the Appellate Committee of the House of Lords as the highest court in the UK so the figures for 2009 are for August to December 2009</t>
  </si>
  <si>
    <t>3) Court of Appeal (Criminal Division) figures include applications for leave to appeal</t>
  </si>
  <si>
    <t xml:space="preserve">2) New subject matter category from 2010 so previous years not applicable </t>
  </si>
  <si>
    <t>2) Allowed: Appeals given a final result of 'Allowed' or 'Allowed with consent'</t>
  </si>
  <si>
    <t>3) Dismissed: Appeals given a final result of 'Refused'</t>
  </si>
  <si>
    <t>4) Dismissed by consent: Appeals given a final result of 'Dismissed with consent'</t>
  </si>
  <si>
    <t>5) Struck out for failure to provide documents: Appeals given a final result of 'Dismissal list' or 'Struck out'</t>
  </si>
  <si>
    <t>6) Otherwise disposed of: Appeals given a final result of 'Not our Jurisdiction', 'Totally without merit', 'Varied with consent', 'Other result’, and 'Remitted'</t>
  </si>
  <si>
    <r>
      <t>Queen's Bench Division / Administrative Court</t>
    </r>
    <r>
      <rPr>
        <vertAlign val="superscript"/>
        <sz val="10"/>
        <rFont val="Arial"/>
        <family val="2"/>
      </rPr>
      <t>4</t>
    </r>
  </si>
  <si>
    <t>.. = Data not available</t>
  </si>
  <si>
    <t>Country or Jurisdiction of origin, 2014</t>
  </si>
  <si>
    <t>1) Dismissed for non-prosecution or withdrawn</t>
  </si>
  <si>
    <t>- = zero</t>
  </si>
  <si>
    <t>Country or jurisdiction of origin, 2014</t>
  </si>
  <si>
    <t>Courts from which appeals were brought, 2014</t>
  </si>
  <si>
    <t xml:space="preserve">Magistrates HR - Judicial Office </t>
  </si>
  <si>
    <r>
      <t>Other</t>
    </r>
    <r>
      <rPr>
        <vertAlign val="superscript"/>
        <sz val="10"/>
        <rFont val="Arial"/>
        <family val="2"/>
      </rPr>
      <t>1</t>
    </r>
  </si>
  <si>
    <t>Appeals</t>
  </si>
  <si>
    <t>Judicial Committee of the Privy Council and UK Supreme Court</t>
  </si>
  <si>
    <t>2005/06</t>
  </si>
  <si>
    <t>Final appeals filed and disposed of</t>
  </si>
  <si>
    <t>Transferred Out</t>
  </si>
  <si>
    <t>1) In October 2009 the United Kingdom Supreme Court (UKSC) replaced the Appellate Committee of the House of Lords as the highest court in the UK so the figures presented up to and including January-July 2009 are for the House of Lords and those from August-December 2009 are for the UKSC</t>
  </si>
  <si>
    <t>2) New categories were introduced in 2012, there was a corresponding reduction in the 'others' category.</t>
  </si>
  <si>
    <t xml:space="preserve">Salvage </t>
  </si>
  <si>
    <r>
      <t>Shipping - charter party dispute</t>
    </r>
    <r>
      <rPr>
        <vertAlign val="superscript"/>
        <sz val="10"/>
        <rFont val="Arial"/>
        <family val="2"/>
      </rPr>
      <t>2</t>
    </r>
  </si>
  <si>
    <r>
      <t>Shipping - construction</t>
    </r>
    <r>
      <rPr>
        <vertAlign val="superscript"/>
        <sz val="10"/>
        <rFont val="Arial"/>
        <family val="2"/>
      </rPr>
      <t>2</t>
    </r>
  </si>
  <si>
    <r>
      <t>Shipping - financing</t>
    </r>
    <r>
      <rPr>
        <vertAlign val="superscript"/>
        <sz val="10"/>
        <rFont val="Arial"/>
        <family val="2"/>
      </rPr>
      <t>2</t>
    </r>
  </si>
  <si>
    <r>
      <t>Child Trust Funds</t>
    </r>
    <r>
      <rPr>
        <vertAlign val="superscript"/>
        <sz val="10"/>
        <rFont val="Arial"/>
        <family val="2"/>
      </rPr>
      <t>4</t>
    </r>
  </si>
  <si>
    <t>Bankruptcy petitions</t>
  </si>
  <si>
    <r>
      <t>Outside London</t>
    </r>
    <r>
      <rPr>
        <vertAlign val="superscript"/>
        <sz val="10"/>
        <color indexed="8"/>
        <rFont val="Arial"/>
        <family val="2"/>
      </rPr>
      <t>3</t>
    </r>
  </si>
  <si>
    <t>Drawn up by drafting section</t>
  </si>
  <si>
    <t>Not drawn up</t>
  </si>
  <si>
    <t>Possession</t>
  </si>
  <si>
    <t>Writs of fi-fa</t>
  </si>
  <si>
    <t>On notice</t>
  </si>
  <si>
    <t>Without Notice</t>
  </si>
  <si>
    <t>By creditors</t>
  </si>
  <si>
    <t>Originating</t>
  </si>
  <si>
    <t>Non-originating</t>
  </si>
  <si>
    <t>Claims transferred in</t>
  </si>
  <si>
    <r>
      <t>Tribunals</t>
    </r>
    <r>
      <rPr>
        <b/>
        <vertAlign val="superscript"/>
        <sz val="10"/>
        <rFont val="Arial"/>
        <family val="2"/>
      </rPr>
      <t>1</t>
    </r>
  </si>
  <si>
    <t>Issued by Royal Courts of Justice</t>
  </si>
  <si>
    <r>
      <t>Total Summonses issued</t>
    </r>
    <r>
      <rPr>
        <b/>
        <vertAlign val="superscript"/>
        <sz val="10"/>
        <rFont val="Arial"/>
        <family val="2"/>
      </rPr>
      <t>2</t>
    </r>
  </si>
  <si>
    <t>Admiralty proceedings</t>
  </si>
  <si>
    <t>Admiralty actions for trial in the High Court</t>
  </si>
  <si>
    <t>Number of Justices of the Peace</t>
  </si>
  <si>
    <t>Chancery Division</t>
  </si>
  <si>
    <t>Table 5.1</t>
  </si>
  <si>
    <t>Nature of originating proceedings</t>
  </si>
  <si>
    <t>Claims issued and other originating proceedings</t>
  </si>
  <si>
    <t>Bankruptcy Court proceedings</t>
  </si>
  <si>
    <t>Patents Court appeals received</t>
  </si>
  <si>
    <t>Total</t>
  </si>
  <si>
    <t>Chancery Division (multiple data sources)</t>
  </si>
  <si>
    <t>Notes:</t>
  </si>
  <si>
    <t>Table 5.2</t>
  </si>
  <si>
    <t>Transfers Out</t>
  </si>
  <si>
    <t>Enforcement Issues</t>
  </si>
  <si>
    <t>Appointments before masters</t>
  </si>
  <si>
    <t xml:space="preserve">Chancery Division </t>
  </si>
  <si>
    <t>Note:</t>
  </si>
  <si>
    <t>Table 5.3</t>
  </si>
  <si>
    <t>Nature of proceedings</t>
  </si>
  <si>
    <t>-</t>
  </si>
  <si>
    <t>Other</t>
  </si>
  <si>
    <t>Table 5.4</t>
  </si>
  <si>
    <t>Total cases received for hearing</t>
  </si>
  <si>
    <t>Number disposed of</t>
  </si>
  <si>
    <t>After trial or hearing</t>
  </si>
  <si>
    <t>Trial list</t>
  </si>
  <si>
    <t>General list</t>
  </si>
  <si>
    <t>Table 5.5</t>
  </si>
  <si>
    <t>Applications filed</t>
  </si>
  <si>
    <t>Chancery Division business returns</t>
  </si>
  <si>
    <t>Other petitions, applications and summonses</t>
  </si>
  <si>
    <t>Orders made</t>
  </si>
  <si>
    <t xml:space="preserve">      Winding-up orders made</t>
  </si>
  <si>
    <t>On other petitions, applications and summonses</t>
  </si>
  <si>
    <t>Transfers to county courts</t>
  </si>
  <si>
    <t>Applications before registrar</t>
  </si>
  <si>
    <t>Listed</t>
  </si>
  <si>
    <t>Unlisted</t>
  </si>
  <si>
    <t>Table heading</t>
  </si>
  <si>
    <t>Table</t>
  </si>
  <si>
    <t>Queen's Bench Division</t>
  </si>
  <si>
    <t xml:space="preserve">Admiralty Court </t>
  </si>
  <si>
    <t xml:space="preserve">Commercial Court </t>
  </si>
  <si>
    <t>Technology and Construction Court</t>
  </si>
  <si>
    <t>Table 6.2</t>
  </si>
  <si>
    <t>Claims and originating summonses</t>
  </si>
  <si>
    <t>Value of claim</t>
  </si>
  <si>
    <t>£15,000 - £50,000</t>
  </si>
  <si>
    <t>Over £50,000</t>
  </si>
  <si>
    <t>Unspecified</t>
  </si>
  <si>
    <t>Debt (goods sold &amp; delivered, work carried out etc)</t>
  </si>
  <si>
    <t>Breach of contract</t>
  </si>
  <si>
    <t>Clinical Negligence</t>
  </si>
  <si>
    <t>Personal Injury Actions</t>
  </si>
  <si>
    <t>Other Negligence (inc. professional negligence)</t>
  </si>
  <si>
    <t>Defamation (libel, slander)</t>
  </si>
  <si>
    <t>Tort (e.g. nuisance, trespass, assault, wrongful arrest, etc.)</t>
  </si>
  <si>
    <t>Recovery of land / property</t>
  </si>
  <si>
    <t>Miscellaneous</t>
  </si>
  <si>
    <t>Unliquidated</t>
  </si>
  <si>
    <t>By default</t>
  </si>
  <si>
    <t>Order by summary judgment (including order 14)</t>
  </si>
  <si>
    <t>Year</t>
  </si>
  <si>
    <t>Number of originating receipts</t>
  </si>
  <si>
    <t>HMCTS Business Management System</t>
  </si>
  <si>
    <t>Number of applications</t>
  </si>
  <si>
    <t>Nature of Enforcement</t>
  </si>
  <si>
    <t>London</t>
  </si>
  <si>
    <t>Outside London</t>
  </si>
  <si>
    <t>Application for orders to attend court for questioning</t>
  </si>
  <si>
    <t>Claims issued</t>
  </si>
  <si>
    <t>Judges</t>
  </si>
  <si>
    <t>Registrars</t>
  </si>
  <si>
    <t>Applications heard</t>
  </si>
  <si>
    <t>References to registrar</t>
  </si>
  <si>
    <t>Sales by the Court</t>
  </si>
  <si>
    <t xml:space="preserve">Collision </t>
  </si>
  <si>
    <t>Damage to cargo</t>
  </si>
  <si>
    <t>Personal injury (including fatal)</t>
  </si>
  <si>
    <t>Limitation of liability</t>
  </si>
  <si>
    <t>Others</t>
  </si>
  <si>
    <t>Total set down</t>
  </si>
  <si>
    <t>Tried during year</t>
  </si>
  <si>
    <t>Otherwise disposed of</t>
  </si>
  <si>
    <t>Total tried</t>
  </si>
  <si>
    <t>Type of claim</t>
  </si>
  <si>
    <t>Up to £50,000</t>
  </si>
  <si>
    <t>Arbitration</t>
  </si>
  <si>
    <t>Received</t>
  </si>
  <si>
    <t>Claims and originating summonses issued in Registry</t>
  </si>
  <si>
    <t>By transfer</t>
  </si>
  <si>
    <t>Disposed of</t>
  </si>
  <si>
    <t>Tried</t>
  </si>
  <si>
    <t>Default judgments entered</t>
  </si>
  <si>
    <r>
      <t>Number of Interlocutory Applications heard</t>
    </r>
    <r>
      <rPr>
        <b/>
        <vertAlign val="superscript"/>
        <sz val="10"/>
        <rFont val="Arial"/>
        <family val="2"/>
      </rPr>
      <t>2</t>
    </r>
  </si>
  <si>
    <t>Judicial Committee of the Privy Council</t>
  </si>
  <si>
    <t>Supreme Court</t>
  </si>
  <si>
    <t>House of Lords and Supreme Court</t>
  </si>
  <si>
    <t>Court of Appeal (Criminal Division)</t>
  </si>
  <si>
    <t>High Court - Chancery Division</t>
  </si>
  <si>
    <t>High Court - Administrative Court</t>
  </si>
  <si>
    <t>Appeals disposed of, by result</t>
  </si>
  <si>
    <t>Number of appeals entered</t>
  </si>
  <si>
    <t>Dismissed after hearing</t>
  </si>
  <si>
    <t>Varied after hearing</t>
  </si>
  <si>
    <t>Allowed after hearing</t>
  </si>
  <si>
    <t>Appeals pending at end of year</t>
  </si>
  <si>
    <t>Overseas</t>
  </si>
  <si>
    <t>Anquilla</t>
  </si>
  <si>
    <t>Antigua and Barbuda</t>
  </si>
  <si>
    <t>The Bahamas</t>
  </si>
  <si>
    <t>Belize</t>
  </si>
  <si>
    <t>Bermuda</t>
  </si>
  <si>
    <t>Cayman Islands</t>
  </si>
  <si>
    <t>Cook Islands</t>
  </si>
  <si>
    <t>Gibraltar</t>
  </si>
  <si>
    <t>Guernsey</t>
  </si>
  <si>
    <t>Isle of Man</t>
  </si>
  <si>
    <t>Petitions for special leave to appeal</t>
  </si>
  <si>
    <t>Applications for leave to appeal</t>
  </si>
  <si>
    <t>Jamaica</t>
  </si>
  <si>
    <t>Mauritius</t>
  </si>
  <si>
    <t>St Christopher &amp; Nevis</t>
  </si>
  <si>
    <t>St Lucia</t>
  </si>
  <si>
    <t>Trinidad and Tobago</t>
  </si>
  <si>
    <t>Turks &amp; Caicos</t>
  </si>
  <si>
    <t>British Virgin Islands</t>
  </si>
  <si>
    <t>Jersey</t>
  </si>
  <si>
    <t>Grenada</t>
  </si>
  <si>
    <t>General commercial contracts and arrangements, including agency agreements</t>
  </si>
  <si>
    <t>Miscellaneous / unassigned</t>
  </si>
  <si>
    <t xml:space="preserve">Arbitration applications and appeals </t>
  </si>
  <si>
    <t>Aviation</t>
  </si>
  <si>
    <t xml:space="preserve">Carriage of goods by land, sea, air or pipeline </t>
  </si>
  <si>
    <t xml:space="preserve">Commercial fraud </t>
  </si>
  <si>
    <t xml:space="preserve">Corporate or business acquisition agreements </t>
  </si>
  <si>
    <t xml:space="preserve">Insurance and/or reinsurance </t>
  </si>
  <si>
    <t>Oil and gas and other natural resources</t>
  </si>
  <si>
    <t>Physical commodity trading</t>
  </si>
  <si>
    <t xml:space="preserve">Professional negligence claims </t>
  </si>
  <si>
    <t xml:space="preserve">Provision of financial services </t>
  </si>
  <si>
    <t>Sale of goods</t>
  </si>
  <si>
    <t>Time period</t>
  </si>
  <si>
    <t>Data source</t>
  </si>
  <si>
    <t xml:space="preserve">Transactions on commodity exchanges </t>
  </si>
  <si>
    <t xml:space="preserve">Transactions on financial markets or relating to securities and/or banking transactions </t>
  </si>
  <si>
    <t>Other Breach of Contract/Agreement / Debt</t>
  </si>
  <si>
    <t xml:space="preserve">St Vincent and the Grenadines </t>
  </si>
  <si>
    <t>United Kingdom:</t>
  </si>
  <si>
    <t>Appeals under the Veterinary Surgeons Act 1966</t>
  </si>
  <si>
    <t>Granted</t>
  </si>
  <si>
    <t>Refused</t>
  </si>
  <si>
    <t>Total number heard</t>
  </si>
  <si>
    <t>Turks &amp; Cacios</t>
  </si>
  <si>
    <t xml:space="preserve">St Vincent </t>
  </si>
  <si>
    <t>Asylum / Immigration</t>
  </si>
  <si>
    <t>..</t>
  </si>
  <si>
    <t>Expired</t>
  </si>
  <si>
    <t>To prison</t>
  </si>
  <si>
    <r>
      <t>Shipping - charter party dispute</t>
    </r>
    <r>
      <rPr>
        <vertAlign val="superscript"/>
        <sz val="10"/>
        <rFont val="Arial"/>
        <family val="2"/>
      </rPr>
      <t>1</t>
    </r>
  </si>
  <si>
    <r>
      <t>Shipping - construction</t>
    </r>
    <r>
      <rPr>
        <vertAlign val="superscript"/>
        <sz val="10"/>
        <rFont val="Arial"/>
        <family val="2"/>
      </rPr>
      <t>1</t>
    </r>
  </si>
  <si>
    <r>
      <t>Shipping - financing</t>
    </r>
    <r>
      <rPr>
        <vertAlign val="superscript"/>
        <sz val="10"/>
        <rFont val="Arial"/>
        <family val="2"/>
      </rPr>
      <t>1</t>
    </r>
  </si>
  <si>
    <r>
      <t>Shipping – cargo</t>
    </r>
    <r>
      <rPr>
        <vertAlign val="superscript"/>
        <sz val="10"/>
        <rFont val="Arial"/>
        <family val="2"/>
      </rPr>
      <t>1</t>
    </r>
  </si>
  <si>
    <t>Number of applications presented</t>
  </si>
  <si>
    <t>Total disposed of</t>
  </si>
  <si>
    <t>Withdrawn</t>
  </si>
  <si>
    <t>Allowed</t>
  </si>
  <si>
    <t>Allowed on terms</t>
  </si>
  <si>
    <t xml:space="preserve">Dismissed </t>
  </si>
  <si>
    <t>England and Wales</t>
  </si>
  <si>
    <t>Court of Appeal</t>
  </si>
  <si>
    <t xml:space="preserve">   Civil</t>
  </si>
  <si>
    <t xml:space="preserve">   Criminal</t>
  </si>
  <si>
    <t>High Court</t>
  </si>
  <si>
    <t>Scotland</t>
  </si>
  <si>
    <t>Court of Session</t>
  </si>
  <si>
    <t>Northern Ireland</t>
  </si>
  <si>
    <t>Courts Martial Appeal Court</t>
  </si>
  <si>
    <t>Attorney General’s reference</t>
  </si>
  <si>
    <t>UK Supreme Court</t>
  </si>
  <si>
    <t>Appeals presented</t>
  </si>
  <si>
    <t>Disposed without a judgment</t>
  </si>
  <si>
    <t>Dismissed</t>
  </si>
  <si>
    <t>Total disposals</t>
  </si>
  <si>
    <t xml:space="preserve">      Other</t>
  </si>
  <si>
    <t>Subject matter</t>
  </si>
  <si>
    <t>Administrative</t>
  </si>
  <si>
    <t>Commercial</t>
  </si>
  <si>
    <t>Company</t>
  </si>
  <si>
    <t xml:space="preserve">Contract </t>
  </si>
  <si>
    <t>Crime</t>
  </si>
  <si>
    <t>Discrimination</t>
  </si>
  <si>
    <t>Employment</t>
  </si>
  <si>
    <t>European Law</t>
  </si>
  <si>
    <t>Family</t>
  </si>
  <si>
    <t>Finance &amp; Credit</t>
  </si>
  <si>
    <t>Human Rights</t>
  </si>
  <si>
    <t>Intellectual Property</t>
  </si>
  <si>
    <t>International</t>
  </si>
  <si>
    <t>Land</t>
  </si>
  <si>
    <t>Landlord and Tenant</t>
  </si>
  <si>
    <t>Planning</t>
  </si>
  <si>
    <t>Practice &amp; Procedure</t>
  </si>
  <si>
    <t>Revenue</t>
  </si>
  <si>
    <t>Tort</t>
  </si>
  <si>
    <t>Applications received</t>
  </si>
  <si>
    <t xml:space="preserve">Conviction </t>
  </si>
  <si>
    <t xml:space="preserve">Sentence </t>
  </si>
  <si>
    <t>Applications considered by single judge</t>
  </si>
  <si>
    <t>Conviction</t>
  </si>
  <si>
    <t>Sentence</t>
  </si>
  <si>
    <t>Applications renewed</t>
  </si>
  <si>
    <t>Applications to renew granted by Full Court</t>
  </si>
  <si>
    <t xml:space="preserve">Total </t>
  </si>
  <si>
    <t>Court of Appeal (Civil Division)</t>
  </si>
  <si>
    <t>Total Disposals</t>
  </si>
  <si>
    <t>Chancery</t>
  </si>
  <si>
    <t>Bankruptcy</t>
  </si>
  <si>
    <t>Family Division</t>
  </si>
  <si>
    <t>Queen's Bench</t>
  </si>
  <si>
    <t>Queen's Bench Administrative Court</t>
  </si>
  <si>
    <t>Queen's Bench Commercial</t>
  </si>
  <si>
    <t>Queen's Bench Admiralty</t>
  </si>
  <si>
    <t>County Court</t>
  </si>
  <si>
    <t>County Court Family</t>
  </si>
  <si>
    <t>County Court Admiralty</t>
  </si>
  <si>
    <t>Lands Tribunal</t>
  </si>
  <si>
    <t>Employment Appeal Tribunal</t>
  </si>
  <si>
    <t>Asylum &amp; Immigration Tribunal</t>
  </si>
  <si>
    <t>Patents Court</t>
  </si>
  <si>
    <t>Social Security Commissioner</t>
  </si>
  <si>
    <t>Other Tribunals</t>
  </si>
  <si>
    <t>Filed</t>
  </si>
  <si>
    <t>Disposed</t>
  </si>
  <si>
    <t>Set down</t>
  </si>
  <si>
    <t>Filed / Set down</t>
  </si>
  <si>
    <t>Total set down for hearing</t>
  </si>
  <si>
    <t>Withdrawn or struck out</t>
  </si>
  <si>
    <t xml:space="preserve"> </t>
  </si>
  <si>
    <t xml:space="preserve">     County Courts</t>
  </si>
  <si>
    <t xml:space="preserve">     High Court Registrars</t>
  </si>
  <si>
    <t xml:space="preserve">     Total</t>
  </si>
  <si>
    <t>County Courts &amp; Chancery Masters</t>
  </si>
  <si>
    <t>Total Received</t>
  </si>
  <si>
    <t>Crown Court</t>
  </si>
  <si>
    <t>Magistrates' court</t>
  </si>
  <si>
    <t>Appeals / applications disposed of, by result</t>
  </si>
  <si>
    <t>Determined by the  Court</t>
  </si>
  <si>
    <t>Nature of appeal / application</t>
  </si>
  <si>
    <t>Committal for Contempt</t>
  </si>
  <si>
    <t xml:space="preserve">     from elsewhere</t>
  </si>
  <si>
    <t>Claims and originating proceedings issued in London by nature of proceedings</t>
  </si>
  <si>
    <r>
      <t>Total appeals filed</t>
    </r>
    <r>
      <rPr>
        <b/>
        <vertAlign val="superscript"/>
        <sz val="10"/>
        <rFont val="Arial"/>
        <family val="2"/>
      </rPr>
      <t>1</t>
    </r>
  </si>
  <si>
    <r>
      <t>Allowed</t>
    </r>
    <r>
      <rPr>
        <vertAlign val="superscript"/>
        <sz val="10"/>
        <rFont val="Arial"/>
        <family val="2"/>
      </rPr>
      <t>2</t>
    </r>
  </si>
  <si>
    <r>
      <t>Dismissed</t>
    </r>
    <r>
      <rPr>
        <vertAlign val="superscript"/>
        <sz val="10"/>
        <rFont val="Arial"/>
        <family val="2"/>
      </rPr>
      <t>3</t>
    </r>
  </si>
  <si>
    <r>
      <t>Dismissed by consent</t>
    </r>
    <r>
      <rPr>
        <vertAlign val="superscript"/>
        <sz val="10"/>
        <rFont val="Arial"/>
        <family val="2"/>
      </rPr>
      <t>4</t>
    </r>
  </si>
  <si>
    <r>
      <t>Struck out</t>
    </r>
    <r>
      <rPr>
        <vertAlign val="superscript"/>
        <sz val="10"/>
        <rFont val="Arial"/>
        <family val="2"/>
      </rPr>
      <t>5</t>
    </r>
  </si>
  <si>
    <r>
      <t>Otherwise disposed of</t>
    </r>
    <r>
      <rPr>
        <vertAlign val="superscript"/>
        <sz val="10"/>
        <rFont val="Arial"/>
        <family val="2"/>
      </rPr>
      <t>6</t>
    </r>
  </si>
  <si>
    <r>
      <t>Tribunals</t>
    </r>
    <r>
      <rPr>
        <vertAlign val="superscript"/>
        <sz val="10"/>
        <rFont val="Arial"/>
        <family val="2"/>
      </rPr>
      <t>1</t>
    </r>
  </si>
  <si>
    <t>High Court -Queen's Bench Division</t>
  </si>
  <si>
    <t>Brought forward from 2010</t>
  </si>
  <si>
    <t>Carried over to 2012</t>
  </si>
  <si>
    <t>Brought forward from 2009</t>
  </si>
  <si>
    <t>Carried over to 2011</t>
  </si>
  <si>
    <t>Nature of claim (Royal Courts of Justice only), 2010</t>
  </si>
  <si>
    <t>Nature of claim (Royal Courts of Justice only), 2009</t>
  </si>
  <si>
    <t>Type of judgment, 2010</t>
  </si>
  <si>
    <t>Type of judgment, 2009</t>
  </si>
  <si>
    <t>3)  Figures for cases tried and cases struck out/ settled or discontinued in 2004 and 2005 are believed to be an undercount.</t>
  </si>
  <si>
    <t>2004/05</t>
  </si>
  <si>
    <t>2003/04</t>
  </si>
  <si>
    <t>Country or Jurisdiction of origin, 2009</t>
  </si>
  <si>
    <t>Country or Jurisdiction of origin, 2008</t>
  </si>
  <si>
    <t>Appeals under the Scotland Act 1998</t>
  </si>
  <si>
    <t>Dominica</t>
  </si>
  <si>
    <t>New Zealand</t>
  </si>
  <si>
    <t>St Vincent and the Grenadines</t>
  </si>
  <si>
    <t>Country or jurisdiction of origin, 2009</t>
  </si>
  <si>
    <t>Antiqua and Barbuda</t>
  </si>
  <si>
    <t>Scotland Act 1998</t>
  </si>
  <si>
    <t>Country or jurisdiction of origin, 2008</t>
  </si>
  <si>
    <t>Courts from which appeals were brought, 2009</t>
  </si>
  <si>
    <t>Trusts</t>
  </si>
  <si>
    <t>St Christopher and Nevis</t>
  </si>
  <si>
    <t>Country or Jurisdiction of origin, 2007</t>
  </si>
  <si>
    <t>Barbados</t>
  </si>
  <si>
    <t>Brunei</t>
  </si>
  <si>
    <t>Country or jurisdiction of origin, 2007</t>
  </si>
  <si>
    <t>2002/03</t>
  </si>
  <si>
    <t xml:space="preserve">Office of the Official Solicitor and Public Trustee </t>
  </si>
  <si>
    <t>Tipstaff</t>
  </si>
  <si>
    <t>The Judiciary</t>
  </si>
  <si>
    <t>Immigration and Asylum Tribunal</t>
  </si>
  <si>
    <r>
      <t>House of Lords / Supreme Court of the United Kingdom</t>
    </r>
    <r>
      <rPr>
        <b/>
        <vertAlign val="superscript"/>
        <sz val="10"/>
        <rFont val="Arial"/>
        <family val="2"/>
      </rPr>
      <t>1</t>
    </r>
  </si>
  <si>
    <t>1) Includes Regional Offices of the Administrative Court</t>
  </si>
  <si>
    <t>The Magistracy</t>
  </si>
  <si>
    <t>Share of all claims</t>
  </si>
  <si>
    <t xml:space="preserve">HM Courts and Tribunal Service and CREST system </t>
  </si>
  <si>
    <t>Men</t>
  </si>
  <si>
    <t>Women</t>
  </si>
  <si>
    <t>2006/07</t>
  </si>
  <si>
    <t>2007/08</t>
  </si>
  <si>
    <t>2008/09</t>
  </si>
  <si>
    <t>2009/10</t>
  </si>
  <si>
    <t>2010/11</t>
  </si>
  <si>
    <t>2011/12</t>
  </si>
  <si>
    <t>2012/13</t>
  </si>
  <si>
    <t>The Official Solicitor and the Public Trustee</t>
  </si>
  <si>
    <t>Litigation Cases</t>
  </si>
  <si>
    <t>Family Litigation and Divorce</t>
  </si>
  <si>
    <t>Court of Protection, Property and Affairs</t>
  </si>
  <si>
    <t>Administrative, Trusts and Estates cases</t>
  </si>
  <si>
    <t>Child Abduction</t>
  </si>
  <si>
    <t>Estates, Trusts, Executorships, Pension &amp; Institutional Funds</t>
  </si>
  <si>
    <t>Index</t>
  </si>
  <si>
    <t>Warrants of Arrest</t>
  </si>
  <si>
    <t>Brought forward from 2011</t>
  </si>
  <si>
    <t>Issued</t>
  </si>
  <si>
    <t>Executed</t>
  </si>
  <si>
    <t>Dismissed or Suspended</t>
  </si>
  <si>
    <t>Carried over to 2013</t>
  </si>
  <si>
    <t>Division</t>
  </si>
  <si>
    <t xml:space="preserve">   Chancery</t>
  </si>
  <si>
    <t xml:space="preserve">   Queen's Bench</t>
  </si>
  <si>
    <t xml:space="preserve">   Bankruptcy</t>
  </si>
  <si>
    <t xml:space="preserve">   Insolvency</t>
  </si>
  <si>
    <t xml:space="preserve">   Family</t>
  </si>
  <si>
    <r>
      <t>Court of Protection, Healthcare and Welfare</t>
    </r>
    <r>
      <rPr>
        <vertAlign val="superscript"/>
        <sz val="10"/>
        <rFont val="Arial"/>
        <family val="2"/>
      </rPr>
      <t>2</t>
    </r>
  </si>
  <si>
    <r>
      <t>Reciprocal Enforcement Maintenance Orders (REMO)</t>
    </r>
    <r>
      <rPr>
        <vertAlign val="superscript"/>
        <sz val="10"/>
        <rFont val="Arial"/>
        <family val="2"/>
      </rPr>
      <t>1</t>
    </r>
  </si>
  <si>
    <r>
      <t>Child Abduction</t>
    </r>
    <r>
      <rPr>
        <b/>
        <u/>
        <vertAlign val="superscript"/>
        <sz val="10"/>
        <rFont val="Arial"/>
        <family val="2"/>
      </rPr>
      <t>1</t>
    </r>
  </si>
  <si>
    <r>
      <t xml:space="preserve">   Child Abduction</t>
    </r>
    <r>
      <rPr>
        <vertAlign val="superscript"/>
        <sz val="10"/>
        <rFont val="Arial"/>
        <family val="2"/>
      </rPr>
      <t>2</t>
    </r>
  </si>
  <si>
    <r>
      <t xml:space="preserve">   Port Alerts</t>
    </r>
    <r>
      <rPr>
        <vertAlign val="superscript"/>
        <sz val="10"/>
        <rFont val="Arial"/>
        <family val="2"/>
      </rPr>
      <t>3</t>
    </r>
  </si>
  <si>
    <t xml:space="preserve">Senior Courts Costs Office </t>
  </si>
  <si>
    <t>Judicial Committee of the Privy Council and Supreme Court of the United Kingdom</t>
  </si>
  <si>
    <t>1) Figures are for the Royal Courts of Justice only</t>
  </si>
  <si>
    <t>1) From April 2009 the majority of the Tribunal Appeals went under the jurisdiction of The Upper Tribunal, Tax &amp; Chancery Chamber</t>
  </si>
  <si>
    <t>Country or Jurisdiction of origin, 2013</t>
  </si>
  <si>
    <t>Country or Jurisdiction of origin, 2012</t>
  </si>
  <si>
    <t>Country or jurisdiction of origin, 2013</t>
  </si>
  <si>
    <t>Country or jurisdiction of origin, 2012</t>
  </si>
  <si>
    <t>Courts from which appeals were brought, 2012</t>
  </si>
  <si>
    <t>Courts from which appeals were brought, 2013</t>
  </si>
  <si>
    <t>Nature of claim (Royal Courts of Justice only), 2012</t>
  </si>
  <si>
    <t>Nature of claim (Royal Courts of Justice only), 2013</t>
  </si>
  <si>
    <t>Type of judgment, 2013</t>
  </si>
  <si>
    <t>Type of judgment, 2012</t>
  </si>
  <si>
    <t>Carried over to 2014</t>
  </si>
  <si>
    <t>2013/14</t>
  </si>
  <si>
    <t xml:space="preserve">from Courts in England &amp; Wales  </t>
  </si>
  <si>
    <r>
      <t>House of Lords</t>
    </r>
    <r>
      <rPr>
        <b/>
        <vertAlign val="superscript"/>
        <sz val="10"/>
        <rFont val="Arial"/>
        <family val="2"/>
      </rPr>
      <t>1</t>
    </r>
  </si>
  <si>
    <r>
      <t>Supreme Court</t>
    </r>
    <r>
      <rPr>
        <b/>
        <vertAlign val="superscript"/>
        <sz val="10"/>
        <rFont val="Arial"/>
        <family val="2"/>
      </rPr>
      <t>2</t>
    </r>
  </si>
  <si>
    <t>Chancery Division (Bankruptcy appeals only)</t>
  </si>
  <si>
    <r>
      <t>Criminal Division</t>
    </r>
    <r>
      <rPr>
        <vertAlign val="superscript"/>
        <sz val="10"/>
        <rFont val="Arial"/>
        <family val="2"/>
      </rPr>
      <t>3</t>
    </r>
  </si>
  <si>
    <t>Civil Division</t>
  </si>
  <si>
    <t>Country or Jurisdiction of origin, 2011</t>
  </si>
  <si>
    <t>Country or jurisdiction of origin, 2011</t>
  </si>
  <si>
    <t>Courts from which appeals were brought, 2011</t>
  </si>
  <si>
    <t>Nature of claim (Royal Courts of Justice only), 2011</t>
  </si>
  <si>
    <t xml:space="preserve">Data is correct as at time of extraction. </t>
  </si>
  <si>
    <t>2000/01</t>
  </si>
  <si>
    <t>2001/02</t>
  </si>
  <si>
    <r>
      <t>Receivers' costs in the Court of Protection</t>
    </r>
    <r>
      <rPr>
        <vertAlign val="superscript"/>
        <sz val="10"/>
        <color indexed="8"/>
        <rFont val="Arial"/>
        <family val="2"/>
      </rPr>
      <t>1</t>
    </r>
  </si>
  <si>
    <t>Type of judgment, 2011</t>
  </si>
  <si>
    <t>Country or Jurisdiction of origin, 2010</t>
  </si>
  <si>
    <t>Country or jurisdiction of origin, 2010</t>
  </si>
  <si>
    <t>Courts from which appeals were brought, 2010</t>
  </si>
  <si>
    <t>Notes</t>
  </si>
  <si>
    <t>1) Filed: Cases filed/setdown within period</t>
  </si>
  <si>
    <t>Value of judgment</t>
  </si>
  <si>
    <t>2) Figures given are for the Royal Courts of Justice only</t>
  </si>
  <si>
    <t xml:space="preserve">2) The figures for 2009 - 2012 are for the total of summonses issued. The breakdowns are not available   </t>
  </si>
  <si>
    <t>3) Vessels or property arrested</t>
  </si>
  <si>
    <t xml:space="preserve">2) Many other Interlocutory Applications were disposed of before hearing, or on the basis of written submissions </t>
  </si>
  <si>
    <t>1) Applies from 1 April 2005 only. Relates to international maintenance claims, where one of the parties lives outside the UK in a country or territory with which the UK has reciprocal arrangements for the enforcement of maintenance</t>
  </si>
  <si>
    <t>3) Based on the average number of active cases month-by-month within each year shown</t>
  </si>
  <si>
    <t>Winding up orders Dismissed/Withdrawn</t>
  </si>
  <si>
    <t>4) Applies from 1 April 2005 only. The Official Solicitor can be appointed to act as the registered contact in the administration of the Child Trust Fund scheme for children in care in England and Wales, where there is no parent able to do so</t>
  </si>
  <si>
    <t>1) Child abduction work includes Collection, Location &amp; Passport Seizure orders. These are normally associated with cases where a child has been, or is at risk of being, abducted and taken outside of England &amp; Wales. These figures also include Collection, Location &amp; Passport Seizure orders issued under the Forced Marriage Act, and absconders from Local Authority care.</t>
  </si>
  <si>
    <t>2) Location, Collection &amp; Passport Seizure Order</t>
  </si>
  <si>
    <t>3) Live Port Alerts Maintained outside of Location, Collection &amp; Passport Seizure Orders</t>
  </si>
  <si>
    <t>2000/11</t>
  </si>
  <si>
    <t>General average</t>
  </si>
  <si>
    <t>1) For 2011 includes 206 bills lodged by the Official Solicitor</t>
  </si>
  <si>
    <t>1) The Supreme Court came into being on 1 October 2009. Data for the House of Lords petitions for leave to appeal and appeals, pre-2010, are available from previous editions of this publication on the MoJ website</t>
  </si>
  <si>
    <t>"Between parties" assessments</t>
  </si>
  <si>
    <t>Civil legal aid assessments</t>
  </si>
  <si>
    <t>Appeals against determination of costs in the Crown Court</t>
  </si>
  <si>
    <t>Total assessments</t>
  </si>
  <si>
    <t>Cost bills assessed</t>
  </si>
  <si>
    <t>Estimated total value</t>
  </si>
  <si>
    <r>
      <t>Disposed without a hearing</t>
    </r>
    <r>
      <rPr>
        <vertAlign val="superscript"/>
        <sz val="10"/>
        <rFont val="Arial"/>
        <family val="2"/>
      </rPr>
      <t>1</t>
    </r>
  </si>
  <si>
    <t>Summary statistics on overall caseload</t>
  </si>
  <si>
    <t>Appeals entered and disposed of</t>
  </si>
  <si>
    <t>Petitions for special leave to appeal heard, granted and refused</t>
  </si>
  <si>
    <r>
      <t>Average number of active cases</t>
    </r>
    <r>
      <rPr>
        <b/>
        <vertAlign val="superscript"/>
        <sz val="10"/>
        <rFont val="Arial"/>
        <family val="2"/>
      </rPr>
      <t>3</t>
    </r>
  </si>
  <si>
    <t>Brought forward from 2012</t>
  </si>
  <si>
    <t>Brought forward from previous year</t>
  </si>
  <si>
    <t>Carried over to next year</t>
  </si>
  <si>
    <t>Applications for permission to appeal presented and disposed of</t>
  </si>
  <si>
    <t>Appeals presented and disposed of</t>
  </si>
  <si>
    <t>Civil appeals presented from the Court of Appeal, disposed of by judgment, by subject matter</t>
  </si>
  <si>
    <r>
      <t>Construction</t>
    </r>
    <r>
      <rPr>
        <vertAlign val="superscript"/>
        <sz val="10"/>
        <rFont val="Arial"/>
        <family val="2"/>
      </rPr>
      <t>2</t>
    </r>
  </si>
  <si>
    <r>
      <t>Courts</t>
    </r>
    <r>
      <rPr>
        <vertAlign val="superscript"/>
        <sz val="10"/>
        <rFont val="Arial"/>
        <family val="2"/>
      </rPr>
      <t>2</t>
    </r>
  </si>
  <si>
    <r>
      <t>Defamation</t>
    </r>
    <r>
      <rPr>
        <vertAlign val="superscript"/>
        <sz val="10"/>
        <rFont val="Arial"/>
        <family val="2"/>
      </rPr>
      <t>3</t>
    </r>
  </si>
  <si>
    <r>
      <t>Equality</t>
    </r>
    <r>
      <rPr>
        <vertAlign val="superscript"/>
        <sz val="10"/>
        <rFont val="Arial"/>
        <family val="2"/>
      </rPr>
      <t>2</t>
    </r>
  </si>
  <si>
    <r>
      <t>Personal Injury</t>
    </r>
    <r>
      <rPr>
        <vertAlign val="superscript"/>
        <sz val="10"/>
        <rFont val="Arial"/>
        <family val="2"/>
      </rPr>
      <t>3</t>
    </r>
  </si>
  <si>
    <r>
      <t>Solicitors</t>
    </r>
    <r>
      <rPr>
        <vertAlign val="superscript"/>
        <sz val="10"/>
        <rFont val="Arial"/>
        <family val="2"/>
      </rPr>
      <t>2</t>
    </r>
  </si>
  <si>
    <r>
      <t>Wills</t>
    </r>
    <r>
      <rPr>
        <vertAlign val="superscript"/>
        <sz val="10"/>
        <rFont val="Arial"/>
        <family val="2"/>
      </rPr>
      <t>2</t>
    </r>
  </si>
  <si>
    <t>Other Originating applications</t>
  </si>
  <si>
    <r>
      <t>London</t>
    </r>
    <r>
      <rPr>
        <vertAlign val="superscript"/>
        <sz val="10"/>
        <color indexed="8"/>
        <rFont val="Arial"/>
        <family val="2"/>
      </rPr>
      <t>2</t>
    </r>
  </si>
  <si>
    <t>Nature of claim (Royal Courts of Justice only)</t>
  </si>
  <si>
    <t>Type of judgment, 2014</t>
  </si>
  <si>
    <t>2014/15</t>
  </si>
  <si>
    <t>1) In July 2005 a new database was implemented. Prior to the 05/06 year, figures were collected manually from Advisory Committee annual reports due in that financial year regardless of the appointment date. From 05/06 onwards, figures are collated according to the  date of appointment to the Local Justice Area within the financial year.</t>
  </si>
  <si>
    <r>
      <t>2005/06</t>
    </r>
    <r>
      <rPr>
        <vertAlign val="superscript"/>
        <sz val="10"/>
        <rFont val="Arial"/>
        <family val="2"/>
      </rPr>
      <t>1</t>
    </r>
  </si>
  <si>
    <t>Table 3.1</t>
  </si>
  <si>
    <t>Table 3.2</t>
  </si>
  <si>
    <t>Table 3.3</t>
  </si>
  <si>
    <t>Table 3.4</t>
  </si>
  <si>
    <t>Table 3.5</t>
  </si>
  <si>
    <t>Table 3.6</t>
  </si>
  <si>
    <t>Table 3.7</t>
  </si>
  <si>
    <t>Table 3.8</t>
  </si>
  <si>
    <t>Table 3.9</t>
  </si>
  <si>
    <t>Table 3.10</t>
  </si>
  <si>
    <t>Table 3.11</t>
  </si>
  <si>
    <t>Table 3.12</t>
  </si>
  <si>
    <t>Table 3.13</t>
  </si>
  <si>
    <t>Table 3.14</t>
  </si>
  <si>
    <t>Table 3.15</t>
  </si>
  <si>
    <t>Table 3.16</t>
  </si>
  <si>
    <t>Table 3.17</t>
  </si>
  <si>
    <t>Table 3.18</t>
  </si>
  <si>
    <t>Table 3.19</t>
  </si>
  <si>
    <t>Table 3.20</t>
  </si>
  <si>
    <t>Table 3.21</t>
  </si>
  <si>
    <t>Table 3.22</t>
  </si>
  <si>
    <t>Table 3.23</t>
  </si>
  <si>
    <t>Table 3.24</t>
  </si>
  <si>
    <t>Table 3.25</t>
  </si>
  <si>
    <t>Table 3.26</t>
  </si>
  <si>
    <t>Table 3.27</t>
  </si>
  <si>
    <t>Table 3.28</t>
  </si>
  <si>
    <t>Table 3.29</t>
  </si>
  <si>
    <t>Table 3.30</t>
  </si>
  <si>
    <t>Table 3.31</t>
  </si>
  <si>
    <t>Table 4.1</t>
  </si>
  <si>
    <t>Table 4.2</t>
  </si>
  <si>
    <t>Table  6.1</t>
  </si>
  <si>
    <t xml:space="preserve">     High court total</t>
  </si>
  <si>
    <t>Results of appeals heard by full court</t>
  </si>
  <si>
    <t>Admin, trusts and estates total</t>
  </si>
  <si>
    <t xml:space="preserve">5) Family division figures include appeals under s94 of the Children Act 1989 from 2002 onwards. A full breakdown for 2005 not available.  </t>
  </si>
  <si>
    <r>
      <t>Family Division</t>
    </r>
    <r>
      <rPr>
        <vertAlign val="superscript"/>
        <sz val="10"/>
        <rFont val="Arial"/>
        <family val="2"/>
      </rPr>
      <t>5,6</t>
    </r>
  </si>
  <si>
    <t>1. The 'Other' cases include:  Anguilla, British Indian Ocean Territory, the Cook Islands, British Sovereign Base Areas on Cyprus (Akrotiri and Dhekelia), Commonwealth of Dominica, Gibraltar, Grenada, Kiribati, Montserrat, Pitcairn Islands, St Christopher &amp; Nevis,  St Helena and dependencies and Tuvalu</t>
  </si>
  <si>
    <t>2. In civil cases only, an appeal lies to the Judicial Committee from the Court of Appeal of Brunei to the Sultan and Yang di-Pertuan. By agreement between Her Majesty and the Sultan these appeals are heard by the Judicial Committee, whose opinion is reported to the Sultan instead of to Her Majesty.</t>
  </si>
  <si>
    <r>
      <t>Social Security</t>
    </r>
    <r>
      <rPr>
        <vertAlign val="superscript"/>
        <sz val="10"/>
        <rFont val="Arial"/>
        <family val="2"/>
      </rPr>
      <t>2</t>
    </r>
  </si>
  <si>
    <r>
      <t>Other</t>
    </r>
    <r>
      <rPr>
        <vertAlign val="superscript"/>
        <sz val="10"/>
        <rFont val="Arial"/>
        <family val="2"/>
      </rPr>
      <t>2</t>
    </r>
  </si>
  <si>
    <r>
      <t>Marine Insurance</t>
    </r>
    <r>
      <rPr>
        <vertAlign val="superscript"/>
        <sz val="10"/>
        <rFont val="Arial"/>
        <family val="2"/>
      </rPr>
      <t>2</t>
    </r>
  </si>
  <si>
    <r>
      <t>Judicial Review</t>
    </r>
    <r>
      <rPr>
        <vertAlign val="superscript"/>
        <sz val="10"/>
        <rFont val="Arial"/>
        <family val="2"/>
      </rPr>
      <t>2</t>
    </r>
  </si>
  <si>
    <t>3) The total for 2009 is the sum of data from January to July and August to September</t>
  </si>
  <si>
    <r>
      <t>2009</t>
    </r>
    <r>
      <rPr>
        <vertAlign val="superscript"/>
        <sz val="10"/>
        <rFont val="Arial"/>
        <family val="2"/>
      </rPr>
      <t>3</t>
    </r>
  </si>
  <si>
    <r>
      <t xml:space="preserve">Source: </t>
    </r>
    <r>
      <rPr>
        <sz val="8"/>
        <color indexed="8"/>
        <rFont val="Arial"/>
        <family val="2"/>
      </rPr>
      <t>Chancery Division (multiple data sources)</t>
    </r>
  </si>
  <si>
    <t>2) For London claims see table 3.14</t>
  </si>
  <si>
    <r>
      <t xml:space="preserve">Source: </t>
    </r>
    <r>
      <rPr>
        <sz val="8"/>
        <rFont val="Arial"/>
        <family val="2"/>
      </rPr>
      <t>High Court combined workload return</t>
    </r>
  </si>
  <si>
    <r>
      <t xml:space="preserve">Source: </t>
    </r>
    <r>
      <rPr>
        <sz val="8"/>
        <rFont val="Arial"/>
        <family val="2"/>
      </rPr>
      <t>Queen's Bench Division (compilation from multiple sources)</t>
    </r>
  </si>
  <si>
    <t xml:space="preserve">3)  Figures for district registries also include those cases which were issued for enforcement only </t>
  </si>
  <si>
    <t>Share of Value of claim</t>
  </si>
  <si>
    <r>
      <t xml:space="preserve">Source: </t>
    </r>
    <r>
      <rPr>
        <sz val="8"/>
        <rFont val="Arial"/>
        <family val="2"/>
      </rPr>
      <t>HMCTS Business Management System</t>
    </r>
  </si>
  <si>
    <t>1)  Figures sourced from both OPT and manual reports from the RCJ and are for the Royal Courts of Justice only</t>
  </si>
  <si>
    <t>2) Excludes applications for directions or for summary judgment under Order 14 of the rules of the High Court</t>
  </si>
  <si>
    <r>
      <t>Warrants of arrest executed</t>
    </r>
    <r>
      <rPr>
        <b/>
        <vertAlign val="superscript"/>
        <sz val="10"/>
        <rFont val="Arial"/>
        <family val="2"/>
      </rPr>
      <t>3</t>
    </r>
  </si>
  <si>
    <r>
      <t>Shipping – cargo</t>
    </r>
    <r>
      <rPr>
        <vertAlign val="superscript"/>
        <sz val="10"/>
        <rFont val="Arial"/>
        <family val="2"/>
      </rPr>
      <t>2</t>
    </r>
  </si>
  <si>
    <t>2) New categories were introduced in 2012</t>
  </si>
  <si>
    <t>1) More detailed claim value groupings were introduced in 2014</t>
  </si>
  <si>
    <r>
      <t>Struck out, settled or discontinued</t>
    </r>
    <r>
      <rPr>
        <vertAlign val="superscript"/>
        <sz val="10"/>
        <rFont val="Arial"/>
        <family val="2"/>
      </rPr>
      <t>3</t>
    </r>
  </si>
  <si>
    <r>
      <t>Withdrawn</t>
    </r>
    <r>
      <rPr>
        <vertAlign val="superscript"/>
        <sz val="10"/>
        <rFont val="Arial"/>
        <family val="2"/>
      </rPr>
      <t>3</t>
    </r>
  </si>
  <si>
    <r>
      <t>Habeas Corpus</t>
    </r>
    <r>
      <rPr>
        <b/>
        <vertAlign val="superscript"/>
        <sz val="10"/>
        <rFont val="Arial"/>
        <family val="2"/>
      </rPr>
      <t>2</t>
    </r>
  </si>
  <si>
    <r>
      <t>Statutory: Planning and related</t>
    </r>
    <r>
      <rPr>
        <b/>
        <vertAlign val="superscript"/>
        <sz val="10"/>
        <rFont val="Arial"/>
        <family val="2"/>
      </rPr>
      <t>3</t>
    </r>
  </si>
  <si>
    <r>
      <t>Withdrawn</t>
    </r>
    <r>
      <rPr>
        <vertAlign val="superscript"/>
        <sz val="10"/>
        <rFont val="Arial"/>
        <family val="2"/>
      </rPr>
      <t>4</t>
    </r>
  </si>
  <si>
    <r>
      <t>Year</t>
    </r>
    <r>
      <rPr>
        <b/>
        <vertAlign val="superscript"/>
        <sz val="10"/>
        <rFont val="Arial"/>
        <family val="2"/>
      </rPr>
      <t>1</t>
    </r>
  </si>
  <si>
    <t>1) Data before 2001 are on  calendar year basis</t>
  </si>
  <si>
    <t>Courts from which appeals were brought, 2015</t>
  </si>
  <si>
    <t xml:space="preserve">OTHER </t>
  </si>
  <si>
    <t>(r) = figures revised</t>
  </si>
  <si>
    <t>2) Figures are not adjusted for inflation</t>
  </si>
  <si>
    <t/>
  </si>
  <si>
    <t xml:space="preserve">3) From April 2014, the Administrative Court includes the Planning Court.  These figures relate to cases under the Town and Country Planning Act section 288  and  289 only.  Planning matters can also be brought by way of Judicial Review or Statutory Appeal. </t>
  </si>
  <si>
    <r>
      <t>Statutory: Others</t>
    </r>
    <r>
      <rPr>
        <b/>
        <vertAlign val="superscript"/>
        <sz val="10"/>
        <rFont val="Arial"/>
        <family val="2"/>
      </rPr>
      <t>6</t>
    </r>
  </si>
  <si>
    <t>2015/16</t>
  </si>
  <si>
    <t>Montserrat</t>
  </si>
  <si>
    <t>Country or jurisdiction of origin, 2015</t>
  </si>
  <si>
    <t>Falkland Islands</t>
  </si>
  <si>
    <t>Appeals from the Arches Court of Canterbury</t>
  </si>
  <si>
    <t>Mission and Pastoral Measure 201</t>
  </si>
  <si>
    <t xml:space="preserve">Antigua </t>
  </si>
  <si>
    <t xml:space="preserve">2012(r) </t>
  </si>
  <si>
    <t xml:space="preserve">2013(r) </t>
  </si>
  <si>
    <t xml:space="preserve">2014(r) </t>
  </si>
  <si>
    <t>Nature of claim (Royal Courts of Justice only), 2015</t>
  </si>
  <si>
    <t>Type of judgment, 2015</t>
  </si>
  <si>
    <t>Brought forward from 2014</t>
  </si>
  <si>
    <t>Carried over to 2016</t>
  </si>
  <si>
    <t>4) Administrative Court figures include applications for permission to apply for Judicial Review (table 2.1 in civil stats main tables), appeals by way of case stated (table 3.30) and statutory appeals; and in addition: from 2003, statutory Reviews under s101 of the Nationality, Immigration and Asylum Act (table 3.3).</t>
  </si>
  <si>
    <t>Administrative court figures also includes Queens Bench appeals issued by the Royal Courts of Justice (table 3.19).</t>
  </si>
  <si>
    <r>
      <t xml:space="preserve">Source: </t>
    </r>
    <r>
      <rPr>
        <sz val="8"/>
        <rFont val="Arial"/>
        <family val="2"/>
      </rPr>
      <t>HMCTS Performance Database BMS Reports - Workload Volumes &amp; High Court combined workload return</t>
    </r>
  </si>
  <si>
    <t>1)   Figures given are for the Royal Courts of Justice only</t>
  </si>
  <si>
    <t>3) Break down of these case types cannot be shown for value of claims</t>
  </si>
  <si>
    <r>
      <t>Recovery of land / property</t>
    </r>
    <r>
      <rPr>
        <vertAlign val="superscript"/>
        <sz val="10"/>
        <rFont val="Arial"/>
        <family val="2"/>
      </rPr>
      <t>3</t>
    </r>
  </si>
  <si>
    <t>2)   QB figures are significantly down on previous years due to:
An increase in fees at end Mar 15.
QB do not deal with any claims under £100,000 apart from small number of personal injury cases, clinical negligence and deformation cases.
The County Court jurisdiction is able to deal with claims up to £300,000 therefore removing the reason for claimants to issue claims for anything less in the High Court.
Masters now transfer cases out to the County Courts at first instance where they deem that claims are not suitable for the High Court, (Triange process)</t>
  </si>
  <si>
    <t>1)  Figures are for the Royal Courts of Justice only</t>
  </si>
  <si>
    <t>1) Writ of fieri facias, to enforce a judgment obtained for debt or damages. Renamed a "writ of control" under the Tribunals, Courts and Enforcement Act 2007. Writs of fieri facias (fi-fa): Orders an officer to take or sell property belonging to a debtor until the value of the property taken equals the amount of the debt. This is also called a writ of control.</t>
  </si>
  <si>
    <r>
      <t xml:space="preserve">Writs of fi-fa </t>
    </r>
    <r>
      <rPr>
        <b/>
        <vertAlign val="superscript"/>
        <sz val="10"/>
        <rFont val="Arial"/>
        <family val="2"/>
      </rPr>
      <t>1</t>
    </r>
  </si>
  <si>
    <r>
      <t>Writs of possession</t>
    </r>
    <r>
      <rPr>
        <b/>
        <vertAlign val="superscript"/>
        <sz val="10"/>
        <rFont val="Arial"/>
        <family val="2"/>
      </rPr>
      <t>2</t>
    </r>
  </si>
  <si>
    <r>
      <t>Writs of Delivery</t>
    </r>
    <r>
      <rPr>
        <b/>
        <vertAlign val="superscript"/>
        <sz val="10"/>
        <rFont val="Arial"/>
        <family val="2"/>
      </rPr>
      <t>2</t>
    </r>
  </si>
  <si>
    <r>
      <t>Charging orders</t>
    </r>
    <r>
      <rPr>
        <b/>
        <vertAlign val="superscript"/>
        <sz val="10"/>
        <rFont val="Arial"/>
        <family val="2"/>
      </rPr>
      <t>2</t>
    </r>
  </si>
  <si>
    <r>
      <t>Final Third Party Debt Orders</t>
    </r>
    <r>
      <rPr>
        <b/>
        <vertAlign val="superscript"/>
        <sz val="10"/>
        <rFont val="Arial"/>
        <family val="2"/>
      </rPr>
      <t>2</t>
    </r>
  </si>
  <si>
    <r>
      <t>2014</t>
    </r>
    <r>
      <rPr>
        <vertAlign val="superscript"/>
        <sz val="10"/>
        <rFont val="Arial"/>
        <family val="2"/>
      </rPr>
      <t>1</t>
    </r>
  </si>
  <si>
    <r>
      <t>2015</t>
    </r>
    <r>
      <rPr>
        <vertAlign val="superscript"/>
        <sz val="10"/>
        <rFont val="Arial"/>
        <family val="2"/>
      </rPr>
      <t>3</t>
    </r>
  </si>
  <si>
    <t>3) Not all data is available in detail for 2015, due to low response rates in the completion of relevant forms.</t>
  </si>
  <si>
    <t>The Royal Courts of Justice</t>
  </si>
  <si>
    <t>Lords Justices</t>
  </si>
  <si>
    <t>High Court judges</t>
  </si>
  <si>
    <t>Deputy High Court judges</t>
  </si>
  <si>
    <t>Circuit judges</t>
  </si>
  <si>
    <t>Deputy circuit judges</t>
  </si>
  <si>
    <t>Recorders</t>
  </si>
  <si>
    <t>District judges</t>
  </si>
  <si>
    <t>Deputy district judges</t>
  </si>
  <si>
    <r>
      <t>Unknown</t>
    </r>
    <r>
      <rPr>
        <vertAlign val="superscript"/>
        <sz val="10"/>
        <color indexed="8"/>
        <rFont val="Arial"/>
        <family val="2"/>
      </rPr>
      <t>2</t>
    </r>
  </si>
  <si>
    <r>
      <t>Total</t>
    </r>
    <r>
      <rPr>
        <vertAlign val="superscript"/>
        <sz val="10"/>
        <color indexed="8"/>
        <rFont val="Arial"/>
        <family val="2"/>
      </rPr>
      <t>3</t>
    </r>
  </si>
  <si>
    <r>
      <t>2009</t>
    </r>
    <r>
      <rPr>
        <vertAlign val="superscript"/>
        <sz val="10"/>
        <color indexed="8"/>
        <rFont val="Arial"/>
        <family val="2"/>
      </rPr>
      <t>4</t>
    </r>
  </si>
  <si>
    <t>1) Days sat in court and chambers</t>
  </si>
  <si>
    <t>2) Records where the judge type has not been recorded</t>
  </si>
  <si>
    <t>3) These figures represent only the days sat in court or in chambers in the jurisdictions shown.  Judges sit in other areas, and also undertake a range of other functions outside the courtroom that are not shown here</t>
  </si>
  <si>
    <t xml:space="preserve">4) The figures for 2009 are estimates so should not be compared directly with 2010 or with previous years </t>
  </si>
  <si>
    <t>Days sat</t>
  </si>
  <si>
    <t xml:space="preserve">High Court </t>
  </si>
  <si>
    <r>
      <t>Crown Court</t>
    </r>
    <r>
      <rPr>
        <b/>
        <vertAlign val="superscript"/>
        <sz val="10"/>
        <rFont val="Arial"/>
        <family val="2"/>
      </rPr>
      <t>5</t>
    </r>
  </si>
  <si>
    <t>County court</t>
  </si>
  <si>
    <t>Criminal</t>
  </si>
  <si>
    <t>Civil</t>
  </si>
  <si>
    <r>
      <t>Family Division</t>
    </r>
    <r>
      <rPr>
        <vertAlign val="superscript"/>
        <sz val="10"/>
        <rFont val="Arial"/>
        <family val="2"/>
      </rPr>
      <t>4</t>
    </r>
  </si>
  <si>
    <t>T&amp;C court</t>
  </si>
  <si>
    <t>General List</t>
  </si>
  <si>
    <t>Family Law</t>
  </si>
  <si>
    <t>Public</t>
  </si>
  <si>
    <t>Private</t>
  </si>
  <si>
    <r>
      <t>2012</t>
    </r>
    <r>
      <rPr>
        <vertAlign val="superscript"/>
        <sz val="10"/>
        <rFont val="Arial"/>
        <family val="2"/>
      </rPr>
      <t>2,3</t>
    </r>
  </si>
  <si>
    <t>Type of judge, 2015</t>
  </si>
  <si>
    <t>Unknown6</t>
  </si>
  <si>
    <r>
      <t>Total</t>
    </r>
    <r>
      <rPr>
        <vertAlign val="superscript"/>
        <sz val="8"/>
        <rFont val="Arial"/>
        <family val="2"/>
      </rPr>
      <t>5</t>
    </r>
  </si>
  <si>
    <t>Type of judge, 2014</t>
  </si>
  <si>
    <t>Type of judge, 2013</t>
  </si>
  <si>
    <r>
      <t>Unknown</t>
    </r>
    <r>
      <rPr>
        <vertAlign val="superscript"/>
        <sz val="10"/>
        <rFont val="Arial"/>
        <family val="2"/>
      </rPr>
      <t>6</t>
    </r>
  </si>
  <si>
    <r>
      <t>Type of judge, 2012</t>
    </r>
    <r>
      <rPr>
        <b/>
        <vertAlign val="superscript"/>
        <sz val="10"/>
        <rFont val="Arial"/>
        <family val="2"/>
      </rPr>
      <t>2,3</t>
    </r>
  </si>
  <si>
    <r>
      <t>Queen's Bench Division</t>
    </r>
    <r>
      <rPr>
        <vertAlign val="superscript"/>
        <sz val="10"/>
        <rFont val="Arial"/>
        <family val="2"/>
      </rPr>
      <t>2</t>
    </r>
  </si>
  <si>
    <r>
      <t>Family Division</t>
    </r>
    <r>
      <rPr>
        <vertAlign val="superscript"/>
        <sz val="8"/>
        <rFont val="Arial"/>
        <family val="2"/>
      </rPr>
      <t>4</t>
    </r>
  </si>
  <si>
    <r>
      <t>T&amp;C court</t>
    </r>
    <r>
      <rPr>
        <vertAlign val="superscript"/>
        <sz val="10"/>
        <rFont val="Arial"/>
        <family val="2"/>
      </rPr>
      <t>3</t>
    </r>
  </si>
  <si>
    <t>Type of judge, 2011</t>
  </si>
  <si>
    <t>Type of judge, 2010</t>
  </si>
  <si>
    <t>Type of judge, 2009</t>
  </si>
  <si>
    <t>Type of judge, 2008</t>
  </si>
  <si>
    <t>Type of judge, 2007</t>
  </si>
  <si>
    <t>2) Family Division, Court of Protection and Administrative Court are included in the Queen's Bench Division figures</t>
  </si>
  <si>
    <t>3) Technology &amp; Construction Court is included the Chancery Division</t>
  </si>
  <si>
    <t>4) These figures represent only the days sat in court or in chambers in the jurisdictions shown. Judges sit in other areas, and also undertake a range of other functions outside the courtroom that are not shown here</t>
  </si>
  <si>
    <t>5) In some circumstances judges will 'share' a courtroom to conduct judicial business; in most instances this will involve a returning judge for sentencing purposes only. These figures may therefore differ from the number of courtrooms sat</t>
  </si>
  <si>
    <t>6) Records where the judge type has not been recorded</t>
  </si>
  <si>
    <t>Midlands</t>
  </si>
  <si>
    <t>North East</t>
  </si>
  <si>
    <t>North West</t>
  </si>
  <si>
    <t>South East</t>
  </si>
  <si>
    <t>South West</t>
  </si>
  <si>
    <t>Royal Courts of Justice</t>
  </si>
  <si>
    <r>
      <t>Wales</t>
    </r>
    <r>
      <rPr>
        <vertAlign val="superscript"/>
        <sz val="10"/>
        <color indexed="8"/>
        <rFont val="Arial"/>
        <family val="2"/>
      </rPr>
      <t>3</t>
    </r>
  </si>
  <si>
    <t>Elsewhere-Bulk centre</t>
  </si>
  <si>
    <r>
      <t>Total</t>
    </r>
    <r>
      <rPr>
        <b/>
        <vertAlign val="superscript"/>
        <sz val="10"/>
        <color indexed="8"/>
        <rFont val="Arial"/>
        <family val="2"/>
      </rPr>
      <t>2</t>
    </r>
  </si>
  <si>
    <t>2) These figures represent only the days sat in court or in chambers in the jurisdictions shown. Judges sit in other areas, and also undertake a range of other functions outside the courtroom that are not shown here</t>
  </si>
  <si>
    <t>3) Wales included Chester up to 2006</t>
  </si>
  <si>
    <t>Days sat by judge type</t>
  </si>
  <si>
    <t>Days sat by judge type showing type of work dealt with</t>
  </si>
  <si>
    <t>Days sat by HMCTS region</t>
  </si>
  <si>
    <t>Type of judge, 2016</t>
  </si>
  <si>
    <t>2016/17</t>
  </si>
  <si>
    <t>Table 5.3 - The Judiciary</t>
  </si>
  <si>
    <r>
      <t>Days sat</t>
    </r>
    <r>
      <rPr>
        <vertAlign val="superscript"/>
        <sz val="10"/>
        <color indexed="8"/>
        <rFont val="Arial"/>
        <family val="2"/>
      </rPr>
      <t>1</t>
    </r>
    <r>
      <rPr>
        <sz val="10"/>
        <color indexed="8"/>
        <rFont val="Arial"/>
        <family val="2"/>
      </rPr>
      <t xml:space="preserve"> by HMCTS region, 2003-2016</t>
    </r>
  </si>
  <si>
    <t>Summary statistics on proceedings started, 2003-2016</t>
  </si>
  <si>
    <r>
      <t>Table 3.19 - Queen's Bench Division</t>
    </r>
    <r>
      <rPr>
        <b/>
        <vertAlign val="superscript"/>
        <sz val="10"/>
        <rFont val="Arial"/>
        <family val="2"/>
      </rPr>
      <t>1</t>
    </r>
  </si>
  <si>
    <t>Nature of claim (Royal Courts of Justice only), 2016</t>
  </si>
  <si>
    <t xml:space="preserve">Table 3.20 - Queen's Bench Division </t>
  </si>
  <si>
    <r>
      <t>Proceedings started,</t>
    </r>
    <r>
      <rPr>
        <vertAlign val="superscript"/>
        <sz val="10"/>
        <rFont val="Arial"/>
        <family val="2"/>
      </rPr>
      <t xml:space="preserve">1 </t>
    </r>
    <r>
      <rPr>
        <sz val="10"/>
        <rFont val="Arial"/>
        <family val="2"/>
      </rPr>
      <t>by nature and value of claim, 2003-2016</t>
    </r>
  </si>
  <si>
    <t>Type of judgment, 2016</t>
  </si>
  <si>
    <r>
      <t>Table 3.21 - Queen's Bench Division</t>
    </r>
    <r>
      <rPr>
        <b/>
        <vertAlign val="superscript"/>
        <sz val="10"/>
        <rFont val="Arial"/>
        <family val="2"/>
      </rPr>
      <t>1,2</t>
    </r>
  </si>
  <si>
    <r>
      <t>Judgment without trial, by type</t>
    </r>
    <r>
      <rPr>
        <vertAlign val="superscript"/>
        <sz val="10"/>
        <rFont val="Arial"/>
        <family val="2"/>
      </rPr>
      <t>3</t>
    </r>
    <r>
      <rPr>
        <sz val="10"/>
        <rFont val="Arial"/>
        <family val="2"/>
      </rPr>
      <t xml:space="preserve"> and value of judgment, 2003-2016</t>
    </r>
  </si>
  <si>
    <r>
      <t>Table 3.22 - Queen's Bench Division</t>
    </r>
    <r>
      <rPr>
        <b/>
        <vertAlign val="superscript"/>
        <sz val="10"/>
        <rFont val="Arial"/>
        <family val="2"/>
      </rPr>
      <t>1</t>
    </r>
  </si>
  <si>
    <t>Originating receipts and trials concluded in the year, 2005-2016</t>
  </si>
  <si>
    <r>
      <t>Interlocutory applications</t>
    </r>
    <r>
      <rPr>
        <vertAlign val="superscript"/>
        <sz val="10"/>
        <rFont val="Arial"/>
        <family val="2"/>
      </rPr>
      <t>2</t>
    </r>
    <r>
      <rPr>
        <sz val="10"/>
        <rFont val="Arial"/>
        <family val="2"/>
      </rPr>
      <t xml:space="preserve"> for masters in London, 2003-2016</t>
    </r>
  </si>
  <si>
    <t>Table 3.24 - Queen's Bench Division</t>
  </si>
  <si>
    <t>Enforcement proceedings issued, 2011-2016</t>
  </si>
  <si>
    <t xml:space="preserve">Table 6.1 - Senior Courts Costs Office </t>
  </si>
  <si>
    <t>Number of costs bills assessed, by type of case giving rise to the bill, 2003-2016</t>
  </si>
  <si>
    <t>Table 6.2 - Judicial Committee of the Privy Council and  House of Lords / Supreme Court of the United Kingdom</t>
  </si>
  <si>
    <r>
      <t>Number of costs bills assessed and their total allowed values</t>
    </r>
    <r>
      <rPr>
        <vertAlign val="superscript"/>
        <sz val="10"/>
        <rFont val="Arial"/>
        <family val="2"/>
      </rPr>
      <t>2</t>
    </r>
    <r>
      <rPr>
        <sz val="10"/>
        <rFont val="Arial"/>
        <family val="2"/>
      </rPr>
      <t>, 2003-2016</t>
    </r>
  </si>
  <si>
    <r>
      <t xml:space="preserve">Table 3.12 - Chancery Division </t>
    </r>
    <r>
      <rPr>
        <b/>
        <vertAlign val="superscript"/>
        <sz val="10"/>
        <color indexed="8"/>
        <rFont val="Arial"/>
        <family val="2"/>
      </rPr>
      <t>1</t>
    </r>
  </si>
  <si>
    <r>
      <t>Table 3.15 - Chancery Division</t>
    </r>
    <r>
      <rPr>
        <b/>
        <vertAlign val="superscript"/>
        <sz val="10"/>
        <rFont val="Arial"/>
        <family val="2"/>
      </rPr>
      <t>1</t>
    </r>
  </si>
  <si>
    <t>Originating proceedings in Bankruptcy court, 2003-2016</t>
  </si>
  <si>
    <t>Cases listed in London disposed of, by listing type, 2003-2016</t>
  </si>
  <si>
    <t>Summary of proceedings started, 2003-2016</t>
  </si>
  <si>
    <t>Table 3.18 - High Court - Chancery Division</t>
  </si>
  <si>
    <r>
      <t>Table 3.25 - Admiralty Court</t>
    </r>
    <r>
      <rPr>
        <b/>
        <vertAlign val="superscript"/>
        <sz val="10"/>
        <rFont val="Arial"/>
        <family val="2"/>
      </rPr>
      <t>1</t>
    </r>
  </si>
  <si>
    <r>
      <t>Table 3.26 - Admiralty Court</t>
    </r>
    <r>
      <rPr>
        <b/>
        <vertAlign val="superscript"/>
        <sz val="10"/>
        <rFont val="Arial"/>
        <family val="2"/>
      </rPr>
      <t>1</t>
    </r>
  </si>
  <si>
    <r>
      <t>Table 3.27 - Admiralty Court</t>
    </r>
    <r>
      <rPr>
        <b/>
        <vertAlign val="superscript"/>
        <sz val="10"/>
        <rFont val="Arial"/>
        <family val="2"/>
      </rPr>
      <t>1</t>
    </r>
  </si>
  <si>
    <t>Table 3.28 - Commercial Court</t>
  </si>
  <si>
    <t>Claims issued showing nature and value of claim, 2009-2016</t>
  </si>
  <si>
    <r>
      <t>Table 3.29 - Technology and Construction Court</t>
    </r>
    <r>
      <rPr>
        <b/>
        <vertAlign val="superscript"/>
        <sz val="10"/>
        <rFont val="Arial"/>
        <family val="2"/>
      </rPr>
      <t>1</t>
    </r>
  </si>
  <si>
    <t>Brought forward from 2013</t>
  </si>
  <si>
    <t>Brought forward from 2015</t>
  </si>
  <si>
    <t>Carried over to 2017</t>
  </si>
  <si>
    <t>Table 4.1 - The Official Solicitor and the Public Trustee</t>
  </si>
  <si>
    <t>Casework Statistics 2016</t>
  </si>
  <si>
    <t>Casework Statistics 2015</t>
  </si>
  <si>
    <t>Casework Statistics 2014</t>
  </si>
  <si>
    <t>Casework Statistics 2013</t>
  </si>
  <si>
    <t>Casework Statistics 2012</t>
  </si>
  <si>
    <t>Casework Statistics 2011</t>
  </si>
  <si>
    <t>Casework Statistics 2010</t>
  </si>
  <si>
    <t>Table 3.7 - Court of Appeal (Criminal Division)</t>
  </si>
  <si>
    <t>Results of appeals heard by Full Court, 1995-2016</t>
  </si>
  <si>
    <r>
      <t>Table 3.30 - High Court - Administrative Court</t>
    </r>
    <r>
      <rPr>
        <b/>
        <vertAlign val="superscript"/>
        <sz val="10"/>
        <rFont val="Arial"/>
        <family val="2"/>
      </rPr>
      <t>1</t>
    </r>
  </si>
  <si>
    <t xml:space="preserve">Year </t>
  </si>
  <si>
    <r>
      <t>Table 3.31 - High Court - Administrative Court</t>
    </r>
    <r>
      <rPr>
        <b/>
        <vertAlign val="superscript"/>
        <sz val="10"/>
        <rFont val="Arial"/>
        <family val="2"/>
      </rPr>
      <t>1</t>
    </r>
  </si>
  <si>
    <r>
      <t>Summary statistics on applications and appeals other than for Judicial Review or by way of case stated, 2003-2016</t>
    </r>
    <r>
      <rPr>
        <vertAlign val="superscript"/>
        <sz val="10"/>
        <rFont val="Arial"/>
        <family val="2"/>
      </rPr>
      <t>2</t>
    </r>
  </si>
  <si>
    <t>Country or Jurisdiction of origin, 2016</t>
  </si>
  <si>
    <t>Anguilla</t>
  </si>
  <si>
    <t>Disposed without a hearing1</t>
  </si>
  <si>
    <t>Country or jurisdiction of origin, 2016</t>
  </si>
  <si>
    <t>Courts from which appeals were brought, 2016</t>
  </si>
  <si>
    <t>Table 3.2 - Judicial Committee of the Privy Council</t>
  </si>
  <si>
    <t xml:space="preserve">   Solomon Islands</t>
  </si>
  <si>
    <t xml:space="preserve">   Akrotiri and Dhekelia</t>
  </si>
  <si>
    <t xml:space="preserve">   Jersey</t>
  </si>
  <si>
    <t xml:space="preserve">   Grenada</t>
  </si>
  <si>
    <r>
      <t>Table 3.3 - Judicial Committee of the Privy Council</t>
    </r>
    <r>
      <rPr>
        <b/>
        <vertAlign val="superscript"/>
        <sz val="10"/>
        <rFont val="Arial"/>
        <family val="2"/>
      </rPr>
      <t>2</t>
    </r>
  </si>
  <si>
    <t>Country or Jurisdiction of origin, 2015</t>
  </si>
  <si>
    <t>Table 3.14 - Chancery Division</t>
  </si>
  <si>
    <r>
      <t>Land and property</t>
    </r>
    <r>
      <rPr>
        <u/>
        <vertAlign val="superscript"/>
        <sz val="10"/>
        <color indexed="8"/>
        <rFont val="Arial"/>
        <family val="2"/>
      </rPr>
      <t>2</t>
    </r>
  </si>
  <si>
    <t xml:space="preserve">    Contracts of sale and purchase</t>
  </si>
  <si>
    <t xml:space="preserve">    Landlord and Tenant</t>
  </si>
  <si>
    <t xml:space="preserve">    Mortgages and charges</t>
  </si>
  <si>
    <t xml:space="preserve">    Squatters and trespassers</t>
  </si>
  <si>
    <t xml:space="preserve">    Restrictive covenants</t>
  </si>
  <si>
    <r>
      <t xml:space="preserve">    Orders of Possession of Land</t>
    </r>
    <r>
      <rPr>
        <vertAlign val="superscript"/>
        <sz val="10"/>
        <color indexed="8"/>
        <rFont val="Arial"/>
        <family val="2"/>
      </rPr>
      <t>3</t>
    </r>
  </si>
  <si>
    <r>
      <t xml:space="preserve">    Ownership of Land</t>
    </r>
    <r>
      <rPr>
        <vertAlign val="superscript"/>
        <sz val="10"/>
        <color indexed="8"/>
        <rFont val="Arial"/>
        <family val="2"/>
      </rPr>
      <t>3</t>
    </r>
  </si>
  <si>
    <r>
      <t xml:space="preserve">    Other Proceedings</t>
    </r>
    <r>
      <rPr>
        <vertAlign val="superscript"/>
        <sz val="10"/>
        <color indexed="8"/>
        <rFont val="Arial"/>
        <family val="2"/>
      </rPr>
      <t>3</t>
    </r>
  </si>
  <si>
    <r>
      <t xml:space="preserve">    Orders for sale to enforce charging orders</t>
    </r>
    <r>
      <rPr>
        <vertAlign val="superscript"/>
        <sz val="10"/>
        <color indexed="8"/>
        <rFont val="Arial"/>
        <family val="2"/>
      </rPr>
      <t>5</t>
    </r>
  </si>
  <si>
    <t>Business and industry</t>
  </si>
  <si>
    <t xml:space="preserve">    Partnership</t>
  </si>
  <si>
    <t xml:space="preserve">    Business fraud claims</t>
  </si>
  <si>
    <r>
      <t xml:space="preserve">    Competition</t>
    </r>
    <r>
      <rPr>
        <vertAlign val="superscript"/>
        <sz val="10"/>
        <color indexed="8"/>
        <rFont val="Arial"/>
        <family val="2"/>
      </rPr>
      <t>3</t>
    </r>
  </si>
  <si>
    <t xml:space="preserve">    Contracts of sale &amp; purchase of shares &amp; business</t>
  </si>
  <si>
    <r>
      <t xml:space="preserve">    Other Disputes</t>
    </r>
    <r>
      <rPr>
        <vertAlign val="superscript"/>
        <sz val="10"/>
        <color indexed="8"/>
        <rFont val="Arial"/>
        <family val="2"/>
      </rPr>
      <t>3</t>
    </r>
  </si>
  <si>
    <r>
      <t xml:space="preserve">    Claims involving HMRC</t>
    </r>
    <r>
      <rPr>
        <vertAlign val="superscript"/>
        <sz val="10"/>
        <color indexed="8"/>
        <rFont val="Arial"/>
        <family val="2"/>
      </rPr>
      <t>5</t>
    </r>
  </si>
  <si>
    <r>
      <t xml:space="preserve">    Miscellaneous</t>
    </r>
    <r>
      <rPr>
        <vertAlign val="superscript"/>
        <sz val="10"/>
        <color indexed="8"/>
        <rFont val="Arial"/>
        <family val="2"/>
      </rPr>
      <t>5</t>
    </r>
  </si>
  <si>
    <t>Intellectual property</t>
  </si>
  <si>
    <t xml:space="preserve">    Confidential information</t>
  </si>
  <si>
    <t xml:space="preserve">    Passing off and trade marks</t>
  </si>
  <si>
    <r>
      <t xml:space="preserve">    Patents and registered designs</t>
    </r>
    <r>
      <rPr>
        <vertAlign val="superscript"/>
        <sz val="10"/>
        <color indexed="8"/>
        <rFont val="Arial"/>
        <family val="2"/>
      </rPr>
      <t>4</t>
    </r>
  </si>
  <si>
    <r>
      <t xml:space="preserve">    Copyright and design right</t>
    </r>
    <r>
      <rPr>
        <vertAlign val="superscript"/>
        <sz val="10"/>
        <color indexed="8"/>
        <rFont val="Arial"/>
        <family val="2"/>
      </rPr>
      <t>4</t>
    </r>
  </si>
  <si>
    <t xml:space="preserve">    Miscellaneous</t>
  </si>
  <si>
    <r>
      <t>Contract</t>
    </r>
    <r>
      <rPr>
        <u/>
        <vertAlign val="superscript"/>
        <sz val="10"/>
        <color indexed="8"/>
        <rFont val="Arial"/>
        <family val="2"/>
      </rPr>
      <t>3</t>
    </r>
  </si>
  <si>
    <t xml:space="preserve">    Specific Performance</t>
  </si>
  <si>
    <t xml:space="preserve">    Breach of contract</t>
  </si>
  <si>
    <t xml:space="preserve">    Debt</t>
  </si>
  <si>
    <t>Professional negligence</t>
  </si>
  <si>
    <t xml:space="preserve">    Claims against solicitors and barristers</t>
  </si>
  <si>
    <t xml:space="preserve">    Claims against accountants</t>
  </si>
  <si>
    <t xml:space="preserve">    Claims against surveyors and estate agents</t>
  </si>
  <si>
    <t xml:space="preserve">    Claims against members of other professions</t>
  </si>
  <si>
    <t>Trusts, wills and probate</t>
  </si>
  <si>
    <t xml:space="preserve">    Contentious probate actions</t>
  </si>
  <si>
    <t xml:space="preserve">    Disputes relating to Trust property</t>
  </si>
  <si>
    <t xml:space="preserve">    Variation of Trusts</t>
  </si>
  <si>
    <t xml:space="preserve">    Inheritance (provision for dependants)</t>
  </si>
  <si>
    <t xml:space="preserve">    Guardianship of minors' estate</t>
  </si>
  <si>
    <t xml:space="preserve">    Charities</t>
  </si>
  <si>
    <r>
      <t xml:space="preserve">    Breach of fiduciary duty</t>
    </r>
    <r>
      <rPr>
        <vertAlign val="superscript"/>
        <sz val="10"/>
        <color indexed="8"/>
        <rFont val="Arial"/>
        <family val="2"/>
      </rPr>
      <t>3</t>
    </r>
  </si>
  <si>
    <r>
      <t xml:space="preserve">    Pension schemes</t>
    </r>
    <r>
      <rPr>
        <vertAlign val="superscript"/>
        <sz val="10"/>
        <color indexed="8"/>
        <rFont val="Arial"/>
        <family val="2"/>
      </rPr>
      <t>3</t>
    </r>
  </si>
  <si>
    <r>
      <t xml:space="preserve">    Removal of personal representatives</t>
    </r>
    <r>
      <rPr>
        <vertAlign val="superscript"/>
        <sz val="10"/>
        <color indexed="8"/>
        <rFont val="Arial"/>
        <family val="2"/>
      </rPr>
      <t>3</t>
    </r>
  </si>
  <si>
    <t xml:space="preserve">    Lloyds Estates</t>
  </si>
  <si>
    <r>
      <t xml:space="preserve">    Other applications concerning wills and trusts</t>
    </r>
    <r>
      <rPr>
        <vertAlign val="superscript"/>
        <sz val="10"/>
        <color indexed="8"/>
        <rFont val="Arial"/>
        <family val="2"/>
      </rPr>
      <t>3</t>
    </r>
  </si>
  <si>
    <r>
      <t xml:space="preserve">    Miscellaneous Payments out of court</t>
    </r>
    <r>
      <rPr>
        <vertAlign val="superscript"/>
        <sz val="10"/>
        <color indexed="8"/>
        <rFont val="Arial"/>
        <family val="2"/>
      </rPr>
      <t>3</t>
    </r>
  </si>
  <si>
    <r>
      <t xml:space="preserve">    Application for an Order for Sale (to enforce a charging order)</t>
    </r>
    <r>
      <rPr>
        <vertAlign val="superscript"/>
        <sz val="10"/>
        <color indexed="8"/>
        <rFont val="Arial"/>
        <family val="2"/>
      </rPr>
      <t>3</t>
    </r>
  </si>
  <si>
    <r>
      <t xml:space="preserve">    VAT Claims (GLO-Revenue and Customs)</t>
    </r>
    <r>
      <rPr>
        <vertAlign val="superscript"/>
        <sz val="10"/>
        <color indexed="8"/>
        <rFont val="Arial"/>
        <family val="2"/>
      </rPr>
      <t>3</t>
    </r>
  </si>
  <si>
    <t xml:space="preserve">    Other debts, damages and accounts</t>
  </si>
  <si>
    <t xml:space="preserve">    Revenue appeals</t>
  </si>
  <si>
    <t xml:space="preserve">    Solicitors</t>
  </si>
  <si>
    <r>
      <t xml:space="preserve">    Contempt of court</t>
    </r>
    <r>
      <rPr>
        <vertAlign val="superscript"/>
        <sz val="10"/>
        <color indexed="8"/>
        <rFont val="Arial"/>
        <family val="2"/>
      </rPr>
      <t>3</t>
    </r>
  </si>
  <si>
    <r>
      <t xml:space="preserve">    Application for payments of monies lodged in court under various enactments</t>
    </r>
    <r>
      <rPr>
        <vertAlign val="superscript"/>
        <sz val="10"/>
        <color indexed="8"/>
        <rFont val="Arial"/>
        <family val="2"/>
      </rPr>
      <t>3</t>
    </r>
  </si>
  <si>
    <r>
      <t xml:space="preserve">    Arbitration</t>
    </r>
    <r>
      <rPr>
        <vertAlign val="superscript"/>
        <sz val="10"/>
        <color indexed="8"/>
        <rFont val="Arial"/>
        <family val="2"/>
      </rPr>
      <t>3</t>
    </r>
  </si>
  <si>
    <r>
      <t xml:space="preserve">    Originating process not otherwise classified</t>
    </r>
    <r>
      <rPr>
        <vertAlign val="superscript"/>
        <sz val="10"/>
        <color indexed="8"/>
        <rFont val="Arial"/>
        <family val="2"/>
      </rPr>
      <t>3</t>
    </r>
  </si>
  <si>
    <t>2) Includes residential and commercial property</t>
  </si>
  <si>
    <t>3) With effect from 2010, a number of new categories for the nature of proceedings were introduced by the Chancery Division. Some proceedings, which in previous years would have been classified in one of the 'Other …' categories in the table, have therefore been included in these new categories</t>
  </si>
  <si>
    <t>4) These matters are dealt with in the Patents Court</t>
  </si>
  <si>
    <t>5) New categories added for the nature of proceedings in 2014</t>
  </si>
  <si>
    <t>Appeals entered and disposed of, 2003-2016</t>
  </si>
  <si>
    <t>Petitions for special leave to appeal heard, granted and refused, 2003-2016</t>
  </si>
  <si>
    <t>Applications for permission to appeal, presented and disposed of, 2009-2016</t>
  </si>
  <si>
    <t>Appeals presented and disposed of, 2009-2016</t>
  </si>
  <si>
    <t>Civil appeals presented from the Court of Appeal, disposed of by judgment, by subject matter, 2003-2016</t>
  </si>
  <si>
    <t>Final appeals filed and disposed of, showing court appealed from and results, 2003-2016</t>
  </si>
  <si>
    <t>Interlocutory appeals filed and disposed of, showing court appealed from and results, 2003-2016</t>
  </si>
  <si>
    <t>Summary casework statistics, 2003-2016</t>
  </si>
  <si>
    <t>Casework statistics, 2003-2016</t>
  </si>
  <si>
    <t>Table 3.4 - Supreme Court</t>
  </si>
  <si>
    <t>Table 3.5 - Supreme Court</t>
  </si>
  <si>
    <r>
      <t>Table 3.6 - House of Lords and Supreme Court</t>
    </r>
    <r>
      <rPr>
        <b/>
        <vertAlign val="superscript"/>
        <sz val="10"/>
        <rFont val="Arial"/>
        <family val="2"/>
      </rPr>
      <t>1</t>
    </r>
  </si>
  <si>
    <t>Table 3.1 - The Royal Courts of Justice</t>
  </si>
  <si>
    <t>1) Figures relate to appellants for 1995 and 1996, and to applications from 1997 onwards</t>
  </si>
  <si>
    <t xml:space="preserve">2) Other Receipts include the following applications: applications under s159 Criminal Justice Act 1988, Interlocutory Appeals under s6 Criminal Justice Act 1987, appeals against Minimum Terms for mandatory life sentences set by the High Court under s22 Criminal Justice Act 2003, references from the Attorney General under s36 Criminal Justice Act 1988, Prosecution Rights of Appeal, Confiscation and Restraint Order appeals under Proceeds of Crime Act 2002, appeals against Wasted Costs Orders under section 3(c) of the Costs in Criminal Cases (General) (Amendment) Regulations 1991    </t>
  </si>
  <si>
    <r>
      <t>Applications</t>
    </r>
    <r>
      <rPr>
        <vertAlign val="superscript"/>
        <sz val="10"/>
        <rFont val="Arial"/>
        <family val="2"/>
      </rPr>
      <t>1</t>
    </r>
    <r>
      <rPr>
        <sz val="10"/>
        <rFont val="Arial"/>
        <family val="2"/>
      </rPr>
      <t xml:space="preserve"> for leave to appeal, by type and result, 1995-2016</t>
    </r>
  </si>
  <si>
    <r>
      <t>Other Receipts</t>
    </r>
    <r>
      <rPr>
        <vertAlign val="superscript"/>
        <sz val="10"/>
        <rFont val="Arial"/>
        <family val="2"/>
      </rPr>
      <t>2</t>
    </r>
  </si>
  <si>
    <t>2) The number of conviction appeals allowed includes the number of re-trials ordered</t>
  </si>
  <si>
    <r>
      <t>Table 3.8 - Court of Appeal</t>
    </r>
    <r>
      <rPr>
        <b/>
        <vertAlign val="superscript"/>
        <sz val="10"/>
        <rFont val="Arial"/>
        <family val="2"/>
      </rPr>
      <t>1</t>
    </r>
    <r>
      <rPr>
        <b/>
        <sz val="10"/>
        <rFont val="Arial"/>
        <family val="2"/>
      </rPr>
      <t xml:space="preserve"> (Criminal Division)</t>
    </r>
  </si>
  <si>
    <r>
      <t>Number of retrials ordered</t>
    </r>
    <r>
      <rPr>
        <b/>
        <vertAlign val="superscript"/>
        <sz val="10"/>
        <rFont val="Arial"/>
        <family val="2"/>
      </rPr>
      <t>2</t>
    </r>
  </si>
  <si>
    <t>Civil Litigation (including Contempt's)</t>
  </si>
  <si>
    <t>Litigation cases total</t>
  </si>
  <si>
    <t>New referrals</t>
  </si>
  <si>
    <t>Summary statistics on appeals by way of case stated, 2003-2016</t>
  </si>
  <si>
    <t>2) Total for 2003 inclides a small number of 'other' cases</t>
  </si>
  <si>
    <r>
      <t>Table 3.23 - Queen's Bench Division</t>
    </r>
    <r>
      <rPr>
        <b/>
        <vertAlign val="superscript"/>
        <sz val="10"/>
        <rFont val="Arial"/>
        <family val="2"/>
      </rPr>
      <t>1</t>
    </r>
  </si>
  <si>
    <t>3) No Originating Receipts and Trials concluded for part of August and September 2012 due to the Olympics</t>
  </si>
  <si>
    <r>
      <t>2012</t>
    </r>
    <r>
      <rPr>
        <vertAlign val="superscript"/>
        <sz val="10"/>
        <rFont val="Arial"/>
        <family val="2"/>
      </rPr>
      <t>3</t>
    </r>
  </si>
  <si>
    <t>Number of trials concluded</t>
  </si>
  <si>
    <r>
      <t>2010</t>
    </r>
    <r>
      <rPr>
        <vertAlign val="superscript"/>
        <sz val="10"/>
        <rFont val="Arial"/>
        <family val="2"/>
      </rPr>
      <t>2</t>
    </r>
  </si>
  <si>
    <t>2) Does not include figures for May 2010 and October 2010 since they were not supplied by the RCJ.</t>
  </si>
  <si>
    <t>2)  Figures for district registries to 2010 contain annual estimates of the numbers of originating summonses</t>
  </si>
  <si>
    <t>Table 3.9 - Court of Appeal (Civil Division)</t>
  </si>
  <si>
    <t>7) From 2016 onwards, appeals from the Social Security Commissioners have been replaced by appeals from the Upper Tribunal Administrative Appeals Chamber.</t>
  </si>
  <si>
    <r>
      <t>Administrative Appeals Chamber Upper Tribunal</t>
    </r>
    <r>
      <rPr>
        <vertAlign val="superscript"/>
        <sz val="10"/>
        <rFont val="Arial"/>
        <family val="2"/>
      </rPr>
      <t>7</t>
    </r>
  </si>
  <si>
    <t>Permission to Appeal - On Paper</t>
  </si>
  <si>
    <t>Permission to Appeal - At Oral Hearing</t>
  </si>
  <si>
    <t>Table 3.11 - Court of Appeal (Civil Division)</t>
  </si>
  <si>
    <t>https://www.gov.uk/government/statistics/civil-justice-statistics-quarterly-january-to-march-2016-and-the-royal-courts-of-justice-2015</t>
  </si>
  <si>
    <t>Table 3.10 - Court of Appeal (Civil Division)</t>
  </si>
  <si>
    <t xml:space="preserve">This table has been discontinued, as it was no longer possible for the Court of Appeal (Civil Division)  to provide statistics for interlocutory cases, due to changes in electronic case management system. </t>
  </si>
  <si>
    <r>
      <t xml:space="preserve">Interlocutory appeals filed and disposed of, showing court appealed from and results - </t>
    </r>
    <r>
      <rPr>
        <b/>
        <sz val="10"/>
        <color rgb="FFFF0000"/>
        <rFont val="Arial"/>
        <family val="2"/>
      </rPr>
      <t>Table discontinued</t>
    </r>
  </si>
  <si>
    <t xml:space="preserve">1) In previous editions of this publication this table had a different break breakdown of applications set down and disposed of, which went back to 1994. For access to these figures please see previous years publications, at: </t>
  </si>
  <si>
    <t>2) Appeals Filed can be heard by 2 or 3 judges</t>
  </si>
  <si>
    <r>
      <t>Appeals Filed</t>
    </r>
    <r>
      <rPr>
        <b/>
        <vertAlign val="superscript"/>
        <sz val="10"/>
        <rFont val="Arial"/>
        <family val="2"/>
      </rPr>
      <t>2</t>
    </r>
  </si>
  <si>
    <r>
      <t>Applications set down and disposed of</t>
    </r>
    <r>
      <rPr>
        <vertAlign val="superscript"/>
        <sz val="10"/>
        <rFont val="Arial"/>
        <family val="2"/>
      </rPr>
      <t>1</t>
    </r>
    <r>
      <rPr>
        <sz val="10"/>
        <rFont val="Arial"/>
        <family val="2"/>
      </rPr>
      <t>, 2007-2016</t>
    </r>
  </si>
  <si>
    <r>
      <t>2010</t>
    </r>
    <r>
      <rPr>
        <b/>
        <vertAlign val="superscript"/>
        <sz val="10"/>
        <color indexed="8"/>
        <rFont val="Arial"/>
        <family val="2"/>
      </rPr>
      <t>6</t>
    </r>
  </si>
  <si>
    <t>6) With effect from 2010 the Chancery Division improved the way all claims were recorded. As a result, figures for 2010 are not directly comparable with those for previous years</t>
  </si>
  <si>
    <r>
      <t>Claims and originating proceedings issued in London by nature of proceedings, 2002-2016</t>
    </r>
    <r>
      <rPr>
        <vertAlign val="superscript"/>
        <sz val="10"/>
        <color indexed="8"/>
        <rFont val="Arial"/>
        <family val="2"/>
      </rPr>
      <t>1</t>
    </r>
  </si>
  <si>
    <r>
      <t>2016</t>
    </r>
    <r>
      <rPr>
        <b/>
        <vertAlign val="superscript"/>
        <sz val="10"/>
        <color indexed="8"/>
        <rFont val="Arial"/>
        <family val="2"/>
      </rPr>
      <t>1</t>
    </r>
  </si>
  <si>
    <t>Source: Court of Appeal (Civil Division) Case Management System</t>
  </si>
  <si>
    <r>
      <t xml:space="preserve">Source: </t>
    </r>
    <r>
      <rPr>
        <sz val="8"/>
        <color indexed="8"/>
        <rFont val="Arial"/>
        <family val="2"/>
      </rPr>
      <t>Chancery Division business returns for 2003-2015; Pentaho case management system for 2016</t>
    </r>
  </si>
  <si>
    <r>
      <t xml:space="preserve">Source: </t>
    </r>
    <r>
      <rPr>
        <sz val="8"/>
        <rFont val="Arial"/>
        <family val="2"/>
      </rPr>
      <t xml:space="preserve">OPT and manual reports from the RCJ for 2003 to 2015; Rolls Building Case Management System - Pentaho, for 2016 </t>
    </r>
  </si>
  <si>
    <t>Table 5.1 - The Judiciary</t>
  </si>
  <si>
    <t>Table 5.2 - The Judiciary</t>
  </si>
  <si>
    <r>
      <t>Statutory: Extradition</t>
    </r>
    <r>
      <rPr>
        <b/>
        <vertAlign val="superscript"/>
        <sz val="10"/>
        <rFont val="Arial"/>
        <family val="2"/>
      </rPr>
      <t>6</t>
    </r>
  </si>
  <si>
    <t>Justices of the Peace appointed, by sex, 1990-2016/17</t>
  </si>
  <si>
    <t>Justices of the Peace workforce, by sex, 1978-2016/17</t>
  </si>
  <si>
    <t>Table 5.4 - The Magistracy</t>
  </si>
  <si>
    <t>Table 5.5 - The Magistracy</t>
  </si>
  <si>
    <t>1) Includes final and interlocutory orders</t>
  </si>
  <si>
    <t>Table 3.13 - Chancery Division</t>
  </si>
  <si>
    <r>
      <t>Bankruptcy petitions</t>
    </r>
    <r>
      <rPr>
        <b/>
        <vertAlign val="superscript"/>
        <sz val="10"/>
        <rFont val="Arial"/>
        <family val="2"/>
      </rPr>
      <t>1</t>
    </r>
  </si>
  <si>
    <r>
      <t>By debtors and legal representatives of deceased debtors</t>
    </r>
    <r>
      <rPr>
        <vertAlign val="superscript"/>
        <sz val="10"/>
        <rFont val="Arial"/>
        <family val="2"/>
      </rPr>
      <t>2</t>
    </r>
  </si>
  <si>
    <r>
      <t>Other Originating applications</t>
    </r>
    <r>
      <rPr>
        <b/>
        <vertAlign val="superscript"/>
        <sz val="10"/>
        <rFont val="Arial"/>
        <family val="2"/>
      </rPr>
      <t>2</t>
    </r>
  </si>
  <si>
    <t xml:space="preserve">2) The decrease seen in 2016 for bankruptcy petitions by debtors is due to filing for bankruptcy now taking place through the insolvency on line system. </t>
  </si>
  <si>
    <t>Table 3.17 - Chancery Division</t>
  </si>
  <si>
    <r>
      <t>Summary of Companies Court proceedings</t>
    </r>
    <r>
      <rPr>
        <vertAlign val="superscript"/>
        <sz val="10"/>
        <color indexed="8"/>
        <rFont val="Arial"/>
        <family val="2"/>
      </rPr>
      <t>1</t>
    </r>
    <r>
      <rPr>
        <sz val="10"/>
        <color indexed="8"/>
        <rFont val="Arial"/>
        <family val="2"/>
      </rPr>
      <t>, London, 2003-2016</t>
    </r>
  </si>
  <si>
    <r>
      <t>Winding-up petitions</t>
    </r>
    <r>
      <rPr>
        <i/>
        <vertAlign val="superscript"/>
        <sz val="10"/>
        <color indexed="8"/>
        <rFont val="Arial"/>
        <family val="2"/>
      </rPr>
      <t>1</t>
    </r>
  </si>
  <si>
    <t>Table 3.16 - Chancery Division</t>
  </si>
  <si>
    <t>Appeals and special cases from inferior courts and tribunals set down and determined, showing subject matter and results, 2003-2016</t>
  </si>
  <si>
    <t>1) Figures are for the Royal Courts of Justice only.</t>
  </si>
  <si>
    <t>6) Up to 2016 extradition applications were inlucded in the 'Statutory Others' category. From 2016 extradition applications have been seperated from this group and put into their own category.  Therefore, to compare the 'Statutory Others' category for 2016 with previous years, the 2016 extradiction application figure would need to be included.</t>
  </si>
  <si>
    <r>
      <t xml:space="preserve">Source: </t>
    </r>
    <r>
      <rPr>
        <sz val="8"/>
        <color indexed="8"/>
        <rFont val="Arial"/>
        <family val="2"/>
      </rPr>
      <t>Chancery Division business returns</t>
    </r>
  </si>
  <si>
    <r>
      <t>Drawn up by solicitors</t>
    </r>
    <r>
      <rPr>
        <vertAlign val="superscript"/>
        <sz val="10"/>
        <rFont val="Arial"/>
        <family val="2"/>
      </rPr>
      <t>2</t>
    </r>
  </si>
  <si>
    <t>2) Changes to procedure made in 2015 and recorded since 2016, whereby Solicitors now have responsibility in providing copies for sealing</t>
  </si>
  <si>
    <t>Orders made by masters and judges, enforcement issues and appointments before masters, London, 2003-2016</t>
  </si>
  <si>
    <r>
      <t>Orders made by masters and judges</t>
    </r>
    <r>
      <rPr>
        <b/>
        <vertAlign val="superscript"/>
        <sz val="10"/>
        <rFont val="Arial"/>
        <family val="2"/>
      </rPr>
      <t>1</t>
    </r>
  </si>
  <si>
    <r>
      <t>Source:</t>
    </r>
    <r>
      <rPr>
        <sz val="8"/>
        <rFont val="Arial"/>
        <family val="2"/>
      </rPr>
      <t xml:space="preserve"> Chancery Division business returns</t>
    </r>
  </si>
  <si>
    <r>
      <rPr>
        <b/>
        <sz val="8"/>
        <rFont val="Arial"/>
        <family val="2"/>
      </rPr>
      <t>Source:</t>
    </r>
    <r>
      <rPr>
        <sz val="8"/>
        <rFont val="Arial"/>
        <family val="2"/>
      </rPr>
      <t xml:space="preserve"> OPT and manual reports from the RCJ</t>
    </r>
  </si>
  <si>
    <t>Admiralty Court and Pentaho</t>
  </si>
  <si>
    <t>Commercial Court claim forms</t>
  </si>
  <si>
    <t>Technology and Construction Court and Pentaho</t>
  </si>
  <si>
    <t>2003-2016</t>
  </si>
  <si>
    <t>2009-2016</t>
  </si>
  <si>
    <t>1995-2016</t>
  </si>
  <si>
    <t>1994-2016</t>
  </si>
  <si>
    <t>2002-2016</t>
  </si>
  <si>
    <t>2005-2016</t>
  </si>
  <si>
    <t>2006-2016</t>
  </si>
  <si>
    <t>2011-2016</t>
  </si>
  <si>
    <t>2010-2016</t>
  </si>
  <si>
    <t>1978 - 2016</t>
  </si>
  <si>
    <t>1990-2016/17</t>
  </si>
  <si>
    <t>Royal Courts of Justice Annual Tables - 2016</t>
  </si>
  <si>
    <r>
      <t>2016</t>
    </r>
    <r>
      <rPr>
        <b/>
        <vertAlign val="superscript"/>
        <sz val="10"/>
        <rFont val="Arial"/>
        <family val="2"/>
      </rPr>
      <t>2</t>
    </r>
  </si>
  <si>
    <r>
      <t>2016</t>
    </r>
    <r>
      <rPr>
        <vertAlign val="superscript"/>
        <sz val="10"/>
        <rFont val="Arial"/>
        <family val="2"/>
      </rPr>
      <t>2</t>
    </r>
  </si>
  <si>
    <t>1)   With effect from 2016 the figures are derived from the new case management system, Pentaho. As a result, figures for 2016 are not directly comparable with those for previous years, which were sourced from both OPT and manual reports from the RCJ.</t>
  </si>
  <si>
    <t>2)   With effect from 2016 the figures are derived from the new case management system, Pentaho. As a result, figures for 2016 are not directly comparable with those for previous years.</t>
  </si>
  <si>
    <r>
      <rPr>
        <b/>
        <sz val="8"/>
        <rFont val="Arial"/>
        <family val="2"/>
      </rPr>
      <t>Source:</t>
    </r>
    <r>
      <rPr>
        <sz val="8"/>
        <rFont val="Arial"/>
        <family val="2"/>
      </rPr>
      <t xml:space="preserve"> OPT and manual reports from the RCJ up to 2015, Pentaho for 2016</t>
    </r>
  </si>
  <si>
    <t>1) With effect from 2016 the figures are derived from the new case management system, Pentaho. As a result, figures for 2016 are not directly comparable with those for previous years.</t>
  </si>
  <si>
    <r>
      <t>2016</t>
    </r>
    <r>
      <rPr>
        <vertAlign val="superscript"/>
        <sz val="10"/>
        <rFont val="Arial"/>
        <family val="2"/>
      </rPr>
      <t>4</t>
    </r>
  </si>
  <si>
    <t>4) With effect from 2016 the figures are derived from the new case management system, Pentaho. As a result, figures for 2016 are not directly comparable with those for previous years.</t>
  </si>
  <si>
    <t>3) With effect from 2016 the figures are derived from the new case management system, Pentaho. As a result, figures for 2016 are not directly comparable with those for previous years.</t>
  </si>
  <si>
    <r>
      <t>Admiralty claims issued by nature of action, 2003-2016</t>
    </r>
    <r>
      <rPr>
        <vertAlign val="superscript"/>
        <sz val="10"/>
        <rFont val="Arial"/>
        <family val="2"/>
      </rPr>
      <t>3</t>
    </r>
  </si>
  <si>
    <r>
      <t>Summary statistics on admiralty proceedings, 2003-2016</t>
    </r>
    <r>
      <rPr>
        <vertAlign val="superscript"/>
        <sz val="10"/>
        <color indexed="8"/>
        <rFont val="Arial"/>
        <family val="2"/>
      </rPr>
      <t>4</t>
    </r>
  </si>
  <si>
    <t>2) With effect from 2016 the figures are derived from the new case management system, Pentaho. As a result, figures for 2016 are not directly comparable with those for previous years.</t>
  </si>
  <si>
    <r>
      <t>Admiralty actions for trial in the High Court set down, tried or otherwise disposed of, 2003-2016</t>
    </r>
    <r>
      <rPr>
        <vertAlign val="superscript"/>
        <sz val="10"/>
        <rFont val="Arial"/>
        <family val="2"/>
      </rPr>
      <t>2</t>
    </r>
  </si>
  <si>
    <r>
      <t>Summary caseload statistics, 2003-2016</t>
    </r>
    <r>
      <rPr>
        <vertAlign val="superscript"/>
        <sz val="10"/>
        <rFont val="Arial"/>
        <family val="2"/>
      </rPr>
      <t>4</t>
    </r>
  </si>
  <si>
    <t>6)The Family Division of the High Court stopped hearing appeals from 2014 when they were devolved to the Family court.</t>
  </si>
  <si>
    <t>5) The 2014 figure for Companies Court proceedings - Outside London excludes missing data for Liverpool and was not available for 2016.</t>
  </si>
  <si>
    <t xml:space="preserve">4) Includes winding-up petitions. The 2010 figure has been revised and was previously 7,889. The 2011 figure contains estimated figures. </t>
  </si>
  <si>
    <t>1)  Figures sourced from both OPT and manual reports from the RCJ from 2003 to 2015. For 2016 all figures except 'Claims issued and other originating proceedings - Outside London' were sourced from the new case management system Pentaho.</t>
  </si>
  <si>
    <t>3) Excluding transfers from the Chancery Division</t>
  </si>
  <si>
    <t>Summary statistics on overall caseload, 2004-2016</t>
  </si>
  <si>
    <t>2004-2016</t>
  </si>
  <si>
    <t>2) Breakdowns by Country of Jurisdiction of origin are unavailable before 2007</t>
  </si>
  <si>
    <t>Applications disposed of, by result</t>
  </si>
  <si>
    <t xml:space="preserve">2016 (r) </t>
  </si>
  <si>
    <t xml:space="preserve">2009 (r) </t>
  </si>
  <si>
    <t xml:space="preserve">2010 (r) </t>
  </si>
  <si>
    <t xml:space="preserve">2011 (r) </t>
  </si>
  <si>
    <t xml:space="preserve">2012 (r) </t>
  </si>
  <si>
    <t xml:space="preserve">Antigua and Barbuda (r) </t>
  </si>
  <si>
    <t xml:space="preserve">Total (r) </t>
  </si>
  <si>
    <t xml:space="preserve">2015 (r) </t>
  </si>
  <si>
    <t xml:space="preserve">Belize (r) </t>
  </si>
  <si>
    <t xml:space="preserve">Turks &amp; Cacios (r) </t>
  </si>
  <si>
    <r>
      <t>Other</t>
    </r>
    <r>
      <rPr>
        <vertAlign val="superscript"/>
        <sz val="10"/>
        <rFont val="Arial"/>
        <family val="2"/>
      </rPr>
      <t xml:space="preserve">1 </t>
    </r>
    <r>
      <rPr>
        <sz val="10"/>
        <rFont val="Arial"/>
        <family val="2"/>
      </rPr>
      <t xml:space="preserve">(r) </t>
    </r>
  </si>
  <si>
    <t xml:space="preserve">2003 (r) </t>
  </si>
  <si>
    <t xml:space="preserve">2004 (r) </t>
  </si>
  <si>
    <t xml:space="preserve">2014 (r) </t>
  </si>
  <si>
    <r>
      <t>2016</t>
    </r>
    <r>
      <rPr>
        <vertAlign val="superscript"/>
        <sz val="10"/>
        <rFont val="Arial"/>
        <family val="2"/>
      </rPr>
      <t xml:space="preserve">2 </t>
    </r>
    <r>
      <rPr>
        <sz val="10"/>
        <rFont val="Arial"/>
        <family val="2"/>
      </rPr>
      <t xml:space="preserve">(r) </t>
    </r>
  </si>
  <si>
    <r>
      <t>2016</t>
    </r>
    <r>
      <rPr>
        <vertAlign val="superscript"/>
        <sz val="10"/>
        <rFont val="Arial"/>
        <family val="2"/>
      </rPr>
      <t xml:space="preserve">4 </t>
    </r>
    <r>
      <rPr>
        <sz val="10"/>
        <rFont val="Arial"/>
        <family val="2"/>
      </rPr>
      <t xml:space="preserve">(r) </t>
    </r>
  </si>
  <si>
    <r>
      <t>2016</t>
    </r>
    <r>
      <rPr>
        <vertAlign val="superscript"/>
        <sz val="10"/>
        <rFont val="Arial"/>
        <family val="2"/>
      </rPr>
      <t xml:space="preserve">3 </t>
    </r>
    <r>
      <rPr>
        <sz val="10"/>
        <rFont val="Arial"/>
        <family val="2"/>
      </rPr>
      <t xml:space="preserve">(r) </t>
    </r>
  </si>
  <si>
    <t xml:space="preserve">Professional negligence claims (r) </t>
  </si>
  <si>
    <r>
      <t>2003</t>
    </r>
    <r>
      <rPr>
        <vertAlign val="superscript"/>
        <sz val="10"/>
        <rFont val="Arial"/>
        <family val="2"/>
      </rPr>
      <t xml:space="preserve">2 (r) </t>
    </r>
  </si>
  <si>
    <t xml:space="preserve">2005 (r) </t>
  </si>
  <si>
    <t xml:space="preserve">2006 (r) </t>
  </si>
  <si>
    <t>1980 Hague Convention cases</t>
  </si>
  <si>
    <t>1996 Hague Convention cases</t>
  </si>
  <si>
    <t>Other cases brought under specific articles of the Revised Brussels IIa Regulation</t>
  </si>
  <si>
    <t>Other cases brought under the 1980 European Convention</t>
  </si>
  <si>
    <t>Total Number of Cases Arising</t>
  </si>
  <si>
    <t>Access In</t>
  </si>
  <si>
    <t>Access out</t>
  </si>
  <si>
    <t>Return In</t>
  </si>
  <si>
    <t>Return Out</t>
  </si>
  <si>
    <t xml:space="preserve">In </t>
  </si>
  <si>
    <t xml:space="preserve">Out </t>
  </si>
  <si>
    <r>
      <rPr>
        <vertAlign val="superscript"/>
        <sz val="8"/>
        <color indexed="8"/>
        <rFont val="Calibri"/>
        <family val="2"/>
      </rPr>
      <t>1</t>
    </r>
    <r>
      <rPr>
        <sz val="8"/>
        <rFont val="Arial"/>
        <family val="2"/>
      </rPr>
      <t>Article 15 - Transfer to a court better placed to hear the case</t>
    </r>
  </si>
  <si>
    <r>
      <rPr>
        <vertAlign val="superscript"/>
        <sz val="8"/>
        <color indexed="8"/>
        <rFont val="Calibri"/>
        <family val="2"/>
      </rPr>
      <t>2</t>
    </r>
    <r>
      <rPr>
        <sz val="8"/>
        <rFont val="Arial"/>
        <family val="2"/>
      </rPr>
      <t>Article 39 - Recognition of a judgment concerning parental responsibility</t>
    </r>
  </si>
  <si>
    <r>
      <rPr>
        <vertAlign val="superscript"/>
        <sz val="8"/>
        <color indexed="8"/>
        <rFont val="Calibri"/>
        <family val="2"/>
      </rPr>
      <t>3</t>
    </r>
    <r>
      <rPr>
        <sz val="8"/>
        <rFont val="Arial"/>
        <family val="2"/>
      </rPr>
      <t>Article 41 - Enforcement of existing contact order</t>
    </r>
  </si>
  <si>
    <r>
      <rPr>
        <vertAlign val="superscript"/>
        <sz val="8"/>
        <color indexed="8"/>
        <rFont val="Calibri"/>
        <family val="2"/>
      </rPr>
      <t>4</t>
    </r>
    <r>
      <rPr>
        <sz val="8"/>
        <rFont val="Arial"/>
        <family val="2"/>
      </rPr>
      <t>Article 42 - Return of the child by a certified judgment</t>
    </r>
  </si>
  <si>
    <r>
      <rPr>
        <vertAlign val="superscript"/>
        <sz val="8"/>
        <color indexed="8"/>
        <rFont val="Calibri"/>
        <family val="2"/>
      </rPr>
      <t>5</t>
    </r>
    <r>
      <rPr>
        <sz val="8"/>
        <rFont val="Arial"/>
        <family val="2"/>
      </rPr>
      <t>Article 55 - Co operation on specific cases</t>
    </r>
  </si>
  <si>
    <r>
      <rPr>
        <vertAlign val="superscript"/>
        <sz val="8"/>
        <color indexed="8"/>
        <rFont val="Calibri"/>
        <family val="2"/>
      </rPr>
      <t>6</t>
    </r>
    <r>
      <rPr>
        <sz val="8"/>
        <rFont val="Arial"/>
        <family val="2"/>
      </rPr>
      <t>Article 56 - Placement of a child in another member state</t>
    </r>
  </si>
  <si>
    <r>
      <t>Article 15</t>
    </r>
    <r>
      <rPr>
        <vertAlign val="superscript"/>
        <sz val="10"/>
        <color indexed="8"/>
        <rFont val="Arial"/>
        <family val="2"/>
      </rPr>
      <t>1</t>
    </r>
  </si>
  <si>
    <r>
      <t>Article 39</t>
    </r>
    <r>
      <rPr>
        <vertAlign val="superscript"/>
        <sz val="10"/>
        <color indexed="8"/>
        <rFont val="Arial"/>
        <family val="2"/>
      </rPr>
      <t>2</t>
    </r>
  </si>
  <si>
    <r>
      <t>Article 41</t>
    </r>
    <r>
      <rPr>
        <vertAlign val="superscript"/>
        <sz val="10"/>
        <color indexed="8"/>
        <rFont val="Arial"/>
        <family val="2"/>
      </rPr>
      <t>3</t>
    </r>
  </si>
  <si>
    <r>
      <t>Article 42</t>
    </r>
    <r>
      <rPr>
        <vertAlign val="superscript"/>
        <sz val="10"/>
        <color indexed="8"/>
        <rFont val="Arial"/>
        <family val="2"/>
      </rPr>
      <t>4</t>
    </r>
  </si>
  <si>
    <r>
      <t>Article 55</t>
    </r>
    <r>
      <rPr>
        <vertAlign val="superscript"/>
        <sz val="10"/>
        <color indexed="8"/>
        <rFont val="Arial"/>
        <family val="2"/>
      </rPr>
      <t>5</t>
    </r>
  </si>
  <si>
    <r>
      <t>Article 56</t>
    </r>
    <r>
      <rPr>
        <vertAlign val="superscript"/>
        <sz val="10"/>
        <color indexed="8"/>
        <rFont val="Arial"/>
        <family val="2"/>
      </rPr>
      <t>6</t>
    </r>
  </si>
  <si>
    <t>The number of 1980 Hague Convention ICACU Cases Closed, by Outcome, 2014-2016</t>
  </si>
  <si>
    <t xml:space="preserve">IN </t>
  </si>
  <si>
    <t>IN  Total</t>
  </si>
  <si>
    <t>OUT</t>
  </si>
  <si>
    <t>OUT Total</t>
  </si>
  <si>
    <t>Grand Total</t>
  </si>
  <si>
    <t>Closure reason</t>
  </si>
  <si>
    <t>Hague Access</t>
  </si>
  <si>
    <t>Hague Return</t>
  </si>
  <si>
    <t>Access Agreed</t>
  </si>
  <si>
    <t>Access Denied by Court</t>
  </si>
  <si>
    <t>Access Enforced</t>
  </si>
  <si>
    <t>Access Order</t>
  </si>
  <si>
    <t>Assistance Provided</t>
  </si>
  <si>
    <t>Cases Rejected</t>
  </si>
  <si>
    <t>Cases Withdrawn</t>
  </si>
  <si>
    <t>Child Not Traced</t>
  </si>
  <si>
    <t>Child Traced to Non Convention Country</t>
  </si>
  <si>
    <t>Child Traced to Other Convention Country</t>
  </si>
  <si>
    <t>Judicial Refusal</t>
  </si>
  <si>
    <t>Judicial Return</t>
  </si>
  <si>
    <t>Return Enforced</t>
  </si>
  <si>
    <t>Voluntary Return</t>
  </si>
  <si>
    <t>Withdrawal of Application</t>
  </si>
  <si>
    <t>No Reason Given</t>
  </si>
  <si>
    <t>Case transferred</t>
  </si>
  <si>
    <t>Relevant authorities declined to assist</t>
  </si>
  <si>
    <t>IN</t>
  </si>
  <si>
    <t>IN Total</t>
  </si>
  <si>
    <t>Out</t>
  </si>
  <si>
    <t>Hagus Access</t>
  </si>
  <si>
    <t>Hagus Return</t>
  </si>
  <si>
    <t>Registration Ordered</t>
  </si>
  <si>
    <t>No reason given</t>
  </si>
  <si>
    <t xml:space="preserve">The number of 1980 Hague Convention ICACU Cases Closed </t>
  </si>
  <si>
    <t>2014-2016</t>
  </si>
  <si>
    <r>
      <t>2014</t>
    </r>
    <r>
      <rPr>
        <vertAlign val="superscript"/>
        <sz val="10"/>
        <rFont val="Arial"/>
        <family val="2"/>
      </rPr>
      <t>4</t>
    </r>
  </si>
  <si>
    <r>
      <t>Nature of claim (Royal Courts of Justice only), 2014</t>
    </r>
    <r>
      <rPr>
        <b/>
        <vertAlign val="superscript"/>
        <sz val="10"/>
        <rFont val="Arial"/>
        <family val="2"/>
      </rPr>
      <t>4</t>
    </r>
  </si>
  <si>
    <t>4) The 2014 breakdown of figures given in table 3.20 do not match the total given on table 3.22 and 3.19 and we are currently working to resolve this discrepency.</t>
  </si>
  <si>
    <t xml:space="preserve">2007 (r) </t>
  </si>
  <si>
    <t xml:space="preserve">2008 (r) </t>
  </si>
  <si>
    <t xml:space="preserve">2013 (r) </t>
  </si>
  <si>
    <t xml:space="preserve">2007 (r)    </t>
  </si>
  <si>
    <t>2008 (r)</t>
  </si>
  <si>
    <t>2009 (r)</t>
  </si>
  <si>
    <t>2010 (r)</t>
  </si>
  <si>
    <t>2011 (r)</t>
  </si>
  <si>
    <t>2012 (r)</t>
  </si>
  <si>
    <t>2013 (r)</t>
  </si>
  <si>
    <t>2014 (r)</t>
  </si>
  <si>
    <t>2015 (r)</t>
  </si>
  <si>
    <t>Table 4.3</t>
  </si>
  <si>
    <t>Table 4.4 - Tipstaff</t>
  </si>
  <si>
    <t>Table 4.4</t>
  </si>
  <si>
    <t>Number of cases managed by the International Child Abduction and Contact Unit (ICACU) that have arising, by the type of case, 2014-2016</t>
  </si>
  <si>
    <t xml:space="preserve">Table 4.2 - Child Abduction and Contact Unit (ICACU) </t>
  </si>
  <si>
    <t xml:space="preserve">Table 4.3 - Child Abduction and Contact Unit (ICACU) </t>
  </si>
  <si>
    <t>Number of cases managed by the International Child Abduction and Contact Unit (ICACU) that have arising</t>
  </si>
  <si>
    <t>PERCENTAGE SHARE WRONG</t>
  </si>
  <si>
    <t xml:space="preserve">    (r) Revised</t>
  </si>
  <si>
    <t xml:space="preserve">    .. = Data not available</t>
  </si>
  <si>
    <t xml:space="preserve">    - = zero</t>
  </si>
  <si>
    <t>Court or tribunal appealed from, 2008 (r)</t>
  </si>
  <si>
    <t>Court or tribunal appealed from, 2009 (r)</t>
  </si>
  <si>
    <t>Court or tribunal appealed from, 2010 (r)</t>
  </si>
  <si>
    <t>Court or tribunal appealed from, 2011 (r)</t>
  </si>
  <si>
    <t>Court or tribunal appealed from, 2012 (r)</t>
  </si>
  <si>
    <t>Court or tribunal appealed from, 2013 (r)</t>
  </si>
  <si>
    <t>Court or tribunal appealed from, 2014 (r)</t>
  </si>
  <si>
    <t>Court or tribunal appealed from, 2015 (r)</t>
  </si>
  <si>
    <t>Court or tribunal appealed from, 2016 (r)</t>
  </si>
  <si>
    <t>2016 (r)</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</si>
</sst>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6" formatCode="&quot;£&quot;#,##0;[Red]\-&quot;£&quot;#,##0"/>
    <numFmt numFmtId="8" formatCode="&quot;£&quot;#,##0.00;[Red]\-&quot;£&quot;#,##0.00"/>
    <numFmt numFmtId="41" formatCode="_-* #,##0_-;\-* #,##0_-;_-* &quot;-&quot;_-;_-@_-"/>
    <numFmt numFmtId="44" formatCode="_-&quot;£&quot;* #,##0.00_-;\-&quot;£&quot;* #,##0.00_-;_-&quot;£&quot;* &quot;-&quot;??_-;_-@_-"/>
    <numFmt numFmtId="43" formatCode="_-* #,##0.00_-;\-* #,##0.00_-;_-* &quot;-&quot;??_-;_-@_-"/>
    <numFmt numFmtId="164" formatCode="0.0"/>
    <numFmt numFmtId="165" formatCode="0.000000%"/>
    <numFmt numFmtId="166" formatCode="&quot;£&quot;#,##0"/>
    <numFmt numFmtId="167" formatCode="_-* #,##0_-;\-* #,##0_-;_-* &quot;-&quot;??_-;_-@_-"/>
    <numFmt numFmtId="168" formatCode="_-&quot;£&quot;* #,##0_-;\-&quot;£&quot;* #,##0_-;_-&quot;£&quot;* &quot;-&quot;??_-;_-@_-"/>
    <numFmt numFmtId="169" formatCode="#,##0_ ;\-#,##0\ "/>
    <numFmt numFmtId="170" formatCode="#,##0;[Red]#,##0"/>
    <numFmt numFmtId="171" formatCode="0.0%"/>
  </numFmts>
  <fonts count="82" x14ac:knownFonts="1">
    <font>
      <sz val="10"/>
      <name val="Arial"/>
    </font>
    <font>
      <sz val="10"/>
      <name val="Arial"/>
      <family val="2"/>
    </font>
    <font>
      <sz val="8"/>
      <name val="Arial"/>
      <family val="2"/>
    </font>
    <font>
      <b/>
      <sz val="10"/>
      <name val="Arial"/>
      <family val="2"/>
    </font>
    <font>
      <sz val="10"/>
      <name val="Arial"/>
      <family val="2"/>
    </font>
    <font>
      <u/>
      <sz val="10"/>
      <color indexed="12"/>
      <name val="Arial"/>
      <family val="2"/>
    </font>
    <font>
      <b/>
      <sz val="10"/>
      <color indexed="8"/>
      <name val="Arial"/>
      <family val="2"/>
    </font>
    <font>
      <sz val="10"/>
      <color indexed="8"/>
      <name val="Arial"/>
      <family val="2"/>
    </font>
    <font>
      <vertAlign val="superscript"/>
      <sz val="10"/>
      <color indexed="8"/>
      <name val="Arial"/>
      <family val="2"/>
    </font>
    <font>
      <b/>
      <sz val="8"/>
      <color indexed="8"/>
      <name val="Arial"/>
      <family val="2"/>
    </font>
    <font>
      <sz val="8"/>
      <color indexed="8"/>
      <name val="Arial"/>
      <family val="2"/>
    </font>
    <font>
      <u/>
      <sz val="10"/>
      <name val="Arial"/>
      <family val="2"/>
    </font>
    <font>
      <sz val="10"/>
      <color indexed="8"/>
      <name val="Arial"/>
      <family val="2"/>
    </font>
    <font>
      <b/>
      <sz val="8"/>
      <name val="Arial"/>
      <family val="2"/>
    </font>
    <font>
      <sz val="8"/>
      <name val="Arial"/>
      <family val="2"/>
    </font>
    <font>
      <b/>
      <vertAlign val="superscript"/>
      <sz val="10"/>
      <color indexed="8"/>
      <name val="Arial"/>
      <family val="2"/>
    </font>
    <font>
      <vertAlign val="superscript"/>
      <sz val="10"/>
      <name val="Arial"/>
      <family val="2"/>
    </font>
    <font>
      <sz val="10"/>
      <color indexed="10"/>
      <name val="Arial"/>
      <family val="2"/>
    </font>
    <font>
      <i/>
      <sz val="10"/>
      <color indexed="8"/>
      <name val="Arial"/>
      <family val="2"/>
    </font>
    <font>
      <b/>
      <sz val="10"/>
      <color indexed="10"/>
      <name val="Arial"/>
      <family val="2"/>
    </font>
    <font>
      <sz val="10"/>
      <color indexed="10"/>
      <name val="Arial"/>
      <family val="2"/>
    </font>
    <font>
      <vertAlign val="superscript"/>
      <sz val="8"/>
      <name val="Arial"/>
      <family val="2"/>
    </font>
    <font>
      <b/>
      <sz val="10"/>
      <color indexed="10"/>
      <name val="Arial"/>
      <family val="2"/>
    </font>
    <font>
      <b/>
      <vertAlign val="superscript"/>
      <sz val="10"/>
      <name val="Arial"/>
      <family val="2"/>
    </font>
    <font>
      <vertAlign val="superscript"/>
      <sz val="8"/>
      <name val="Arial"/>
      <family val="2"/>
    </font>
    <font>
      <b/>
      <u/>
      <vertAlign val="superscript"/>
      <sz val="10"/>
      <name val="Arial"/>
      <family val="2"/>
    </font>
    <font>
      <b/>
      <u/>
      <sz val="10"/>
      <name val="Arial"/>
      <family val="2"/>
    </font>
    <font>
      <u/>
      <sz val="10"/>
      <name val="Arial"/>
      <family val="2"/>
    </font>
    <font>
      <sz val="8"/>
      <color indexed="10"/>
      <name val="Arial"/>
      <family val="2"/>
    </font>
    <font>
      <b/>
      <sz val="10"/>
      <name val="Arial"/>
      <family val="2"/>
    </font>
    <font>
      <u/>
      <sz val="10"/>
      <color indexed="10"/>
      <name val="Arial"/>
      <family val="2"/>
    </font>
    <font>
      <i/>
      <sz val="10"/>
      <name val="Arial"/>
      <family val="2"/>
    </font>
    <font>
      <b/>
      <sz val="14"/>
      <color indexed="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vertAlign val="superscript"/>
      <sz val="10"/>
      <color indexed="8"/>
      <name val="Arial"/>
      <family val="2"/>
    </font>
    <font>
      <u/>
      <sz val="10"/>
      <color indexed="12"/>
      <name val="Arial"/>
      <family val="2"/>
    </font>
    <font>
      <sz val="10"/>
      <color indexed="10"/>
      <name val="Arial"/>
      <family val="2"/>
    </font>
    <font>
      <b/>
      <sz val="12"/>
      <color indexed="10"/>
      <name val="Arial"/>
      <family val="2"/>
    </font>
    <font>
      <b/>
      <sz val="10"/>
      <color indexed="10"/>
      <name val="Arial"/>
      <family val="2"/>
    </font>
    <font>
      <sz val="8"/>
      <color indexed="10"/>
      <name val="Arial"/>
      <family val="2"/>
    </font>
    <font>
      <b/>
      <sz val="8"/>
      <color indexed="10"/>
      <name val="Arial"/>
      <family val="2"/>
    </font>
    <font>
      <vertAlign val="superscript"/>
      <sz val="6"/>
      <name val="Arial"/>
      <family val="2"/>
    </font>
    <font>
      <sz val="10"/>
      <color indexed="8"/>
      <name val="Arial"/>
      <family val="2"/>
    </font>
    <font>
      <sz val="8"/>
      <color indexed="8"/>
      <name val="Arial"/>
      <family val="2"/>
    </font>
    <font>
      <b/>
      <u/>
      <sz val="10"/>
      <color indexed="8"/>
      <name val="Arial"/>
      <family val="2"/>
    </font>
    <font>
      <sz val="10"/>
      <color rgb="FF0000FF"/>
      <name val="Arial"/>
      <family val="2"/>
    </font>
    <font>
      <sz val="12"/>
      <name val="Times New Roman"/>
      <family val="1"/>
    </font>
    <font>
      <sz val="10"/>
      <color theme="1"/>
      <name val="Arial"/>
      <family val="2"/>
    </font>
    <font>
      <vertAlign val="superscript"/>
      <sz val="8"/>
      <color indexed="8"/>
      <name val="Arial"/>
      <family val="2"/>
    </font>
    <font>
      <u/>
      <sz val="10"/>
      <color indexed="8"/>
      <name val="Arial"/>
      <family val="2"/>
    </font>
    <font>
      <u/>
      <vertAlign val="superscript"/>
      <sz val="10"/>
      <color indexed="8"/>
      <name val="Arial"/>
      <family val="2"/>
    </font>
    <font>
      <sz val="10"/>
      <color rgb="FFFF0000"/>
      <name val="Arial"/>
      <family val="2"/>
    </font>
    <font>
      <sz val="10"/>
      <color rgb="FF000000"/>
      <name val="Verdana"/>
      <family val="2"/>
    </font>
    <font>
      <b/>
      <sz val="10"/>
      <color rgb="FFFF0000"/>
      <name val="Arial"/>
      <family val="2"/>
    </font>
    <font>
      <u/>
      <sz val="8"/>
      <color indexed="12"/>
      <name val="Arial"/>
      <family val="2"/>
    </font>
    <font>
      <b/>
      <sz val="11"/>
      <color theme="1"/>
      <name val="Calibri"/>
      <family val="2"/>
      <scheme val="minor"/>
    </font>
    <font>
      <sz val="11"/>
      <color rgb="FF1F497D"/>
      <name val="Calibri"/>
      <family val="2"/>
    </font>
    <font>
      <u/>
      <sz val="10"/>
      <color rgb="FFFF0000"/>
      <name val="Arial"/>
      <family val="2"/>
    </font>
    <font>
      <b/>
      <sz val="11"/>
      <name val="Arial"/>
      <family val="2"/>
    </font>
    <font>
      <b/>
      <sz val="11"/>
      <color indexed="8"/>
      <name val="Arial"/>
      <family val="2"/>
    </font>
    <font>
      <b/>
      <u/>
      <sz val="14"/>
      <name val="Arial"/>
      <family val="2"/>
    </font>
    <font>
      <b/>
      <sz val="10"/>
      <color theme="1"/>
      <name val="Arial"/>
      <family val="2"/>
    </font>
    <font>
      <vertAlign val="superscript"/>
      <sz val="8"/>
      <color indexed="8"/>
      <name val="Calibri"/>
      <family val="2"/>
    </font>
    <font>
      <b/>
      <sz val="11"/>
      <color rgb="FFFF0000"/>
      <name val="Arial"/>
      <family val="2"/>
    </font>
    <font>
      <sz val="8"/>
      <color theme="1"/>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s>
  <borders count="7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style="hair">
        <color indexed="64"/>
      </left>
      <right/>
      <top/>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style="hair">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top style="dotted">
        <color indexed="64"/>
      </top>
      <bottom style="thin">
        <color indexed="64"/>
      </bottom>
      <diagonal/>
    </border>
    <border>
      <left style="dotted">
        <color indexed="64"/>
      </left>
      <right/>
      <top style="thin">
        <color indexed="64"/>
      </top>
      <bottom style="thin">
        <color indexed="64"/>
      </bottom>
      <diagonal/>
    </border>
    <border>
      <left style="dotted">
        <color indexed="64"/>
      </left>
      <right/>
      <top/>
      <bottom/>
      <diagonal/>
    </border>
    <border>
      <left style="dotted">
        <color indexed="64"/>
      </left>
      <right/>
      <top/>
      <bottom style="thin">
        <color indexed="64"/>
      </bottom>
      <diagonal/>
    </border>
    <border>
      <left style="thin">
        <color indexed="64"/>
      </left>
      <right/>
      <top style="dotted">
        <color indexed="64"/>
      </top>
      <bottom style="thin">
        <color indexed="64"/>
      </bottom>
      <diagonal/>
    </border>
    <border>
      <left style="hair">
        <color indexed="64"/>
      </left>
      <right/>
      <top style="dashDotDot">
        <color indexed="64"/>
      </top>
      <bottom style="thin">
        <color indexed="64"/>
      </bottom>
      <diagonal/>
    </border>
    <border>
      <left/>
      <right/>
      <top style="dashDotDot">
        <color indexed="64"/>
      </top>
      <bottom style="thin">
        <color indexed="64"/>
      </bottom>
      <diagonal/>
    </border>
    <border>
      <left/>
      <right style="hair">
        <color indexed="64"/>
      </right>
      <top style="dashDotDot">
        <color indexed="64"/>
      </top>
      <bottom style="thin">
        <color indexed="64"/>
      </bottom>
      <diagonal/>
    </border>
    <border>
      <left style="hair">
        <color indexed="64"/>
      </left>
      <right style="hair">
        <color indexed="64"/>
      </right>
      <top style="dotted">
        <color indexed="64"/>
      </top>
      <bottom style="thin">
        <color indexed="64"/>
      </bottom>
      <diagonal/>
    </border>
    <border>
      <left style="hair">
        <color indexed="64"/>
      </left>
      <right/>
      <top style="dotted">
        <color indexed="64"/>
      </top>
      <bottom style="thin">
        <color indexed="64"/>
      </bottom>
      <diagonal/>
    </border>
    <border>
      <left/>
      <right style="hair">
        <color indexed="64"/>
      </right>
      <top style="dotted">
        <color indexed="64"/>
      </top>
      <bottom style="thin">
        <color indexed="64"/>
      </bottom>
      <diagonal/>
    </border>
    <border>
      <left/>
      <right/>
      <top style="dashed">
        <color indexed="64"/>
      </top>
      <bottom style="thin">
        <color indexed="64"/>
      </bottom>
      <diagonal/>
    </border>
    <border>
      <left style="hair">
        <color indexed="64"/>
      </left>
      <right style="hair">
        <color indexed="64"/>
      </right>
      <top style="dashed">
        <color indexed="64"/>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right style="dashed">
        <color indexed="64"/>
      </right>
      <top/>
      <bottom/>
      <diagonal/>
    </border>
    <border>
      <left style="dashed">
        <color indexed="64"/>
      </left>
      <right/>
      <top/>
      <bottom/>
      <diagonal/>
    </border>
  </borders>
  <cellStyleXfs count="56">
    <xf numFmtId="0" fontId="0" fillId="0" borderId="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6" fillId="3" borderId="0" applyNumberFormat="0" applyBorder="0" applyAlignment="0" applyProtection="0"/>
    <xf numFmtId="0" fontId="37" fillId="20" borderId="1" applyNumberFormat="0" applyAlignment="0" applyProtection="0"/>
    <xf numFmtId="0" fontId="38" fillId="21" borderId="2"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39" fillId="0" borderId="0" applyNumberFormat="0" applyFill="0" applyBorder="0" applyAlignment="0" applyProtection="0"/>
    <xf numFmtId="0" fontId="40" fillId="4"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5"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44" fillId="7" borderId="1" applyNumberFormat="0" applyAlignment="0" applyProtection="0"/>
    <xf numFmtId="0" fontId="45" fillId="0" borderId="6" applyNumberFormat="0" applyFill="0" applyAlignment="0" applyProtection="0"/>
    <xf numFmtId="0" fontId="46" fillId="22" borderId="0" applyNumberFormat="0" applyBorder="0" applyAlignment="0" applyProtection="0"/>
    <xf numFmtId="0" fontId="1" fillId="23" borderId="7" applyNumberFormat="0" applyFont="0" applyAlignment="0" applyProtection="0"/>
    <xf numFmtId="0" fontId="47" fillId="20" borderId="8" applyNumberFormat="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864">
    <xf numFmtId="0" fontId="0" fillId="0" borderId="0" xfId="0"/>
    <xf numFmtId="0" fontId="4" fillId="0" borderId="0" xfId="0" applyFont="1" applyAlignment="1"/>
    <xf numFmtId="0" fontId="0" fillId="0" borderId="0" xfId="0" applyAlignment="1">
      <alignment wrapText="1"/>
    </xf>
    <xf numFmtId="0" fontId="4" fillId="0" borderId="0" xfId="0" applyFont="1" applyAlignment="1">
      <alignment wrapText="1"/>
    </xf>
    <xf numFmtId="0" fontId="0" fillId="0" borderId="0" xfId="0" applyAlignment="1">
      <alignment horizontal="left"/>
    </xf>
    <xf numFmtId="0" fontId="3" fillId="0" borderId="0" xfId="0" applyFont="1" applyAlignment="1">
      <alignment wrapText="1"/>
    </xf>
    <xf numFmtId="0" fontId="0" fillId="0" borderId="0" xfId="0" applyAlignment="1"/>
    <xf numFmtId="0" fontId="2" fillId="0" borderId="0" xfId="0" applyFont="1"/>
    <xf numFmtId="0" fontId="0" fillId="0" borderId="0" xfId="0" applyFill="1" applyAlignment="1"/>
    <xf numFmtId="0" fontId="3" fillId="0" borderId="0" xfId="0" applyFont="1" applyAlignment="1">
      <alignment horizontal="left"/>
    </xf>
    <xf numFmtId="0" fontId="1" fillId="0" borderId="0" xfId="0" applyFont="1" applyAlignment="1">
      <alignment wrapText="1"/>
    </xf>
    <xf numFmtId="0" fontId="4"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center" wrapText="1"/>
    </xf>
    <xf numFmtId="0" fontId="4" fillId="0" borderId="0" xfId="0" applyFont="1" applyFill="1" applyAlignment="1">
      <alignment horizontal="left" wrapText="1"/>
    </xf>
    <xf numFmtId="0" fontId="1" fillId="0" borderId="0" xfId="0" applyFont="1" applyAlignment="1">
      <alignment horizontal="left" wrapText="1"/>
    </xf>
    <xf numFmtId="3" fontId="12" fillId="0" borderId="0" xfId="0" applyNumberFormat="1" applyFont="1" applyAlignment="1">
      <alignment horizontal="left"/>
    </xf>
    <xf numFmtId="0" fontId="5" fillId="0" borderId="0" xfId="36" applyAlignment="1" applyProtection="1">
      <alignment horizontal="left"/>
    </xf>
    <xf numFmtId="164" fontId="5" fillId="0" borderId="0" xfId="36" applyNumberFormat="1" applyAlignment="1" applyProtection="1">
      <alignment horizontal="left"/>
    </xf>
    <xf numFmtId="0" fontId="3" fillId="0" borderId="0" xfId="0" applyFont="1" applyFill="1" applyAlignment="1">
      <alignment horizontal="left"/>
    </xf>
    <xf numFmtId="0" fontId="33" fillId="0" borderId="0" xfId="0" applyFont="1" applyAlignment="1">
      <alignment horizontal="left" wrapText="1"/>
    </xf>
    <xf numFmtId="0" fontId="33" fillId="0" borderId="0" xfId="0" applyFont="1" applyFill="1" applyBorder="1" applyAlignment="1">
      <alignment horizontal="left" wrapText="1"/>
    </xf>
    <xf numFmtId="0" fontId="33" fillId="0" borderId="0" xfId="0" applyFont="1" applyAlignment="1">
      <alignment horizontal="left"/>
    </xf>
    <xf numFmtId="164" fontId="5" fillId="0" borderId="0" xfId="36" applyNumberFormat="1" applyFill="1" applyAlignment="1" applyProtection="1">
      <alignment horizontal="left"/>
    </xf>
    <xf numFmtId="0" fontId="33" fillId="0" borderId="0" xfId="0" applyFont="1" applyFill="1" applyAlignment="1">
      <alignment horizontal="left" wrapText="1"/>
    </xf>
    <xf numFmtId="0" fontId="1" fillId="0" borderId="0" xfId="0" applyFont="1" applyFill="1" applyAlignment="1">
      <alignment wrapText="1"/>
    </xf>
    <xf numFmtId="0" fontId="5" fillId="0" borderId="0" xfId="36" applyFill="1" applyAlignment="1" applyProtection="1">
      <alignment horizontal="left"/>
    </xf>
    <xf numFmtId="0" fontId="33" fillId="0" borderId="0" xfId="0" applyFont="1" applyFill="1" applyAlignment="1">
      <alignment horizontal="left"/>
    </xf>
    <xf numFmtId="3" fontId="12" fillId="0" borderId="0" xfId="0" applyNumberFormat="1" applyFont="1" applyFill="1" applyAlignment="1">
      <alignment horizontal="left"/>
    </xf>
    <xf numFmtId="0" fontId="3" fillId="0" borderId="0" xfId="0" applyFont="1" applyFill="1" applyAlignment="1">
      <alignment wrapText="1"/>
    </xf>
    <xf numFmtId="3" fontId="12" fillId="0" borderId="0" xfId="0" applyNumberFormat="1" applyFont="1" applyFill="1" applyAlignment="1">
      <alignment wrapText="1"/>
    </xf>
    <xf numFmtId="3" fontId="33" fillId="0" borderId="0" xfId="0" applyNumberFormat="1" applyFont="1" applyFill="1" applyAlignment="1">
      <alignment horizontal="left" wrapText="1"/>
    </xf>
    <xf numFmtId="3" fontId="4" fillId="0" borderId="0" xfId="0" applyNumberFormat="1" applyFont="1" applyAlignment="1">
      <alignment horizontal="left" wrapText="1"/>
    </xf>
    <xf numFmtId="3" fontId="33" fillId="0" borderId="0" xfId="0" applyNumberFormat="1" applyFont="1" applyAlignment="1">
      <alignment horizontal="left" wrapText="1"/>
    </xf>
    <xf numFmtId="3" fontId="4" fillId="0" borderId="0" xfId="0" applyNumberFormat="1" applyFont="1" applyFill="1" applyBorder="1" applyAlignment="1">
      <alignment horizontal="left" wrapText="1"/>
    </xf>
    <xf numFmtId="3" fontId="4" fillId="0" borderId="0" xfId="0" applyNumberFormat="1" applyFont="1" applyFill="1" applyBorder="1" applyAlignment="1">
      <alignment wrapText="1"/>
    </xf>
    <xf numFmtId="3" fontId="7" fillId="0" borderId="0" xfId="0" applyNumberFormat="1" applyFont="1" applyFill="1" applyAlignment="1">
      <alignment horizontal="left" wrapText="1"/>
    </xf>
    <xf numFmtId="0" fontId="0" fillId="0" borderId="0" xfId="0" applyFill="1" applyAlignment="1">
      <alignment wrapText="1"/>
    </xf>
    <xf numFmtId="3" fontId="1" fillId="0" borderId="0" xfId="0" applyNumberFormat="1" applyFont="1" applyFill="1" applyBorder="1" applyAlignment="1">
      <alignment wrapText="1"/>
    </xf>
    <xf numFmtId="0" fontId="4" fillId="24" borderId="0" xfId="0" applyNumberFormat="1" applyFont="1" applyFill="1" applyBorder="1"/>
    <xf numFmtId="0" fontId="1" fillId="24" borderId="0" xfId="0" applyNumberFormat="1" applyFont="1" applyFill="1" applyBorder="1"/>
    <xf numFmtId="0" fontId="3" fillId="24" borderId="0" xfId="0" applyNumberFormat="1" applyFont="1" applyFill="1" applyAlignment="1">
      <alignment horizontal="left"/>
    </xf>
    <xf numFmtId="0" fontId="4" fillId="24" borderId="0" xfId="0" applyNumberFormat="1" applyFont="1" applyFill="1" applyAlignment="1">
      <alignment horizontal="left"/>
    </xf>
    <xf numFmtId="0" fontId="52" fillId="24" borderId="0" xfId="37" applyNumberFormat="1" applyFill="1" applyAlignment="1" applyProtection="1">
      <alignment horizontal="right"/>
    </xf>
    <xf numFmtId="0" fontId="3" fillId="24" borderId="0" xfId="0" applyNumberFormat="1" applyFont="1" applyFill="1" applyBorder="1" applyAlignment="1">
      <alignment horizontal="left" wrapText="1"/>
    </xf>
    <xf numFmtId="0" fontId="3" fillId="24" borderId="0" xfId="0" applyNumberFormat="1" applyFont="1" applyFill="1" applyBorder="1" applyAlignment="1"/>
    <xf numFmtId="0" fontId="3" fillId="24" borderId="0" xfId="0" applyNumberFormat="1" applyFont="1" applyFill="1" applyBorder="1" applyAlignment="1">
      <alignment horizontal="center" wrapText="1"/>
    </xf>
    <xf numFmtId="0" fontId="3" fillId="24" borderId="0" xfId="0" applyNumberFormat="1" applyFont="1" applyFill="1" applyBorder="1" applyAlignment="1">
      <alignment horizontal="center" vertical="center" wrapText="1"/>
    </xf>
    <xf numFmtId="0" fontId="4" fillId="24" borderId="0" xfId="0" applyNumberFormat="1" applyFont="1" applyFill="1" applyBorder="1" applyAlignment="1">
      <alignment horizontal="right"/>
    </xf>
    <xf numFmtId="0" fontId="26" fillId="24" borderId="0" xfId="0" applyNumberFormat="1" applyFont="1" applyFill="1" applyBorder="1" applyAlignment="1">
      <alignment horizontal="left" wrapText="1"/>
    </xf>
    <xf numFmtId="0" fontId="4" fillId="24" borderId="0" xfId="0" applyNumberFormat="1" applyFont="1" applyFill="1" applyBorder="1" applyAlignment="1">
      <alignment horizontal="left" indent="1"/>
    </xf>
    <xf numFmtId="0" fontId="3" fillId="24" borderId="0" xfId="0" applyNumberFormat="1" applyFont="1" applyFill="1" applyBorder="1" applyAlignment="1">
      <alignment horizontal="left"/>
    </xf>
    <xf numFmtId="0" fontId="3" fillId="24" borderId="0" xfId="0" applyNumberFormat="1" applyFont="1" applyFill="1" applyBorder="1" applyAlignment="1">
      <alignment horizontal="right"/>
    </xf>
    <xf numFmtId="0" fontId="4" fillId="24" borderId="12" xfId="0" applyNumberFormat="1" applyFont="1" applyFill="1" applyBorder="1" applyAlignment="1">
      <alignment horizontal="right" vertical="center" wrapText="1"/>
    </xf>
    <xf numFmtId="0" fontId="4" fillId="24" borderId="0" xfId="28" applyNumberFormat="1" applyFont="1" applyFill="1" applyBorder="1" applyAlignment="1">
      <alignment horizontal="left" wrapText="1"/>
    </xf>
    <xf numFmtId="0" fontId="3" fillId="24" borderId="0" xfId="28" applyNumberFormat="1" applyFont="1" applyFill="1" applyBorder="1" applyAlignment="1">
      <alignment horizontal="right" vertical="center" wrapText="1"/>
    </xf>
    <xf numFmtId="0" fontId="4" fillId="24" borderId="0" xfId="28" applyNumberFormat="1" applyFont="1" applyFill="1" applyBorder="1" applyAlignment="1">
      <alignment horizontal="right"/>
    </xf>
    <xf numFmtId="0" fontId="4" fillId="24" borderId="0" xfId="28" applyNumberFormat="1" applyFont="1" applyFill="1" applyBorder="1" applyAlignment="1">
      <alignment horizontal="right" vertical="center" wrapText="1"/>
    </xf>
    <xf numFmtId="0" fontId="4" fillId="24" borderId="0" xfId="0" applyNumberFormat="1" applyFont="1" applyFill="1" applyAlignment="1">
      <alignment horizontal="left" indent="1"/>
    </xf>
    <xf numFmtId="0" fontId="3" fillId="24" borderId="0" xfId="0" applyNumberFormat="1" applyFont="1" applyFill="1" applyBorder="1"/>
    <xf numFmtId="0" fontId="3" fillId="24" borderId="12" xfId="0" applyNumberFormat="1" applyFont="1" applyFill="1" applyBorder="1" applyAlignment="1">
      <alignment horizontal="right"/>
    </xf>
    <xf numFmtId="0" fontId="3" fillId="24" borderId="0" xfId="0" applyNumberFormat="1" applyFont="1" applyFill="1" applyBorder="1" applyAlignment="1">
      <alignment horizontal="right" wrapText="1"/>
    </xf>
    <xf numFmtId="0" fontId="3" fillId="24" borderId="0" xfId="0" applyNumberFormat="1" applyFont="1" applyFill="1" applyBorder="1" applyAlignment="1">
      <alignment horizontal="right" vertical="center" wrapText="1"/>
    </xf>
    <xf numFmtId="0" fontId="26" fillId="24" borderId="0" xfId="0" applyNumberFormat="1" applyFont="1" applyFill="1" applyAlignment="1">
      <alignment horizontal="left" wrapText="1"/>
    </xf>
    <xf numFmtId="0" fontId="4" fillId="24" borderId="0" xfId="0" applyNumberFormat="1" applyFont="1" applyFill="1" applyAlignment="1">
      <alignment horizontal="right"/>
    </xf>
    <xf numFmtId="0" fontId="1" fillId="24" borderId="0" xfId="0" applyNumberFormat="1" applyFont="1" applyFill="1" applyBorder="1" applyAlignment="1">
      <alignment horizontal="right"/>
    </xf>
    <xf numFmtId="0" fontId="13" fillId="24" borderId="0" xfId="0" applyNumberFormat="1" applyFont="1" applyFill="1" applyBorder="1" applyAlignment="1">
      <alignment horizontal="right"/>
    </xf>
    <xf numFmtId="0" fontId="4" fillId="24" borderId="0" xfId="0" applyNumberFormat="1" applyFont="1" applyFill="1" applyBorder="1" applyAlignment="1">
      <alignment horizontal="left" wrapText="1" indent="1"/>
    </xf>
    <xf numFmtId="0" fontId="3" fillId="24" borderId="12" xfId="0" applyNumberFormat="1" applyFont="1" applyFill="1" applyBorder="1"/>
    <xf numFmtId="0" fontId="57" fillId="24" borderId="12" xfId="0" applyNumberFormat="1" applyFont="1" applyFill="1" applyBorder="1" applyAlignment="1">
      <alignment horizontal="right"/>
    </xf>
    <xf numFmtId="0" fontId="53" fillId="24" borderId="0" xfId="0" applyNumberFormat="1" applyFont="1" applyFill="1" applyBorder="1"/>
    <xf numFmtId="0" fontId="55" fillId="24" borderId="0" xfId="0" applyNumberFormat="1" applyFont="1" applyFill="1" applyBorder="1"/>
    <xf numFmtId="0" fontId="3" fillId="24" borderId="0" xfId="0" applyNumberFormat="1" applyFont="1" applyFill="1"/>
    <xf numFmtId="0" fontId="3" fillId="24" borderId="0" xfId="0" applyNumberFormat="1" applyFont="1" applyFill="1" applyAlignment="1">
      <alignment horizontal="right"/>
    </xf>
    <xf numFmtId="0" fontId="0" fillId="24" borderId="0" xfId="0" applyNumberFormat="1" applyFill="1" applyAlignment="1">
      <alignment horizontal="left" indent="1"/>
    </xf>
    <xf numFmtId="0" fontId="0" fillId="24" borderId="0" xfId="0" applyNumberFormat="1" applyFill="1" applyAlignment="1">
      <alignment horizontal="left" wrapText="1" indent="1"/>
    </xf>
    <xf numFmtId="0" fontId="0" fillId="24" borderId="0" xfId="0" applyNumberFormat="1" applyFill="1" applyAlignment="1">
      <alignment horizontal="right"/>
    </xf>
    <xf numFmtId="0" fontId="0" fillId="24" borderId="0" xfId="0" applyNumberFormat="1" applyFill="1"/>
    <xf numFmtId="0" fontId="14" fillId="24" borderId="0" xfId="0" applyFont="1" applyFill="1"/>
    <xf numFmtId="0" fontId="14" fillId="24" borderId="0" xfId="0" applyFont="1" applyFill="1" applyAlignment="1">
      <alignment horizontal="left"/>
    </xf>
    <xf numFmtId="0" fontId="14" fillId="24" borderId="0" xfId="0" quotePrefix="1" applyFont="1" applyFill="1" applyAlignment="1">
      <alignment horizontal="left"/>
    </xf>
    <xf numFmtId="0" fontId="4" fillId="24" borderId="12" xfId="0" applyNumberFormat="1" applyFont="1" applyFill="1" applyBorder="1" applyAlignment="1">
      <alignment horizontal="right" wrapText="1"/>
    </xf>
    <xf numFmtId="0" fontId="3" fillId="24" borderId="12" xfId="0" applyNumberFormat="1" applyFont="1" applyFill="1" applyBorder="1" applyAlignment="1">
      <alignment horizontal="right" wrapText="1"/>
    </xf>
    <xf numFmtId="0" fontId="3" fillId="24" borderId="10" xfId="0" applyNumberFormat="1" applyFont="1" applyFill="1" applyBorder="1"/>
    <xf numFmtId="0" fontId="3" fillId="24" borderId="10" xfId="0" applyNumberFormat="1" applyFont="1" applyFill="1" applyBorder="1" applyAlignment="1">
      <alignment horizontal="right"/>
    </xf>
    <xf numFmtId="0" fontId="4" fillId="24" borderId="10" xfId="28" applyNumberFormat="1" applyFont="1" applyFill="1" applyBorder="1" applyAlignment="1">
      <alignment horizontal="right"/>
    </xf>
    <xf numFmtId="0" fontId="3" fillId="24" borderId="13" xfId="0" applyNumberFormat="1" applyFont="1" applyFill="1" applyBorder="1"/>
    <xf numFmtId="0" fontId="3" fillId="24" borderId="13" xfId="0" applyNumberFormat="1" applyFont="1" applyFill="1" applyBorder="1" applyAlignment="1">
      <alignment horizontal="right"/>
    </xf>
    <xf numFmtId="0" fontId="4" fillId="24" borderId="14" xfId="0" applyNumberFormat="1" applyFont="1" applyFill="1" applyBorder="1" applyAlignment="1">
      <alignment horizontal="right"/>
    </xf>
    <xf numFmtId="0" fontId="57" fillId="24" borderId="13" xfId="0" applyNumberFormat="1" applyFont="1" applyFill="1" applyBorder="1" applyAlignment="1">
      <alignment horizontal="right"/>
    </xf>
    <xf numFmtId="0" fontId="26" fillId="24" borderId="0" xfId="0" applyNumberFormat="1" applyFont="1" applyFill="1" applyBorder="1" applyAlignment="1">
      <alignment horizontal="left" indent="1"/>
    </xf>
    <xf numFmtId="0" fontId="5" fillId="24" borderId="0" xfId="36" applyNumberFormat="1" applyFill="1" applyAlignment="1" applyProtection="1">
      <alignment horizontal="right"/>
    </xf>
    <xf numFmtId="0" fontId="0" fillId="24" borderId="0" xfId="0" applyNumberFormat="1" applyFill="1" applyBorder="1"/>
    <xf numFmtId="0" fontId="4" fillId="24" borderId="0" xfId="0" applyNumberFormat="1" applyFont="1" applyFill="1" applyAlignment="1">
      <alignment horizontal="left" vertical="center" wrapText="1"/>
    </xf>
    <xf numFmtId="0" fontId="4" fillId="24" borderId="0" xfId="0" applyNumberFormat="1" applyFont="1" applyFill="1" applyAlignment="1">
      <alignment horizontal="right" vertical="center" wrapText="1"/>
    </xf>
    <xf numFmtId="0" fontId="4" fillId="24" borderId="0" xfId="0" applyNumberFormat="1" applyFont="1" applyFill="1" applyBorder="1" applyAlignment="1">
      <alignment horizontal="left" vertical="center" wrapText="1"/>
    </xf>
    <xf numFmtId="0" fontId="3" fillId="24" borderId="10" xfId="0" applyNumberFormat="1" applyFont="1" applyFill="1" applyBorder="1" applyAlignment="1">
      <alignment vertical="center"/>
    </xf>
    <xf numFmtId="0" fontId="3" fillId="24" borderId="10" xfId="0" applyNumberFormat="1" applyFont="1" applyFill="1" applyBorder="1" applyAlignment="1">
      <alignment horizontal="right" vertical="center" wrapText="1"/>
    </xf>
    <xf numFmtId="0" fontId="3" fillId="24" borderId="0" xfId="0" applyNumberFormat="1" applyFont="1" applyFill="1" applyBorder="1" applyAlignment="1">
      <alignment vertical="center"/>
    </xf>
    <xf numFmtId="0" fontId="0" fillId="24" borderId="0" xfId="0" applyNumberFormat="1" applyFill="1" applyBorder="1" applyAlignment="1">
      <alignment horizontal="left"/>
    </xf>
    <xf numFmtId="0" fontId="4" fillId="24" borderId="0" xfId="0" applyNumberFormat="1" applyFont="1" applyFill="1" applyBorder="1" applyAlignment="1">
      <alignment horizontal="right" vertical="center" wrapText="1"/>
    </xf>
    <xf numFmtId="0" fontId="0" fillId="24" borderId="0" xfId="0" applyNumberFormat="1" applyFill="1" applyBorder="1" applyAlignment="1">
      <alignment horizontal="right"/>
    </xf>
    <xf numFmtId="0" fontId="3" fillId="24" borderId="10" xfId="0" applyNumberFormat="1" applyFont="1" applyFill="1" applyBorder="1" applyAlignment="1">
      <alignment vertical="center" wrapText="1"/>
    </xf>
    <xf numFmtId="0" fontId="1" fillId="24" borderId="0" xfId="0" applyNumberFormat="1" applyFont="1" applyFill="1" applyAlignment="1">
      <alignment horizontal="right"/>
    </xf>
    <xf numFmtId="0" fontId="4" fillId="24" borderId="0" xfId="0" applyNumberFormat="1" applyFont="1" applyFill="1" applyBorder="1" applyAlignment="1">
      <alignment vertical="center"/>
    </xf>
    <xf numFmtId="0" fontId="0" fillId="24" borderId="12" xfId="0" applyNumberFormat="1" applyFill="1" applyBorder="1"/>
    <xf numFmtId="0" fontId="53" fillId="24" borderId="0" xfId="0" applyNumberFormat="1" applyFont="1" applyFill="1" applyBorder="1" applyAlignment="1">
      <alignment horizontal="right"/>
    </xf>
    <xf numFmtId="0" fontId="14" fillId="24" borderId="0" xfId="0" applyNumberFormat="1" applyFont="1" applyFill="1" applyAlignment="1">
      <alignment horizontal="right"/>
    </xf>
    <xf numFmtId="0" fontId="0" fillId="24" borderId="13" xfId="0" applyNumberFormat="1" applyFill="1" applyBorder="1"/>
    <xf numFmtId="0" fontId="53" fillId="24" borderId="12" xfId="0" applyNumberFormat="1" applyFont="1" applyFill="1" applyBorder="1" applyAlignment="1">
      <alignment horizontal="right"/>
    </xf>
    <xf numFmtId="0" fontId="7" fillId="24" borderId="0" xfId="0" applyNumberFormat="1" applyFont="1" applyFill="1"/>
    <xf numFmtId="0" fontId="7" fillId="24" borderId="0" xfId="0" applyNumberFormat="1" applyFont="1" applyFill="1" applyBorder="1" applyAlignment="1">
      <alignment horizontal="left"/>
    </xf>
    <xf numFmtId="0" fontId="3" fillId="24" borderId="0" xfId="0" applyNumberFormat="1" applyFont="1" applyFill="1" applyBorder="1" applyAlignment="1">
      <alignment wrapText="1"/>
    </xf>
    <xf numFmtId="0" fontId="11" fillId="24" borderId="0" xfId="0" applyNumberFormat="1" applyFont="1" applyFill="1" applyAlignment="1">
      <alignment horizontal="left" indent="1"/>
    </xf>
    <xf numFmtId="0" fontId="0" fillId="24" borderId="0" xfId="0" applyNumberFormat="1" applyFill="1" applyAlignment="1">
      <alignment horizontal="left" indent="2"/>
    </xf>
    <xf numFmtId="0" fontId="0" fillId="24" borderId="0" xfId="0" applyNumberFormat="1" applyFill="1" applyAlignment="1">
      <alignment horizontal="left" wrapText="1" indent="2"/>
    </xf>
    <xf numFmtId="0" fontId="13" fillId="24" borderId="0" xfId="0" applyNumberFormat="1" applyFont="1" applyFill="1"/>
    <xf numFmtId="0" fontId="0" fillId="24" borderId="0" xfId="0" applyNumberFormat="1" applyFill="1" applyAlignment="1"/>
    <xf numFmtId="0" fontId="13" fillId="24" borderId="0" xfId="0" applyNumberFormat="1" applyFont="1" applyFill="1" applyBorder="1"/>
    <xf numFmtId="0" fontId="7" fillId="24" borderId="0" xfId="0" applyNumberFormat="1" applyFont="1" applyFill="1" applyBorder="1"/>
    <xf numFmtId="0" fontId="1" fillId="24" borderId="0" xfId="0" applyNumberFormat="1" applyFont="1" applyFill="1"/>
    <xf numFmtId="0" fontId="4" fillId="24" borderId="0" xfId="0" applyNumberFormat="1" applyFont="1" applyFill="1" applyAlignment="1">
      <alignment wrapText="1"/>
    </xf>
    <xf numFmtId="0" fontId="4" fillId="24" borderId="0" xfId="0" applyNumberFormat="1" applyFont="1" applyFill="1" applyBorder="1" applyAlignment="1">
      <alignment horizontal="left"/>
    </xf>
    <xf numFmtId="0" fontId="20" fillId="24" borderId="0" xfId="0" applyNumberFormat="1" applyFont="1" applyFill="1"/>
    <xf numFmtId="0" fontId="0" fillId="24" borderId="0" xfId="43" applyNumberFormat="1" applyFont="1" applyFill="1"/>
    <xf numFmtId="0" fontId="27" fillId="24" borderId="0" xfId="0" applyNumberFormat="1" applyFont="1" applyFill="1" applyAlignment="1">
      <alignment horizontal="left" indent="1"/>
    </xf>
    <xf numFmtId="0" fontId="3" fillId="24" borderId="12" xfId="0" applyNumberFormat="1" applyFont="1" applyFill="1" applyBorder="1" applyAlignment="1">
      <alignment wrapText="1"/>
    </xf>
    <xf numFmtId="0" fontId="4" fillId="24" borderId="17" xfId="0" applyNumberFormat="1" applyFont="1" applyFill="1" applyBorder="1" applyAlignment="1">
      <alignment horizontal="right"/>
    </xf>
    <xf numFmtId="0" fontId="3" fillId="24" borderId="15" xfId="0" applyNumberFormat="1" applyFont="1" applyFill="1" applyBorder="1" applyAlignment="1">
      <alignment horizontal="right" wrapText="1"/>
    </xf>
    <xf numFmtId="0" fontId="3" fillId="24" borderId="13" xfId="0" applyNumberFormat="1" applyFont="1" applyFill="1" applyBorder="1" applyAlignment="1">
      <alignment horizontal="right" wrapText="1"/>
    </xf>
    <xf numFmtId="0" fontId="3" fillId="24" borderId="16" xfId="0" applyNumberFormat="1" applyFont="1" applyFill="1" applyBorder="1" applyAlignment="1">
      <alignment horizontal="right" wrapText="1"/>
    </xf>
    <xf numFmtId="0" fontId="0" fillId="24" borderId="14" xfId="0" applyNumberFormat="1" applyFill="1" applyBorder="1" applyAlignment="1">
      <alignment horizontal="right"/>
    </xf>
    <xf numFmtId="0" fontId="0" fillId="24" borderId="17" xfId="0" applyNumberFormat="1" applyFill="1" applyBorder="1" applyAlignment="1">
      <alignment horizontal="right"/>
    </xf>
    <xf numFmtId="0" fontId="0" fillId="24" borderId="14" xfId="0" applyNumberFormat="1" applyFill="1" applyBorder="1"/>
    <xf numFmtId="0" fontId="0" fillId="24" borderId="17" xfId="0" applyNumberFormat="1" applyFill="1" applyBorder="1"/>
    <xf numFmtId="0" fontId="1" fillId="24" borderId="14" xfId="0" applyNumberFormat="1" applyFont="1" applyFill="1" applyBorder="1" applyAlignment="1">
      <alignment horizontal="right"/>
    </xf>
    <xf numFmtId="0" fontId="1" fillId="24" borderId="17" xfId="0" applyNumberFormat="1" applyFont="1" applyFill="1" applyBorder="1" applyAlignment="1">
      <alignment horizontal="right"/>
    </xf>
    <xf numFmtId="0" fontId="13" fillId="24" borderId="13" xfId="0" applyNumberFormat="1" applyFont="1" applyFill="1" applyBorder="1" applyAlignment="1">
      <alignment horizontal="right"/>
    </xf>
    <xf numFmtId="0" fontId="3" fillId="24" borderId="0" xfId="0" applyFont="1" applyFill="1"/>
    <xf numFmtId="41" fontId="3" fillId="24" borderId="0" xfId="0" applyNumberFormat="1" applyFont="1" applyFill="1"/>
    <xf numFmtId="41" fontId="0" fillId="24" borderId="0" xfId="0" applyNumberFormat="1" applyFill="1"/>
    <xf numFmtId="41" fontId="5" fillId="24" borderId="0" xfId="36" applyNumberFormat="1" applyFill="1" applyAlignment="1" applyProtection="1">
      <alignment horizontal="right"/>
    </xf>
    <xf numFmtId="0" fontId="0" fillId="24" borderId="0" xfId="0" applyFill="1"/>
    <xf numFmtId="0" fontId="4" fillId="24" borderId="0" xfId="0" applyFont="1" applyFill="1" applyAlignment="1">
      <alignment wrapText="1"/>
    </xf>
    <xf numFmtId="41" fontId="4" fillId="24" borderId="0" xfId="0" applyNumberFormat="1" applyFont="1" applyFill="1" applyAlignment="1">
      <alignment wrapText="1"/>
    </xf>
    <xf numFmtId="41" fontId="4" fillId="24" borderId="0" xfId="0" applyNumberFormat="1" applyFont="1" applyFill="1" applyBorder="1" applyAlignment="1">
      <alignment wrapText="1"/>
    </xf>
    <xf numFmtId="0" fontId="0" fillId="24" borderId="10" xfId="0" applyNumberFormat="1" applyFill="1" applyBorder="1" applyAlignment="1">
      <alignment wrapText="1"/>
    </xf>
    <xf numFmtId="0" fontId="0" fillId="24" borderId="0" xfId="0" applyNumberFormat="1" applyFill="1" applyAlignment="1">
      <alignment wrapText="1"/>
    </xf>
    <xf numFmtId="0" fontId="0" fillId="24" borderId="0" xfId="0" applyFill="1" applyBorder="1" applyAlignment="1">
      <alignment horizontal="left"/>
    </xf>
    <xf numFmtId="0" fontId="4" fillId="24" borderId="0" xfId="0" quotePrefix="1" applyFont="1" applyFill="1" applyBorder="1" applyAlignment="1">
      <alignment horizontal="left"/>
    </xf>
    <xf numFmtId="41" fontId="0" fillId="24" borderId="0" xfId="0" applyNumberFormat="1" applyFill="1" applyBorder="1"/>
    <xf numFmtId="0" fontId="0" fillId="24" borderId="0" xfId="0" applyFill="1" applyBorder="1"/>
    <xf numFmtId="0" fontId="13" fillId="24" borderId="0" xfId="0" applyFont="1" applyFill="1" applyAlignment="1">
      <alignment horizontal="left"/>
    </xf>
    <xf numFmtId="41" fontId="13" fillId="24" borderId="0" xfId="0" applyNumberFormat="1" applyFont="1" applyFill="1" applyAlignment="1">
      <alignment horizontal="left"/>
    </xf>
    <xf numFmtId="41" fontId="0" fillId="24" borderId="0" xfId="0" applyNumberFormat="1" applyFill="1" applyAlignment="1"/>
    <xf numFmtId="41" fontId="13" fillId="24" borderId="0" xfId="0" applyNumberFormat="1" applyFont="1" applyFill="1" applyAlignment="1"/>
    <xf numFmtId="41" fontId="2" fillId="24" borderId="0" xfId="0" applyNumberFormat="1" applyFont="1" applyFill="1"/>
    <xf numFmtId="41" fontId="2" fillId="24" borderId="0" xfId="0" applyNumberFormat="1" applyFont="1" applyFill="1" applyAlignment="1">
      <alignment horizontal="left"/>
    </xf>
    <xf numFmtId="0" fontId="14" fillId="24" borderId="0" xfId="0" applyFont="1" applyFill="1" applyAlignment="1"/>
    <xf numFmtId="41" fontId="14" fillId="24" borderId="0" xfId="0" applyNumberFormat="1" applyFont="1" applyFill="1" applyAlignment="1"/>
    <xf numFmtId="0" fontId="3" fillId="24" borderId="0" xfId="0" applyFont="1" applyFill="1" applyAlignment="1">
      <alignment horizontal="left" wrapText="1"/>
    </xf>
    <xf numFmtId="0" fontId="0" fillId="24" borderId="0" xfId="0" applyFill="1" applyAlignment="1">
      <alignment horizontal="right"/>
    </xf>
    <xf numFmtId="0" fontId="5" fillId="24" borderId="0" xfId="36" applyFill="1" applyAlignment="1" applyProtection="1">
      <alignment horizontal="right"/>
    </xf>
    <xf numFmtId="0" fontId="3" fillId="24" borderId="0" xfId="0" applyFont="1" applyFill="1" applyAlignment="1">
      <alignment horizontal="left"/>
    </xf>
    <xf numFmtId="0" fontId="4" fillId="24" borderId="0" xfId="0" applyFont="1" applyFill="1" applyAlignment="1">
      <alignment horizontal="left"/>
    </xf>
    <xf numFmtId="0" fontId="0" fillId="24" borderId="0" xfId="0" applyFill="1" applyBorder="1" applyAlignment="1">
      <alignment wrapText="1"/>
    </xf>
    <xf numFmtId="0" fontId="0" fillId="24" borderId="0" xfId="0" applyFill="1" applyAlignment="1">
      <alignment wrapText="1"/>
    </xf>
    <xf numFmtId="3" fontId="4" fillId="24" borderId="0" xfId="28" applyNumberFormat="1" applyFont="1" applyFill="1" applyBorder="1" applyAlignment="1">
      <alignment horizontal="right"/>
    </xf>
    <xf numFmtId="3" fontId="3" fillId="24" borderId="0" xfId="28" applyNumberFormat="1" applyFont="1" applyFill="1" applyBorder="1" applyAlignment="1">
      <alignment horizontal="right"/>
    </xf>
    <xf numFmtId="3" fontId="0" fillId="24" borderId="0" xfId="0" applyNumberFormat="1" applyFill="1" applyBorder="1" applyAlignment="1">
      <alignment horizontal="right"/>
    </xf>
    <xf numFmtId="3" fontId="3" fillId="24" borderId="0" xfId="0" applyNumberFormat="1" applyFont="1" applyFill="1" applyBorder="1" applyAlignment="1">
      <alignment horizontal="right"/>
    </xf>
    <xf numFmtId="3" fontId="0" fillId="24" borderId="0" xfId="0" applyNumberFormat="1" applyFill="1" applyBorder="1" applyAlignment="1">
      <alignment wrapText="1"/>
    </xf>
    <xf numFmtId="3" fontId="4" fillId="24" borderId="0" xfId="28" applyNumberFormat="1" applyFont="1" applyFill="1" applyBorder="1" applyAlignment="1">
      <alignment horizontal="right" wrapText="1"/>
    </xf>
    <xf numFmtId="0" fontId="0" fillId="24" borderId="0" xfId="0" applyFill="1" applyAlignment="1"/>
    <xf numFmtId="0" fontId="0" fillId="24" borderId="0" xfId="0" applyFill="1" applyBorder="1" applyAlignment="1"/>
    <xf numFmtId="2" fontId="14" fillId="24" borderId="0" xfId="0" applyNumberFormat="1" applyFont="1" applyFill="1" applyAlignment="1">
      <alignment horizontal="left"/>
    </xf>
    <xf numFmtId="0" fontId="21" fillId="24" borderId="0" xfId="0" applyFont="1" applyFill="1" applyAlignment="1">
      <alignment horizontal="left"/>
    </xf>
    <xf numFmtId="0" fontId="17" fillId="24" borderId="0" xfId="0" applyFont="1" applyFill="1" applyBorder="1" applyAlignment="1">
      <alignment horizontal="left" wrapText="1" indent="2"/>
    </xf>
    <xf numFmtId="3" fontId="17" fillId="24" borderId="0" xfId="0" applyNumberFormat="1" applyFont="1" applyFill="1" applyBorder="1" applyAlignment="1">
      <alignment horizontal="right"/>
    </xf>
    <xf numFmtId="3" fontId="17" fillId="24" borderId="0" xfId="0" applyNumberFormat="1" applyFont="1" applyFill="1" applyBorder="1"/>
    <xf numFmtId="1" fontId="17" fillId="24" borderId="0" xfId="0" applyNumberFormat="1" applyFont="1" applyFill="1" applyBorder="1" applyAlignment="1">
      <alignment horizontal="left" wrapText="1" indent="2"/>
    </xf>
    <xf numFmtId="0" fontId="19" fillId="24" borderId="0" xfId="0" applyFont="1" applyFill="1" applyBorder="1" applyAlignment="1">
      <alignment horizontal="left" wrapText="1"/>
    </xf>
    <xf numFmtId="3" fontId="19" fillId="24" borderId="0" xfId="0" applyNumberFormat="1" applyFont="1" applyFill="1" applyBorder="1" applyAlignment="1">
      <alignment horizontal="right"/>
    </xf>
    <xf numFmtId="3" fontId="19" fillId="24" borderId="0" xfId="0" applyNumberFormat="1" applyFont="1" applyFill="1" applyBorder="1"/>
    <xf numFmtId="0" fontId="17" fillId="24" borderId="0" xfId="0" applyFont="1" applyFill="1" applyBorder="1" applyAlignment="1">
      <alignment horizontal="left" wrapText="1"/>
    </xf>
    <xf numFmtId="0" fontId="19" fillId="24" borderId="0" xfId="0" applyFont="1" applyFill="1" applyBorder="1" applyAlignment="1">
      <alignment horizontal="left"/>
    </xf>
    <xf numFmtId="0" fontId="17" fillId="24" borderId="0" xfId="0" applyFont="1" applyFill="1" applyBorder="1" applyAlignment="1">
      <alignment horizontal="left" wrapText="1" indent="1"/>
    </xf>
    <xf numFmtId="0" fontId="17" fillId="24" borderId="0" xfId="0" applyFont="1" applyFill="1" applyBorder="1"/>
    <xf numFmtId="0" fontId="3" fillId="24" borderId="0" xfId="0" applyFont="1" applyFill="1" applyAlignment="1">
      <alignment horizontal="center" wrapText="1"/>
    </xf>
    <xf numFmtId="0" fontId="3" fillId="24" borderId="0" xfId="0" applyFont="1" applyFill="1" applyAlignment="1">
      <alignment horizontal="right"/>
    </xf>
    <xf numFmtId="0" fontId="4" fillId="24" borderId="0" xfId="0" applyFont="1" applyFill="1"/>
    <xf numFmtId="3" fontId="0" fillId="24" borderId="0" xfId="0" applyNumberFormat="1" applyFill="1" applyAlignment="1">
      <alignment wrapText="1"/>
    </xf>
    <xf numFmtId="0" fontId="19" fillId="24" borderId="0" xfId="0" applyFont="1" applyFill="1" applyBorder="1" applyAlignment="1">
      <alignment horizontal="right"/>
    </xf>
    <xf numFmtId="1" fontId="19" fillId="24" borderId="0" xfId="0" applyNumberFormat="1" applyFont="1" applyFill="1" applyBorder="1" applyAlignment="1">
      <alignment horizontal="right"/>
    </xf>
    <xf numFmtId="0" fontId="17" fillId="24" borderId="0" xfId="0" applyFont="1" applyFill="1" applyBorder="1" applyAlignment="1">
      <alignment horizontal="right"/>
    </xf>
    <xf numFmtId="0" fontId="17" fillId="24" borderId="0" xfId="0" applyFont="1" applyFill="1" applyBorder="1" applyAlignment="1">
      <alignment horizontal="right" wrapText="1"/>
    </xf>
    <xf numFmtId="3" fontId="17" fillId="24" borderId="0" xfId="0" applyNumberFormat="1" applyFont="1" applyFill="1" applyBorder="1" applyAlignment="1">
      <alignment horizontal="right" wrapText="1"/>
    </xf>
    <xf numFmtId="0" fontId="13" fillId="24" borderId="0" xfId="0" applyFont="1" applyFill="1"/>
    <xf numFmtId="0" fontId="17" fillId="24" borderId="0" xfId="0" applyFont="1" applyFill="1"/>
    <xf numFmtId="1" fontId="0" fillId="24" borderId="0" xfId="0" applyNumberFormat="1" applyFill="1" applyBorder="1"/>
    <xf numFmtId="41" fontId="0" fillId="24" borderId="0" xfId="0" applyNumberFormat="1" applyFill="1" applyAlignment="1">
      <alignment horizontal="center" wrapText="1"/>
    </xf>
    <xf numFmtId="41" fontId="3" fillId="24" borderId="0" xfId="0" applyNumberFormat="1" applyFont="1" applyFill="1" applyAlignment="1">
      <alignment horizontal="center" wrapText="1"/>
    </xf>
    <xf numFmtId="41" fontId="3" fillId="24" borderId="0" xfId="0" applyNumberFormat="1" applyFont="1" applyFill="1" applyAlignment="1">
      <alignment horizontal="left" wrapText="1"/>
    </xf>
    <xf numFmtId="0" fontId="4" fillId="24" borderId="0" xfId="0" applyFont="1" applyFill="1" applyBorder="1" applyAlignment="1">
      <alignment horizontal="left" wrapText="1"/>
    </xf>
    <xf numFmtId="3" fontId="4" fillId="24" borderId="0" xfId="0" applyNumberFormat="1" applyFont="1" applyFill="1" applyBorder="1" applyAlignment="1">
      <alignment horizontal="right" wrapText="1"/>
    </xf>
    <xf numFmtId="3" fontId="4" fillId="24" borderId="0" xfId="0" applyNumberFormat="1" applyFont="1" applyFill="1" applyBorder="1" applyAlignment="1">
      <alignment horizontal="right"/>
    </xf>
    <xf numFmtId="3" fontId="0" fillId="24" borderId="0" xfId="0" applyNumberFormat="1" applyFill="1"/>
    <xf numFmtId="0" fontId="4" fillId="24" borderId="12" xfId="0" applyFont="1" applyFill="1" applyBorder="1" applyAlignment="1">
      <alignment horizontal="left" wrapText="1"/>
    </xf>
    <xf numFmtId="41" fontId="4" fillId="24" borderId="12" xfId="0" applyNumberFormat="1" applyFont="1" applyFill="1" applyBorder="1" applyAlignment="1">
      <alignment horizontal="right" wrapText="1"/>
    </xf>
    <xf numFmtId="41" fontId="3" fillId="24" borderId="0" xfId="0" applyNumberFormat="1" applyFont="1" applyFill="1" applyBorder="1" applyAlignment="1">
      <alignment horizontal="right" wrapText="1"/>
    </xf>
    <xf numFmtId="41" fontId="4" fillId="24" borderId="0" xfId="0" applyNumberFormat="1" applyFont="1" applyFill="1" applyBorder="1" applyAlignment="1">
      <alignment horizontal="right" wrapText="1"/>
    </xf>
    <xf numFmtId="0" fontId="4" fillId="24" borderId="13" xfId="0" applyFont="1" applyFill="1" applyBorder="1" applyAlignment="1">
      <alignment horizontal="left" wrapText="1"/>
    </xf>
    <xf numFmtId="41" fontId="4" fillId="24" borderId="13" xfId="0" applyNumberFormat="1" applyFont="1" applyFill="1" applyBorder="1" applyAlignment="1">
      <alignment wrapText="1"/>
    </xf>
    <xf numFmtId="41" fontId="4" fillId="24" borderId="0" xfId="0" applyNumberFormat="1" applyFont="1" applyFill="1" applyBorder="1" applyAlignment="1">
      <alignment horizontal="right"/>
    </xf>
    <xf numFmtId="41" fontId="4" fillId="24" borderId="0" xfId="0" quotePrefix="1" applyNumberFormat="1" applyFont="1" applyFill="1" applyBorder="1" applyAlignment="1">
      <alignment horizontal="right" wrapText="1"/>
    </xf>
    <xf numFmtId="0" fontId="3" fillId="24" borderId="10" xfId="0" applyFont="1" applyFill="1" applyBorder="1" applyAlignment="1">
      <alignment horizontal="left" wrapText="1"/>
    </xf>
    <xf numFmtId="41" fontId="3" fillId="24" borderId="10" xfId="0" applyNumberFormat="1" applyFont="1" applyFill="1" applyBorder="1" applyAlignment="1">
      <alignment horizontal="right" wrapText="1"/>
    </xf>
    <xf numFmtId="0" fontId="57" fillId="24" borderId="0" xfId="0" applyNumberFormat="1" applyFont="1" applyFill="1" applyBorder="1" applyAlignment="1">
      <alignment horizontal="right"/>
    </xf>
    <xf numFmtId="3" fontId="4" fillId="24" borderId="0" xfId="0" applyNumberFormat="1" applyFont="1" applyFill="1" applyAlignment="1">
      <alignment horizontal="right" wrapText="1"/>
    </xf>
    <xf numFmtId="1" fontId="4" fillId="24" borderId="0" xfId="0" applyNumberFormat="1" applyFont="1" applyFill="1" applyAlignment="1">
      <alignment horizontal="right"/>
    </xf>
    <xf numFmtId="169" fontId="0" fillId="24" borderId="0" xfId="0" applyNumberFormat="1" applyFill="1"/>
    <xf numFmtId="3" fontId="4" fillId="24" borderId="0" xfId="0" quotePrefix="1" applyNumberFormat="1" applyFont="1" applyFill="1" applyBorder="1" applyAlignment="1">
      <alignment horizontal="right" wrapText="1"/>
    </xf>
    <xf numFmtId="3" fontId="4" fillId="24" borderId="0" xfId="0" quotePrefix="1" applyNumberFormat="1" applyFont="1" applyFill="1" applyAlignment="1">
      <alignment horizontal="right" wrapText="1"/>
    </xf>
    <xf numFmtId="3" fontId="3" fillId="24" borderId="10" xfId="0" applyNumberFormat="1" applyFont="1" applyFill="1" applyBorder="1" applyAlignment="1">
      <alignment horizontal="right" wrapText="1"/>
    </xf>
    <xf numFmtId="3" fontId="3" fillId="24" borderId="0" xfId="0" applyNumberFormat="1" applyFont="1" applyFill="1" applyAlignment="1">
      <alignment horizontal="right" wrapText="1"/>
    </xf>
    <xf numFmtId="9" fontId="0" fillId="24" borderId="0" xfId="0" applyNumberFormat="1" applyFill="1"/>
    <xf numFmtId="3" fontId="4" fillId="24" borderId="0" xfId="0" applyNumberFormat="1" applyFont="1" applyFill="1" applyBorder="1" applyAlignment="1">
      <alignment wrapText="1"/>
    </xf>
    <xf numFmtId="0" fontId="0" fillId="24" borderId="13" xfId="0" applyFill="1" applyBorder="1"/>
    <xf numFmtId="0" fontId="4" fillId="24" borderId="0" xfId="0" applyFont="1" applyFill="1" applyAlignment="1">
      <alignment horizontal="left" wrapText="1"/>
    </xf>
    <xf numFmtId="3" fontId="4" fillId="24" borderId="0" xfId="0" applyNumberFormat="1" applyFont="1" applyFill="1" applyAlignment="1">
      <alignment wrapText="1"/>
    </xf>
    <xf numFmtId="3" fontId="4" fillId="24" borderId="0" xfId="0" applyNumberFormat="1" applyFont="1" applyFill="1" applyAlignment="1">
      <alignment horizontal="right"/>
    </xf>
    <xf numFmtId="41" fontId="17" fillId="24" borderId="0" xfId="0" applyNumberFormat="1" applyFont="1" applyFill="1" applyBorder="1" applyAlignment="1">
      <alignment horizontal="right" wrapText="1"/>
    </xf>
    <xf numFmtId="41" fontId="17" fillId="24" borderId="0" xfId="0" applyNumberFormat="1" applyFont="1" applyFill="1" applyBorder="1" applyAlignment="1">
      <alignment horizontal="right"/>
    </xf>
    <xf numFmtId="0" fontId="13" fillId="24" borderId="0" xfId="0" applyFont="1" applyFill="1" applyBorder="1" applyAlignment="1">
      <alignment horizontal="left" wrapText="1"/>
    </xf>
    <xf numFmtId="41" fontId="19" fillId="24" borderId="0" xfId="0" applyNumberFormat="1" applyFont="1" applyFill="1" applyBorder="1" applyAlignment="1">
      <alignment horizontal="right" wrapText="1"/>
    </xf>
    <xf numFmtId="3" fontId="0" fillId="24" borderId="0" xfId="0" applyNumberFormat="1" applyFill="1" applyAlignment="1">
      <alignment horizontal="center" wrapText="1"/>
    </xf>
    <xf numFmtId="3" fontId="5" fillId="24" borderId="0" xfId="36" applyNumberFormat="1" applyFill="1" applyAlignment="1" applyProtection="1">
      <alignment horizontal="right"/>
    </xf>
    <xf numFmtId="0" fontId="7" fillId="24" borderId="0" xfId="0" applyFont="1" applyFill="1"/>
    <xf numFmtId="1" fontId="0" fillId="24" borderId="0" xfId="0" applyNumberFormat="1" applyFill="1"/>
    <xf numFmtId="0" fontId="7" fillId="24" borderId="0" xfId="0" applyFont="1" applyFill="1" applyBorder="1"/>
    <xf numFmtId="3" fontId="0" fillId="24" borderId="0" xfId="0" applyNumberFormat="1" applyFill="1" applyAlignment="1">
      <alignment horizontal="right"/>
    </xf>
    <xf numFmtId="0" fontId="9" fillId="24" borderId="0" xfId="0" applyFont="1" applyFill="1"/>
    <xf numFmtId="3" fontId="7" fillId="24" borderId="0" xfId="0" applyNumberFormat="1" applyFont="1" applyFill="1"/>
    <xf numFmtId="3" fontId="7" fillId="24" borderId="0" xfId="0" applyNumberFormat="1" applyFont="1" applyFill="1" applyBorder="1"/>
    <xf numFmtId="3" fontId="7" fillId="24" borderId="0" xfId="0" applyNumberFormat="1" applyFont="1" applyFill="1" applyBorder="1" applyAlignment="1">
      <alignment horizontal="left"/>
    </xf>
    <xf numFmtId="3" fontId="6" fillId="24" borderId="0" xfId="0" applyNumberFormat="1" applyFont="1" applyFill="1" applyBorder="1" applyAlignment="1">
      <alignment horizontal="left" wrapText="1"/>
    </xf>
    <xf numFmtId="3" fontId="7" fillId="24" borderId="0" xfId="0" applyNumberFormat="1" applyFont="1" applyFill="1" applyBorder="1" applyAlignment="1">
      <alignment wrapText="1"/>
    </xf>
    <xf numFmtId="3" fontId="6" fillId="24" borderId="0" xfId="0" applyNumberFormat="1" applyFont="1" applyFill="1" applyBorder="1" applyAlignment="1">
      <alignment horizontal="right"/>
    </xf>
    <xf numFmtId="3" fontId="7" fillId="24" borderId="0" xfId="0" applyNumberFormat="1" applyFont="1" applyFill="1" applyBorder="1" applyAlignment="1">
      <alignment horizontal="right"/>
    </xf>
    <xf numFmtId="3" fontId="7" fillId="24" borderId="0" xfId="0" applyNumberFormat="1" applyFont="1" applyFill="1" applyBorder="1" applyAlignment="1">
      <alignment horizontal="right" wrapText="1"/>
    </xf>
    <xf numFmtId="3" fontId="0" fillId="24" borderId="0" xfId="0" applyNumberFormat="1" applyFill="1" applyBorder="1"/>
    <xf numFmtId="3" fontId="17" fillId="24" borderId="0" xfId="0" quotePrefix="1" applyNumberFormat="1" applyFont="1" applyFill="1" applyBorder="1" applyAlignment="1">
      <alignment horizontal="right" wrapText="1"/>
    </xf>
    <xf numFmtId="3" fontId="19" fillId="24" borderId="0" xfId="0" applyNumberFormat="1" applyFont="1" applyFill="1" applyBorder="1" applyAlignment="1">
      <alignment horizontal="right" wrapText="1"/>
    </xf>
    <xf numFmtId="0" fontId="3" fillId="24" borderId="0" xfId="0" applyFont="1" applyFill="1" applyBorder="1" applyAlignment="1">
      <alignment horizontal="right"/>
    </xf>
    <xf numFmtId="0" fontId="4" fillId="24" borderId="10" xfId="0" applyFont="1" applyFill="1" applyBorder="1" applyAlignment="1">
      <alignment horizontal="center" wrapText="1"/>
    </xf>
    <xf numFmtId="0" fontId="3" fillId="24" borderId="0" xfId="0" applyFont="1" applyFill="1" applyBorder="1" applyAlignment="1">
      <alignment horizontal="right" wrapText="1"/>
    </xf>
    <xf numFmtId="0" fontId="0" fillId="24" borderId="0" xfId="0" applyFill="1" applyBorder="1" applyAlignment="1">
      <alignment horizontal="left" wrapText="1"/>
    </xf>
    <xf numFmtId="0" fontId="4" fillId="24" borderId="0" xfId="0" applyFont="1" applyFill="1" applyBorder="1" applyAlignment="1"/>
    <xf numFmtId="0" fontId="0" fillId="24" borderId="0" xfId="0" applyFill="1" applyBorder="1" applyAlignment="1">
      <alignment horizontal="center" wrapText="1"/>
    </xf>
    <xf numFmtId="3" fontId="1" fillId="24" borderId="0" xfId="28" applyNumberFormat="1" applyFont="1" applyFill="1" applyBorder="1" applyAlignment="1">
      <alignment horizontal="right" wrapText="1"/>
    </xf>
    <xf numFmtId="3" fontId="0" fillId="24" borderId="0" xfId="28" applyNumberFormat="1" applyFont="1" applyFill="1" applyBorder="1" applyAlignment="1">
      <alignment horizontal="right" wrapText="1"/>
    </xf>
    <xf numFmtId="0" fontId="0" fillId="24" borderId="0" xfId="0" applyFill="1" applyAlignment="1">
      <alignment horizontal="left"/>
    </xf>
    <xf numFmtId="0" fontId="2" fillId="24" borderId="0" xfId="0" applyFont="1" applyFill="1" applyAlignment="1">
      <alignment wrapText="1"/>
    </xf>
    <xf numFmtId="0" fontId="4" fillId="24" borderId="12" xfId="0" applyFont="1" applyFill="1" applyBorder="1" applyAlignment="1">
      <alignment horizontal="right" wrapText="1"/>
    </xf>
    <xf numFmtId="0" fontId="11" fillId="24" borderId="0" xfId="0" applyFont="1" applyFill="1" applyBorder="1" applyAlignment="1">
      <alignment horizontal="left" wrapText="1"/>
    </xf>
    <xf numFmtId="0" fontId="3" fillId="24" borderId="0" xfId="0" applyFont="1" applyFill="1" applyAlignment="1">
      <alignment horizontal="right" wrapText="1"/>
    </xf>
    <xf numFmtId="0" fontId="0" fillId="24" borderId="0" xfId="0" applyFill="1" applyAlignment="1">
      <alignment horizontal="right" wrapText="1"/>
    </xf>
    <xf numFmtId="0" fontId="4" fillId="24" borderId="0" xfId="0" applyFont="1" applyFill="1" applyAlignment="1">
      <alignment horizontal="right" wrapText="1"/>
    </xf>
    <xf numFmtId="0" fontId="3" fillId="24" borderId="0" xfId="0" applyFont="1" applyFill="1" applyBorder="1" applyAlignment="1">
      <alignment horizontal="left" wrapText="1"/>
    </xf>
    <xf numFmtId="0" fontId="3" fillId="24" borderId="0" xfId="0" applyFont="1" applyFill="1" applyBorder="1"/>
    <xf numFmtId="0" fontId="0" fillId="24" borderId="12" xfId="0" applyFill="1" applyBorder="1"/>
    <xf numFmtId="0" fontId="55" fillId="24" borderId="0" xfId="0" applyFont="1" applyFill="1" applyBorder="1"/>
    <xf numFmtId="0" fontId="0" fillId="24" borderId="0" xfId="0" applyFill="1" applyBorder="1" applyAlignment="1">
      <alignment horizontal="right" wrapText="1"/>
    </xf>
    <xf numFmtId="0" fontId="4" fillId="24" borderId="0" xfId="0" applyFont="1" applyFill="1" applyBorder="1"/>
    <xf numFmtId="0" fontId="4" fillId="24" borderId="0" xfId="0" applyFont="1" applyFill="1" applyBorder="1" applyAlignment="1">
      <alignment horizontal="right" wrapText="1"/>
    </xf>
    <xf numFmtId="0" fontId="13" fillId="24" borderId="12" xfId="0" applyFont="1" applyFill="1" applyBorder="1"/>
    <xf numFmtId="0" fontId="7" fillId="24" borderId="0" xfId="0" applyFont="1" applyFill="1" applyAlignment="1">
      <alignment horizontal="right" wrapText="1"/>
    </xf>
    <xf numFmtId="0" fontId="20" fillId="24" borderId="0" xfId="0" applyFont="1" applyFill="1" applyBorder="1" applyAlignment="1">
      <alignment horizontal="left" wrapText="1"/>
    </xf>
    <xf numFmtId="0" fontId="22" fillId="24" borderId="0" xfId="0" applyFont="1" applyFill="1" applyBorder="1" applyAlignment="1">
      <alignment horizontal="left" wrapText="1"/>
    </xf>
    <xf numFmtId="0" fontId="20" fillId="24" borderId="0" xfId="0" applyFont="1" applyFill="1" applyBorder="1" applyAlignment="1">
      <alignment horizontal="right" wrapText="1"/>
    </xf>
    <xf numFmtId="0" fontId="20" fillId="24" borderId="0" xfId="0" applyFont="1" applyFill="1" applyBorder="1"/>
    <xf numFmtId="0" fontId="20" fillId="24" borderId="0" xfId="0" applyFont="1" applyFill="1" applyBorder="1" applyAlignment="1">
      <alignment horizontal="center" wrapText="1"/>
    </xf>
    <xf numFmtId="0" fontId="30" fillId="24" borderId="0" xfId="0" applyFont="1" applyFill="1" applyBorder="1" applyAlignment="1">
      <alignment horizontal="left" wrapText="1"/>
    </xf>
    <xf numFmtId="0" fontId="22" fillId="24" borderId="0" xfId="0" applyFont="1" applyFill="1" applyBorder="1" applyAlignment="1">
      <alignment horizontal="right" wrapText="1"/>
    </xf>
    <xf numFmtId="0" fontId="22" fillId="24" borderId="0" xfId="0" applyFont="1" applyFill="1" applyBorder="1"/>
    <xf numFmtId="0" fontId="3" fillId="24" borderId="0" xfId="0" applyFont="1" applyFill="1" applyBorder="1" applyAlignment="1">
      <alignment horizontal="center" wrapText="1"/>
    </xf>
    <xf numFmtId="0" fontId="3" fillId="24" borderId="12" xfId="0" applyFont="1" applyFill="1" applyBorder="1" applyAlignment="1">
      <alignment horizontal="right" wrapText="1"/>
    </xf>
    <xf numFmtId="3" fontId="3" fillId="24" borderId="12" xfId="0" applyNumberFormat="1" applyFont="1" applyFill="1" applyBorder="1" applyAlignment="1">
      <alignment horizontal="center" vertical="center" wrapText="1"/>
    </xf>
    <xf numFmtId="0" fontId="4" fillId="24" borderId="0" xfId="0" applyFont="1" applyFill="1" applyBorder="1" applyAlignment="1">
      <alignment horizontal="right"/>
    </xf>
    <xf numFmtId="0" fontId="3" fillId="24" borderId="0" xfId="0" applyFont="1" applyFill="1" applyBorder="1" applyAlignment="1">
      <alignment vertical="center" wrapText="1"/>
    </xf>
    <xf numFmtId="0" fontId="3" fillId="24" borderId="0" xfId="0" applyFont="1" applyFill="1" applyBorder="1" applyAlignment="1">
      <alignment horizontal="center" vertical="center" wrapText="1"/>
    </xf>
    <xf numFmtId="0" fontId="4" fillId="24" borderId="12" xfId="0" applyFont="1" applyFill="1" applyBorder="1" applyAlignment="1">
      <alignment horizontal="right"/>
    </xf>
    <xf numFmtId="0" fontId="3" fillId="24" borderId="21" xfId="0" applyFont="1" applyFill="1" applyBorder="1" applyAlignment="1">
      <alignment horizontal="right"/>
    </xf>
    <xf numFmtId="0" fontId="4" fillId="24" borderId="22" xfId="0" applyFont="1" applyFill="1" applyBorder="1" applyAlignment="1">
      <alignment horizontal="right"/>
    </xf>
    <xf numFmtId="0" fontId="3" fillId="24" borderId="23" xfId="0" applyFont="1" applyFill="1" applyBorder="1" applyAlignment="1">
      <alignment horizontal="right"/>
    </xf>
    <xf numFmtId="1" fontId="4" fillId="24" borderId="0" xfId="28" applyNumberFormat="1" applyFont="1" applyFill="1" applyBorder="1" applyAlignment="1">
      <alignment horizontal="right"/>
    </xf>
    <xf numFmtId="1" fontId="3" fillId="24" borderId="24" xfId="28" applyNumberFormat="1" applyFont="1" applyFill="1" applyBorder="1" applyAlignment="1">
      <alignment horizontal="right"/>
    </xf>
    <xf numFmtId="1" fontId="3" fillId="24" borderId="25" xfId="28" applyNumberFormat="1" applyFont="1" applyFill="1" applyBorder="1" applyAlignment="1">
      <alignment horizontal="right"/>
    </xf>
    <xf numFmtId="1" fontId="4" fillId="24" borderId="25" xfId="28" applyNumberFormat="1" applyFont="1" applyFill="1" applyBorder="1" applyAlignment="1">
      <alignment horizontal="right"/>
    </xf>
    <xf numFmtId="1" fontId="3" fillId="24" borderId="26" xfId="28" applyNumberFormat="1" applyFont="1" applyFill="1" applyBorder="1" applyAlignment="1">
      <alignment horizontal="right"/>
    </xf>
    <xf numFmtId="1" fontId="4" fillId="24" borderId="26" xfId="28" applyNumberFormat="1" applyFont="1" applyFill="1" applyBorder="1" applyAlignment="1">
      <alignment horizontal="right"/>
    </xf>
    <xf numFmtId="1" fontId="53" fillId="24" borderId="0" xfId="0" applyNumberFormat="1" applyFont="1" applyFill="1"/>
    <xf numFmtId="0" fontId="53" fillId="24" borderId="0" xfId="0" applyFont="1" applyFill="1"/>
    <xf numFmtId="1" fontId="3" fillId="24" borderId="0" xfId="28" applyNumberFormat="1" applyFont="1" applyFill="1" applyBorder="1" applyAlignment="1">
      <alignment horizontal="right"/>
    </xf>
    <xf numFmtId="1" fontId="4" fillId="24" borderId="25" xfId="28" applyNumberFormat="1" applyFont="1" applyFill="1" applyBorder="1" applyAlignment="1">
      <alignment horizontal="right" wrapText="1"/>
    </xf>
    <xf numFmtId="1" fontId="4" fillId="24" borderId="0" xfId="28" applyNumberFormat="1" applyFont="1" applyFill="1" applyBorder="1" applyAlignment="1">
      <alignment horizontal="right" wrapText="1"/>
    </xf>
    <xf numFmtId="1" fontId="0" fillId="24" borderId="26" xfId="28" applyNumberFormat="1" applyFont="1" applyFill="1" applyBorder="1" applyAlignment="1">
      <alignment horizontal="right" wrapText="1"/>
    </xf>
    <xf numFmtId="1" fontId="0" fillId="24" borderId="0" xfId="28" applyNumberFormat="1" applyFont="1" applyFill="1" applyBorder="1" applyAlignment="1">
      <alignment horizontal="right"/>
    </xf>
    <xf numFmtId="1" fontId="0" fillId="24" borderId="26" xfId="28" applyNumberFormat="1" applyFont="1" applyFill="1" applyBorder="1" applyAlignment="1">
      <alignment horizontal="right"/>
    </xf>
    <xf numFmtId="1" fontId="4" fillId="24" borderId="0" xfId="0" applyNumberFormat="1" applyFont="1" applyFill="1" applyBorder="1"/>
    <xf numFmtId="0" fontId="2" fillId="24" borderId="0" xfId="0" applyFont="1" applyFill="1" applyBorder="1"/>
    <xf numFmtId="0" fontId="1" fillId="24" borderId="0" xfId="0" applyFont="1" applyFill="1" applyBorder="1"/>
    <xf numFmtId="0" fontId="1" fillId="24" borderId="0" xfId="0" applyFont="1" applyFill="1"/>
    <xf numFmtId="0" fontId="17" fillId="24" borderId="0" xfId="0" applyFont="1" applyFill="1" applyBorder="1" applyAlignment="1">
      <alignment horizontal="left" indent="1"/>
    </xf>
    <xf numFmtId="0" fontId="19" fillId="24" borderId="0" xfId="0" applyFont="1" applyFill="1" applyBorder="1"/>
    <xf numFmtId="3" fontId="3" fillId="24" borderId="0" xfId="0" applyNumberFormat="1" applyFont="1" applyFill="1" applyAlignment="1">
      <alignment vertical="center" wrapText="1"/>
    </xf>
    <xf numFmtId="3" fontId="4" fillId="24" borderId="0" xfId="0" applyNumberFormat="1" applyFont="1" applyFill="1" applyAlignment="1">
      <alignment horizontal="center" vertical="center" wrapText="1"/>
    </xf>
    <xf numFmtId="0" fontId="0" fillId="24" borderId="0" xfId="0" applyFill="1" applyAlignment="1">
      <alignment vertical="center" wrapText="1"/>
    </xf>
    <xf numFmtId="3" fontId="4" fillId="24" borderId="0" xfId="0" applyNumberFormat="1" applyFont="1" applyFill="1" applyAlignment="1">
      <alignment vertical="center" wrapText="1"/>
    </xf>
    <xf numFmtId="3" fontId="4" fillId="24" borderId="0" xfId="0" applyNumberFormat="1" applyFont="1" applyFill="1" applyBorder="1" applyAlignment="1">
      <alignment vertical="center" wrapText="1"/>
    </xf>
    <xf numFmtId="3" fontId="0" fillId="24" borderId="0" xfId="28" applyNumberFormat="1" applyFont="1" applyFill="1" applyBorder="1"/>
    <xf numFmtId="3" fontId="3" fillId="24" borderId="0" xfId="28" applyNumberFormat="1" applyFont="1" applyFill="1" applyBorder="1"/>
    <xf numFmtId="0" fontId="0" fillId="24" borderId="0" xfId="0" applyNumberFormat="1" applyFill="1" applyAlignment="1">
      <alignment horizontal="left"/>
    </xf>
    <xf numFmtId="3" fontId="14" fillId="24" borderId="0" xfId="0" applyNumberFormat="1" applyFont="1" applyFill="1" applyAlignment="1">
      <alignment horizontal="left" vertical="center"/>
    </xf>
    <xf numFmtId="3" fontId="14" fillId="24" borderId="0" xfId="0" applyNumberFormat="1" applyFont="1" applyFill="1" applyAlignment="1">
      <alignment horizontal="left" vertical="center" wrapText="1"/>
    </xf>
    <xf numFmtId="0" fontId="3" fillId="24" borderId="10" xfId="0" applyFont="1" applyFill="1" applyBorder="1" applyAlignment="1">
      <alignment horizontal="center" wrapText="1"/>
    </xf>
    <xf numFmtId="0" fontId="4" fillId="24" borderId="0" xfId="0" applyNumberFormat="1" applyFont="1" applyFill="1" applyBorder="1" applyAlignment="1">
      <alignment horizontal="right" wrapText="1"/>
    </xf>
    <xf numFmtId="3" fontId="3" fillId="24" borderId="10" xfId="0" applyNumberFormat="1" applyFont="1" applyFill="1" applyBorder="1" applyAlignment="1">
      <alignment horizontal="center" wrapText="1"/>
    </xf>
    <xf numFmtId="3" fontId="2" fillId="24" borderId="0" xfId="0" applyNumberFormat="1" applyFont="1" applyFill="1" applyAlignment="1">
      <alignment horizontal="left" vertical="center" wrapText="1"/>
    </xf>
    <xf numFmtId="3" fontId="3" fillId="24" borderId="0" xfId="0" applyNumberFormat="1" applyFont="1" applyFill="1" applyBorder="1" applyAlignment="1">
      <alignment horizontal="left" vertical="center" wrapText="1"/>
    </xf>
    <xf numFmtId="3" fontId="3" fillId="24" borderId="0" xfId="0" applyNumberFormat="1" applyFont="1" applyFill="1" applyBorder="1" applyAlignment="1">
      <alignment horizontal="left" vertical="center"/>
    </xf>
    <xf numFmtId="3" fontId="4" fillId="24" borderId="0" xfId="0" applyNumberFormat="1" applyFont="1" applyFill="1" applyAlignment="1">
      <alignment horizontal="center" vertical="center"/>
    </xf>
    <xf numFmtId="3" fontId="4" fillId="24" borderId="0" xfId="0" applyNumberFormat="1" applyFont="1" applyFill="1" applyBorder="1" applyAlignment="1">
      <alignment horizontal="left" vertical="center"/>
    </xf>
    <xf numFmtId="0" fontId="54" fillId="24" borderId="0" xfId="0" applyFont="1" applyFill="1"/>
    <xf numFmtId="3" fontId="4" fillId="24" borderId="12" xfId="0" applyNumberFormat="1" applyFont="1" applyFill="1" applyBorder="1" applyAlignment="1">
      <alignment horizontal="right" vertical="center" wrapText="1"/>
    </xf>
    <xf numFmtId="3" fontId="4" fillId="24" borderId="0" xfId="0" applyNumberFormat="1" applyFont="1" applyFill="1" applyBorder="1" applyAlignment="1">
      <alignment horizontal="left" vertical="center" wrapText="1"/>
    </xf>
    <xf numFmtId="167" fontId="4" fillId="24" borderId="0" xfId="28" applyNumberFormat="1" applyFont="1" applyFill="1" applyBorder="1" applyAlignment="1">
      <alignment horizontal="right" vertical="center" wrapText="1"/>
    </xf>
    <xf numFmtId="167" fontId="3" fillId="24" borderId="0" xfId="28" applyNumberFormat="1" applyFont="1" applyFill="1" applyBorder="1" applyAlignment="1">
      <alignment horizontal="right" vertical="center" wrapText="1"/>
    </xf>
    <xf numFmtId="0" fontId="4" fillId="24" borderId="0" xfId="0" applyNumberFormat="1" applyFont="1" applyFill="1" applyBorder="1" applyAlignment="1" applyProtection="1">
      <alignment horizontal="left" vertical="center" wrapText="1"/>
    </xf>
    <xf numFmtId="167" fontId="4" fillId="24" borderId="0" xfId="28" applyNumberFormat="1" applyFont="1" applyFill="1" applyBorder="1" applyAlignment="1">
      <alignment horizontal="center" vertical="center" wrapText="1"/>
    </xf>
    <xf numFmtId="9" fontId="4" fillId="24" borderId="0" xfId="43" applyFont="1" applyFill="1" applyBorder="1" applyAlignment="1">
      <alignment vertical="center" wrapText="1"/>
    </xf>
    <xf numFmtId="167" fontId="0" fillId="24" borderId="0" xfId="28" applyNumberFormat="1" applyFont="1" applyFill="1" applyAlignment="1">
      <alignment horizontal="center"/>
    </xf>
    <xf numFmtId="9" fontId="0" fillId="24" borderId="0" xfId="43" applyFont="1" applyFill="1" applyBorder="1"/>
    <xf numFmtId="3" fontId="3" fillId="24" borderId="0" xfId="0" applyNumberFormat="1" applyFont="1" applyFill="1" applyBorder="1" applyAlignment="1" applyProtection="1">
      <alignment horizontal="left" vertical="center" wrapText="1"/>
    </xf>
    <xf numFmtId="3" fontId="3" fillId="24" borderId="0" xfId="0" applyNumberFormat="1" applyFont="1" applyFill="1" applyBorder="1" applyAlignment="1">
      <alignment horizontal="center" vertical="center" wrapText="1"/>
    </xf>
    <xf numFmtId="3" fontId="4" fillId="24" borderId="0" xfId="0" applyNumberFormat="1" applyFont="1" applyFill="1" applyBorder="1" applyAlignment="1" applyProtection="1">
      <alignment vertical="center" wrapText="1"/>
    </xf>
    <xf numFmtId="9" fontId="53" fillId="24" borderId="0" xfId="43" applyFont="1" applyFill="1" applyAlignment="1">
      <alignment vertical="center" wrapText="1"/>
    </xf>
    <xf numFmtId="3" fontId="4" fillId="24" borderId="0" xfId="0" applyNumberFormat="1" applyFont="1" applyFill="1" applyBorder="1" applyAlignment="1" applyProtection="1">
      <alignment vertical="center"/>
    </xf>
    <xf numFmtId="3" fontId="4" fillId="24" borderId="0" xfId="0" applyNumberFormat="1" applyFont="1" applyFill="1" applyBorder="1" applyAlignment="1" applyProtection="1">
      <alignment horizontal="left" vertical="center" wrapText="1"/>
    </xf>
    <xf numFmtId="167" fontId="53" fillId="24" borderId="0" xfId="28" applyNumberFormat="1" applyFont="1" applyFill="1" applyBorder="1"/>
    <xf numFmtId="167" fontId="3" fillId="24" borderId="0" xfId="28" applyNumberFormat="1" applyFont="1" applyFill="1" applyBorder="1"/>
    <xf numFmtId="9" fontId="3" fillId="24" borderId="0" xfId="43" applyFont="1" applyFill="1" applyBorder="1"/>
    <xf numFmtId="9" fontId="3" fillId="24" borderId="0" xfId="43" applyFont="1" applyFill="1" applyBorder="1" applyAlignment="1">
      <alignment vertical="center" wrapText="1"/>
    </xf>
    <xf numFmtId="3" fontId="3" fillId="24" borderId="12" xfId="0" applyNumberFormat="1" applyFont="1" applyFill="1" applyBorder="1" applyAlignment="1" applyProtection="1">
      <alignment horizontal="left" vertical="center" wrapText="1"/>
    </xf>
    <xf numFmtId="3" fontId="55" fillId="24" borderId="12" xfId="0" applyNumberFormat="1" applyFont="1" applyFill="1" applyBorder="1" applyAlignment="1">
      <alignment horizontal="center" vertical="center" wrapText="1"/>
    </xf>
    <xf numFmtId="3" fontId="4" fillId="24" borderId="0" xfId="0" applyNumberFormat="1" applyFont="1" applyFill="1" applyAlignment="1">
      <alignment horizontal="right" vertical="center" wrapText="1"/>
    </xf>
    <xf numFmtId="3" fontId="13" fillId="24" borderId="0" xfId="0" applyNumberFormat="1" applyFont="1" applyFill="1" applyAlignment="1">
      <alignment horizontal="left" vertical="center" wrapText="1"/>
    </xf>
    <xf numFmtId="9" fontId="14" fillId="24" borderId="0" xfId="43" applyFont="1" applyFill="1" applyAlignment="1">
      <alignment horizontal="left" vertical="center" wrapText="1"/>
    </xf>
    <xf numFmtId="10" fontId="14" fillId="24" borderId="0" xfId="0" applyNumberFormat="1" applyFont="1" applyFill="1" applyAlignment="1">
      <alignment horizontal="left" vertical="center" wrapText="1"/>
    </xf>
    <xf numFmtId="167" fontId="4" fillId="24" borderId="0" xfId="28" applyNumberFormat="1" applyFont="1" applyFill="1" applyBorder="1" applyAlignment="1">
      <alignment vertical="center" wrapText="1"/>
    </xf>
    <xf numFmtId="9" fontId="53" fillId="24" borderId="0" xfId="0" applyNumberFormat="1" applyFont="1" applyFill="1"/>
    <xf numFmtId="9" fontId="53" fillId="24" borderId="0" xfId="43" applyFont="1" applyFill="1" applyAlignment="1">
      <alignment vertical="center"/>
    </xf>
    <xf numFmtId="167" fontId="33" fillId="24" borderId="0" xfId="28" applyNumberFormat="1" applyFont="1" applyFill="1" applyBorder="1"/>
    <xf numFmtId="3" fontId="13" fillId="24" borderId="0" xfId="0" applyNumberFormat="1" applyFont="1" applyFill="1" applyBorder="1" applyAlignment="1">
      <alignment horizontal="left" vertical="center" wrapText="1"/>
    </xf>
    <xf numFmtId="3" fontId="21" fillId="24" borderId="0" xfId="0" applyNumberFormat="1" applyFont="1" applyFill="1" applyBorder="1" applyAlignment="1">
      <alignment horizontal="left" vertical="center"/>
    </xf>
    <xf numFmtId="3" fontId="20" fillId="24" borderId="0" xfId="0" applyNumberFormat="1" applyFont="1" applyFill="1" applyBorder="1" applyAlignment="1">
      <alignment horizontal="center" vertical="center" wrapText="1"/>
    </xf>
    <xf numFmtId="3" fontId="22" fillId="24" borderId="0" xfId="0" applyNumberFormat="1" applyFont="1" applyFill="1" applyBorder="1" applyAlignment="1">
      <alignment horizontal="left" vertical="center" wrapText="1"/>
    </xf>
    <xf numFmtId="3" fontId="20" fillId="24" borderId="0" xfId="0" applyNumberFormat="1" applyFont="1" applyFill="1" applyBorder="1" applyAlignment="1">
      <alignment horizontal="left" vertical="center" wrapText="1"/>
    </xf>
    <xf numFmtId="3" fontId="20" fillId="24" borderId="0" xfId="0" applyNumberFormat="1" applyFont="1" applyFill="1" applyBorder="1" applyAlignment="1" applyProtection="1">
      <alignment horizontal="left" vertical="center" wrapText="1" indent="1"/>
    </xf>
    <xf numFmtId="3" fontId="20" fillId="24" borderId="0" xfId="0" applyNumberFormat="1" applyFont="1" applyFill="1" applyBorder="1" applyAlignment="1">
      <alignment horizontal="right" vertical="center" wrapText="1"/>
    </xf>
    <xf numFmtId="3" fontId="22" fillId="24" borderId="0" xfId="0" applyNumberFormat="1" applyFont="1" applyFill="1" applyBorder="1" applyAlignment="1">
      <alignment horizontal="right" vertical="center" wrapText="1"/>
    </xf>
    <xf numFmtId="3" fontId="1" fillId="24" borderId="0" xfId="0" applyNumberFormat="1" applyFont="1" applyFill="1" applyBorder="1" applyAlignment="1" applyProtection="1">
      <alignment horizontal="left" vertical="center" indent="1"/>
    </xf>
    <xf numFmtId="3" fontId="20" fillId="24" borderId="0" xfId="0" applyNumberFormat="1" applyFont="1" applyFill="1" applyBorder="1" applyAlignment="1" applyProtection="1">
      <alignment horizontal="left" vertical="center" indent="1"/>
    </xf>
    <xf numFmtId="3" fontId="20" fillId="24" borderId="0" xfId="0" applyNumberFormat="1" applyFont="1" applyFill="1" applyBorder="1" applyAlignment="1" applyProtection="1">
      <alignment horizontal="left" vertical="center" wrapText="1"/>
    </xf>
    <xf numFmtId="3" fontId="22" fillId="24" borderId="0" xfId="0" applyNumberFormat="1" applyFont="1" applyFill="1" applyBorder="1" applyAlignment="1" applyProtection="1">
      <alignment horizontal="left" vertical="center" wrapText="1"/>
    </xf>
    <xf numFmtId="3" fontId="22" fillId="24" borderId="0" xfId="0" applyNumberFormat="1" applyFont="1" applyFill="1" applyBorder="1" applyAlignment="1">
      <alignment horizontal="center" vertical="center" wrapText="1"/>
    </xf>
    <xf numFmtId="3" fontId="4" fillId="24" borderId="0" xfId="0" applyNumberFormat="1" applyFont="1" applyFill="1" applyBorder="1" applyAlignment="1">
      <alignment horizontal="right" vertical="center" wrapText="1"/>
    </xf>
    <xf numFmtId="3" fontId="3" fillId="24" borderId="12" xfId="0" applyNumberFormat="1" applyFont="1" applyFill="1" applyBorder="1" applyAlignment="1">
      <alignment vertical="center" wrapText="1"/>
    </xf>
    <xf numFmtId="3" fontId="3" fillId="24" borderId="0" xfId="0" applyNumberFormat="1" applyFont="1" applyFill="1" applyBorder="1" applyAlignment="1">
      <alignment vertical="center" wrapText="1"/>
    </xf>
    <xf numFmtId="0" fontId="1" fillId="24" borderId="0" xfId="0" applyFont="1" applyFill="1" applyBorder="1" applyAlignment="1">
      <alignment horizontal="right"/>
    </xf>
    <xf numFmtId="3" fontId="3" fillId="24" borderId="12" xfId="0" applyNumberFormat="1" applyFont="1" applyFill="1" applyBorder="1" applyAlignment="1">
      <alignment horizontal="left" vertical="center" wrapText="1"/>
    </xf>
    <xf numFmtId="0" fontId="4" fillId="24" borderId="0" xfId="0" applyFont="1" applyFill="1" applyAlignment="1"/>
    <xf numFmtId="3" fontId="2" fillId="24" borderId="0" xfId="0" applyNumberFormat="1" applyFont="1" applyFill="1" applyBorder="1" applyAlignment="1">
      <alignment horizontal="left" vertical="center" wrapText="1"/>
    </xf>
    <xf numFmtId="3" fontId="4" fillId="24" borderId="0" xfId="0" applyNumberFormat="1" applyFont="1" applyFill="1" applyBorder="1"/>
    <xf numFmtId="0" fontId="53" fillId="24" borderId="0" xfId="0" applyFont="1" applyFill="1" applyBorder="1"/>
    <xf numFmtId="3" fontId="19" fillId="24" borderId="0" xfId="0" applyNumberFormat="1" applyFont="1" applyFill="1" applyBorder="1" applyAlignment="1">
      <alignment horizontal="left" vertical="center" wrapText="1"/>
    </xf>
    <xf numFmtId="3" fontId="17" fillId="24" borderId="0" xfId="0" applyNumberFormat="1" applyFont="1" applyFill="1" applyBorder="1" applyAlignment="1">
      <alignment horizontal="right" vertical="center"/>
    </xf>
    <xf numFmtId="3" fontId="17" fillId="24" borderId="0" xfId="0" applyNumberFormat="1" applyFont="1" applyFill="1" applyBorder="1" applyAlignment="1">
      <alignment horizontal="right" vertical="center" wrapText="1"/>
    </xf>
    <xf numFmtId="3" fontId="19" fillId="24" borderId="0" xfId="0" applyNumberFormat="1" applyFont="1" applyFill="1" applyBorder="1" applyAlignment="1">
      <alignment horizontal="right" vertical="center" wrapText="1"/>
    </xf>
    <xf numFmtId="3" fontId="17" fillId="24" borderId="0" xfId="0" applyNumberFormat="1" applyFont="1" applyFill="1" applyBorder="1" applyAlignment="1">
      <alignment horizontal="left" vertical="center" wrapText="1"/>
    </xf>
    <xf numFmtId="3" fontId="17" fillId="24" borderId="0" xfId="0" applyNumberFormat="1" applyFont="1" applyFill="1" applyBorder="1" applyAlignment="1">
      <alignment horizontal="left" vertical="center"/>
    </xf>
    <xf numFmtId="3" fontId="19" fillId="24" borderId="0" xfId="0" applyNumberFormat="1" applyFont="1" applyFill="1" applyBorder="1" applyAlignment="1">
      <alignment horizontal="center" vertical="center" wrapText="1"/>
    </xf>
    <xf numFmtId="3" fontId="3" fillId="24" borderId="0" xfId="0" applyNumberFormat="1" applyFont="1" applyFill="1" applyAlignment="1">
      <alignment horizontal="left" vertical="center" wrapText="1"/>
    </xf>
    <xf numFmtId="3" fontId="3" fillId="24" borderId="10" xfId="0" applyNumberFormat="1" applyFont="1" applyFill="1" applyBorder="1" applyAlignment="1">
      <alignment horizontal="left" vertical="center" wrapText="1"/>
    </xf>
    <xf numFmtId="1" fontId="4" fillId="24" borderId="0" xfId="0" applyNumberFormat="1" applyFont="1" applyFill="1" applyBorder="1" applyAlignment="1">
      <alignment horizontal="left" vertical="center" wrapText="1"/>
    </xf>
    <xf numFmtId="164" fontId="0" fillId="24" borderId="0" xfId="0" applyNumberFormat="1" applyFill="1" applyBorder="1" applyAlignment="1">
      <alignment horizontal="right" vertical="center" wrapText="1"/>
    </xf>
    <xf numFmtId="164" fontId="0" fillId="24" borderId="0" xfId="0" applyNumberFormat="1" applyFill="1" applyBorder="1" applyAlignment="1">
      <alignment horizontal="right"/>
    </xf>
    <xf numFmtId="0" fontId="0" fillId="24" borderId="0" xfId="0" applyFill="1" applyBorder="1" applyAlignment="1">
      <alignment horizontal="right"/>
    </xf>
    <xf numFmtId="0" fontId="0" fillId="24" borderId="12" xfId="0" applyFill="1" applyBorder="1" applyAlignment="1">
      <alignment horizontal="right"/>
    </xf>
    <xf numFmtId="3" fontId="13" fillId="24" borderId="0" xfId="0" applyNumberFormat="1" applyFont="1" applyFill="1" applyBorder="1" applyAlignment="1">
      <alignment horizontal="left" wrapText="1"/>
    </xf>
    <xf numFmtId="3" fontId="19" fillId="24" borderId="0" xfId="0" applyNumberFormat="1" applyFont="1" applyFill="1" applyBorder="1" applyAlignment="1">
      <alignment horizontal="left" vertical="center"/>
    </xf>
    <xf numFmtId="0" fontId="19" fillId="24" borderId="0" xfId="0" applyFont="1" applyFill="1" applyBorder="1" applyAlignment="1">
      <alignment horizontal="right" wrapText="1"/>
    </xf>
    <xf numFmtId="3" fontId="17" fillId="24" borderId="0" xfId="0" applyNumberFormat="1" applyFont="1" applyFill="1" applyBorder="1" applyAlignment="1">
      <alignment horizontal="center" vertical="center" wrapText="1"/>
    </xf>
    <xf numFmtId="1" fontId="17" fillId="24" borderId="0" xfId="0" applyNumberFormat="1" applyFont="1" applyFill="1" applyBorder="1" applyAlignment="1">
      <alignment horizontal="left" vertical="center" wrapText="1"/>
    </xf>
    <xf numFmtId="164" fontId="17" fillId="24" borderId="0" xfId="0" applyNumberFormat="1" applyFont="1" applyFill="1" applyBorder="1" applyAlignment="1">
      <alignment horizontal="right" vertical="center" wrapText="1"/>
    </xf>
    <xf numFmtId="164" fontId="17" fillId="24" borderId="0" xfId="0" applyNumberFormat="1" applyFont="1" applyFill="1" applyBorder="1" applyAlignment="1">
      <alignment horizontal="right"/>
    </xf>
    <xf numFmtId="0" fontId="19" fillId="24" borderId="0" xfId="0" applyFont="1" applyFill="1" applyBorder="1" applyAlignment="1">
      <alignment horizontal="center"/>
    </xf>
    <xf numFmtId="3" fontId="3" fillId="24" borderId="10" xfId="0" applyNumberFormat="1" applyFont="1" applyFill="1" applyBorder="1" applyAlignment="1">
      <alignment horizontal="right" vertical="center" wrapText="1"/>
    </xf>
    <xf numFmtId="167" fontId="0" fillId="24" borderId="0" xfId="28" applyNumberFormat="1" applyFont="1" applyFill="1" applyBorder="1" applyAlignment="1">
      <alignment horizontal="right"/>
    </xf>
    <xf numFmtId="3" fontId="0" fillId="24" borderId="0" xfId="0" applyNumberFormat="1" applyFill="1" applyAlignment="1">
      <alignment horizontal="center" vertical="center" wrapText="1"/>
    </xf>
    <xf numFmtId="3" fontId="3" fillId="24" borderId="0" xfId="28" applyNumberFormat="1" applyFont="1" applyFill="1" applyBorder="1" applyAlignment="1">
      <alignment horizontal="right" vertical="center" wrapText="1"/>
    </xf>
    <xf numFmtId="3" fontId="0" fillId="24" borderId="0" xfId="28" applyNumberFormat="1" applyFont="1" applyFill="1" applyBorder="1" applyAlignment="1">
      <alignment horizontal="right" vertical="center" wrapText="1"/>
    </xf>
    <xf numFmtId="3" fontId="0" fillId="24" borderId="0" xfId="28" quotePrefix="1" applyNumberFormat="1" applyFont="1" applyFill="1" applyBorder="1" applyAlignment="1">
      <alignment horizontal="right" vertical="center" wrapText="1"/>
    </xf>
    <xf numFmtId="3" fontId="0" fillId="24" borderId="0" xfId="28" applyNumberFormat="1" applyFont="1" applyFill="1" applyBorder="1" applyAlignment="1">
      <alignment horizontal="right"/>
    </xf>
    <xf numFmtId="3" fontId="4" fillId="24" borderId="0" xfId="28" applyNumberFormat="1" applyFont="1" applyFill="1" applyBorder="1" applyAlignment="1">
      <alignment horizontal="right" vertical="center" wrapText="1"/>
    </xf>
    <xf numFmtId="0" fontId="1" fillId="24" borderId="12" xfId="0" applyFont="1" applyFill="1" applyBorder="1" applyAlignment="1">
      <alignment horizontal="right"/>
    </xf>
    <xf numFmtId="3" fontId="0" fillId="24" borderId="0" xfId="0" applyNumberFormat="1" applyFill="1" applyBorder="1" applyAlignment="1">
      <alignment horizontal="center" vertical="center" wrapText="1"/>
    </xf>
    <xf numFmtId="0" fontId="2" fillId="24" borderId="0" xfId="0" applyFont="1" applyFill="1"/>
    <xf numFmtId="3" fontId="0" fillId="24" borderId="0" xfId="0" applyNumberFormat="1" applyFill="1" applyAlignment="1">
      <alignment horizontal="left" vertical="center" wrapText="1"/>
    </xf>
    <xf numFmtId="3" fontId="3" fillId="24" borderId="0" xfId="0" applyNumberFormat="1" applyFont="1" applyFill="1" applyAlignment="1">
      <alignment horizontal="left" vertical="center"/>
    </xf>
    <xf numFmtId="3" fontId="7" fillId="24" borderId="0" xfId="0" applyNumberFormat="1" applyFont="1" applyFill="1" applyAlignment="1">
      <alignment horizontal="left" vertical="center"/>
    </xf>
    <xf numFmtId="1" fontId="3" fillId="24" borderId="0" xfId="0" applyNumberFormat="1" applyFont="1" applyFill="1" applyBorder="1" applyAlignment="1">
      <alignment horizontal="right" vertical="center" wrapText="1"/>
    </xf>
    <xf numFmtId="3" fontId="0" fillId="24" borderId="0" xfId="0" applyNumberFormat="1" applyFill="1" applyBorder="1" applyAlignment="1">
      <alignment horizontal="left" vertical="center" wrapText="1"/>
    </xf>
    <xf numFmtId="0" fontId="4" fillId="24" borderId="13" xfId="0" applyFont="1" applyFill="1" applyBorder="1" applyAlignment="1">
      <alignment horizontal="left"/>
    </xf>
    <xf numFmtId="3" fontId="4" fillId="24" borderId="13" xfId="28" applyNumberFormat="1" applyFont="1" applyFill="1" applyBorder="1" applyAlignment="1">
      <alignment horizontal="right"/>
    </xf>
    <xf numFmtId="3" fontId="3" fillId="24" borderId="13" xfId="28" applyNumberFormat="1" applyFont="1" applyFill="1" applyBorder="1" applyAlignment="1">
      <alignment horizontal="right"/>
    </xf>
    <xf numFmtId="3" fontId="4" fillId="24" borderId="13" xfId="28" applyNumberFormat="1" applyFont="1" applyFill="1" applyBorder="1" applyAlignment="1">
      <alignment horizontal="right" vertical="center" wrapText="1"/>
    </xf>
    <xf numFmtId="3" fontId="1" fillId="24" borderId="0" xfId="0" applyNumberFormat="1" applyFont="1" applyFill="1" applyBorder="1" applyAlignment="1">
      <alignment horizontal="right" vertical="center" wrapText="1"/>
    </xf>
    <xf numFmtId="0" fontId="4" fillId="24" borderId="0" xfId="0" applyFont="1" applyFill="1" applyBorder="1" applyAlignment="1">
      <alignment horizontal="left"/>
    </xf>
    <xf numFmtId="3" fontId="0" fillId="24" borderId="0" xfId="0" applyNumberFormat="1" applyFill="1" applyBorder="1" applyAlignment="1">
      <alignment horizontal="right" vertical="center" wrapText="1"/>
    </xf>
    <xf numFmtId="3" fontId="4" fillId="24" borderId="0" xfId="28" applyNumberFormat="1" applyFont="1" applyFill="1" applyBorder="1" applyAlignment="1">
      <alignment horizontal="right" vertical="center"/>
    </xf>
    <xf numFmtId="1" fontId="19" fillId="24" borderId="0" xfId="0" applyNumberFormat="1" applyFont="1" applyFill="1" applyBorder="1" applyAlignment="1">
      <alignment horizontal="right" vertical="center" wrapText="1"/>
    </xf>
    <xf numFmtId="0" fontId="19" fillId="24" borderId="0" xfId="0" applyNumberFormat="1" applyFont="1" applyFill="1" applyBorder="1" applyAlignment="1">
      <alignment horizontal="right" vertical="center" wrapText="1"/>
    </xf>
    <xf numFmtId="3" fontId="17" fillId="24" borderId="0" xfId="0" applyNumberFormat="1" applyFont="1" applyFill="1" applyAlignment="1">
      <alignment horizontal="right" vertical="center" wrapText="1"/>
    </xf>
    <xf numFmtId="3" fontId="14" fillId="24" borderId="0" xfId="0" applyNumberFormat="1" applyFont="1" applyFill="1" applyBorder="1" applyAlignment="1">
      <alignment horizontal="left" vertical="center" wrapText="1"/>
    </xf>
    <xf numFmtId="9" fontId="0" fillId="24" borderId="0" xfId="43" applyFont="1" applyFill="1"/>
    <xf numFmtId="3" fontId="4" fillId="24" borderId="0" xfId="0" applyNumberFormat="1" applyFont="1" applyFill="1" applyAlignment="1">
      <alignment horizontal="left" vertical="center"/>
    </xf>
    <xf numFmtId="0" fontId="3" fillId="24" borderId="10" xfId="0" applyFont="1" applyFill="1" applyBorder="1" applyAlignment="1">
      <alignment wrapText="1"/>
    </xf>
    <xf numFmtId="3" fontId="1" fillId="24" borderId="13" xfId="28" applyNumberFormat="1" applyFont="1" applyFill="1" applyBorder="1" applyAlignment="1">
      <alignment horizontal="right"/>
    </xf>
    <xf numFmtId="3" fontId="1" fillId="24" borderId="0" xfId="28" applyNumberFormat="1" applyFont="1" applyFill="1" applyBorder="1" applyAlignment="1">
      <alignment horizontal="right"/>
    </xf>
    <xf numFmtId="3" fontId="1" fillId="24" borderId="0" xfId="28" applyNumberFormat="1" applyFont="1" applyFill="1" applyBorder="1" applyAlignment="1">
      <alignment horizontal="right" vertical="center"/>
    </xf>
    <xf numFmtId="3" fontId="1" fillId="24" borderId="0" xfId="28" applyNumberFormat="1" applyFont="1" applyFill="1" applyBorder="1" applyAlignment="1">
      <alignment horizontal="right" vertical="center" wrapText="1"/>
    </xf>
    <xf numFmtId="0" fontId="14" fillId="24" borderId="0" xfId="0" applyFont="1" applyFill="1" applyBorder="1"/>
    <xf numFmtId="0" fontId="3" fillId="24" borderId="0" xfId="0" applyFont="1" applyFill="1" applyAlignment="1"/>
    <xf numFmtId="3" fontId="4" fillId="24" borderId="13" xfId="28" applyNumberFormat="1" applyFont="1" applyFill="1" applyBorder="1" applyAlignment="1">
      <alignment wrapText="1"/>
    </xf>
    <xf numFmtId="3" fontId="4" fillId="24" borderId="0" xfId="28" applyNumberFormat="1" applyFont="1" applyFill="1" applyBorder="1" applyAlignment="1">
      <alignment wrapText="1"/>
    </xf>
    <xf numFmtId="3" fontId="4" fillId="24" borderId="0" xfId="28" applyNumberFormat="1" applyFont="1" applyFill="1" applyBorder="1" applyAlignment="1"/>
    <xf numFmtId="3" fontId="9" fillId="24" borderId="0" xfId="0" applyNumberFormat="1" applyFont="1" applyFill="1" applyBorder="1" applyAlignment="1">
      <alignment horizontal="left" vertical="center" wrapText="1"/>
    </xf>
    <xf numFmtId="0" fontId="6" fillId="24" borderId="0" xfId="0" applyFont="1" applyFill="1" applyBorder="1" applyAlignment="1"/>
    <xf numFmtId="1" fontId="6" fillId="24" borderId="0" xfId="0" applyNumberFormat="1" applyFont="1" applyFill="1" applyBorder="1" applyAlignment="1">
      <alignment horizontal="right" vertical="center" wrapText="1"/>
    </xf>
    <xf numFmtId="3" fontId="10" fillId="24" borderId="0" xfId="0" applyNumberFormat="1" applyFont="1" applyFill="1" applyAlignment="1">
      <alignment horizontal="left" vertical="center"/>
    </xf>
    <xf numFmtId="0" fontId="7" fillId="24" borderId="0" xfId="0" applyFont="1" applyFill="1" applyBorder="1" applyAlignment="1">
      <alignment horizontal="right"/>
    </xf>
    <xf numFmtId="0" fontId="6" fillId="24" borderId="0" xfId="0" applyFont="1" applyFill="1" applyBorder="1" applyAlignment="1">
      <alignment horizontal="right"/>
    </xf>
    <xf numFmtId="0" fontId="7" fillId="24" borderId="0" xfId="0" applyFont="1" applyFill="1" applyBorder="1" applyAlignment="1"/>
    <xf numFmtId="3" fontId="55" fillId="24" borderId="0" xfId="0" applyNumberFormat="1" applyFont="1" applyFill="1" applyBorder="1" applyAlignment="1">
      <alignment horizontal="left" vertical="center"/>
    </xf>
    <xf numFmtId="0" fontId="55" fillId="24" borderId="0" xfId="0" applyFont="1" applyFill="1"/>
    <xf numFmtId="0" fontId="4" fillId="24" borderId="0" xfId="0" applyNumberFormat="1" applyFont="1" applyFill="1"/>
    <xf numFmtId="3" fontId="7" fillId="24" borderId="12" xfId="0" applyNumberFormat="1" applyFont="1" applyFill="1" applyBorder="1" applyAlignment="1">
      <alignment horizontal="right" vertical="center" wrapText="1"/>
    </xf>
    <xf numFmtId="0" fontId="1" fillId="24" borderId="0" xfId="0" applyFont="1" applyFill="1" applyBorder="1" applyAlignment="1">
      <alignment horizontal="left" vertical="center" wrapText="1"/>
    </xf>
    <xf numFmtId="9" fontId="53" fillId="24" borderId="0" xfId="43" applyFont="1" applyFill="1"/>
    <xf numFmtId="167" fontId="1" fillId="24" borderId="0" xfId="28" applyNumberFormat="1" applyFont="1" applyFill="1" applyBorder="1" applyAlignment="1">
      <alignment horizontal="right" vertical="center" wrapText="1"/>
    </xf>
    <xf numFmtId="0" fontId="1" fillId="24" borderId="10" xfId="0" applyFont="1" applyFill="1" applyBorder="1" applyAlignment="1">
      <alignment horizontal="left" vertical="center" wrapText="1"/>
    </xf>
    <xf numFmtId="3" fontId="1" fillId="24" borderId="10" xfId="0" applyNumberFormat="1" applyFont="1" applyFill="1" applyBorder="1" applyAlignment="1">
      <alignment horizontal="right" vertical="center" wrapText="1"/>
    </xf>
    <xf numFmtId="6" fontId="1" fillId="24" borderId="10" xfId="0" applyNumberFormat="1" applyFont="1" applyFill="1" applyBorder="1" applyAlignment="1">
      <alignment wrapText="1"/>
    </xf>
    <xf numFmtId="9" fontId="1" fillId="24" borderId="0" xfId="43" applyFont="1" applyFill="1" applyBorder="1" applyAlignment="1">
      <alignment horizontal="right" vertical="center" wrapText="1"/>
    </xf>
    <xf numFmtId="169" fontId="1" fillId="24" borderId="0" xfId="28" applyNumberFormat="1" applyFont="1" applyFill="1" applyBorder="1" applyAlignment="1">
      <alignment horizontal="right" wrapText="1"/>
    </xf>
    <xf numFmtId="0" fontId="1" fillId="24" borderId="0" xfId="0" applyFont="1" applyFill="1" applyAlignment="1">
      <alignment horizontal="right"/>
    </xf>
    <xf numFmtId="0" fontId="1" fillId="24" borderId="0" xfId="0" applyFont="1" applyFill="1" applyBorder="1" applyAlignment="1">
      <alignment wrapText="1"/>
    </xf>
    <xf numFmtId="169" fontId="53" fillId="24" borderId="0" xfId="28" applyNumberFormat="1" applyFont="1" applyFill="1" applyBorder="1" applyAlignment="1">
      <alignment horizontal="right"/>
    </xf>
    <xf numFmtId="169" fontId="3" fillId="24" borderId="12" xfId="28" applyNumberFormat="1" applyFont="1" applyFill="1" applyBorder="1" applyAlignment="1" applyProtection="1">
      <alignment horizontal="right" wrapText="1"/>
    </xf>
    <xf numFmtId="0" fontId="28" fillId="24" borderId="0" xfId="0" applyFont="1" applyFill="1"/>
    <xf numFmtId="0" fontId="56" fillId="24" borderId="0" xfId="0" applyFont="1" applyFill="1"/>
    <xf numFmtId="0" fontId="1" fillId="24" borderId="0" xfId="0" applyFont="1" applyFill="1" applyBorder="1" applyAlignment="1">
      <alignment horizontal="right" vertical="top"/>
    </xf>
    <xf numFmtId="3" fontId="1" fillId="24" borderId="0" xfId="28" applyNumberFormat="1" applyFont="1" applyFill="1" applyBorder="1" applyAlignment="1">
      <alignment horizontal="right" vertical="top"/>
    </xf>
    <xf numFmtId="3" fontId="3" fillId="24" borderId="12" xfId="28" applyNumberFormat="1" applyFont="1" applyFill="1" applyBorder="1" applyAlignment="1" applyProtection="1">
      <alignment horizontal="right" vertical="center" wrapText="1"/>
    </xf>
    <xf numFmtId="3" fontId="3" fillId="24" borderId="12" xfId="28" applyNumberFormat="1" applyFont="1" applyFill="1" applyBorder="1" applyAlignment="1">
      <alignment horizontal="right" vertical="center" wrapText="1"/>
    </xf>
    <xf numFmtId="3" fontId="1" fillId="24" borderId="0" xfId="0" applyNumberFormat="1" applyFont="1" applyFill="1" applyBorder="1" applyAlignment="1">
      <alignment horizontal="right"/>
    </xf>
    <xf numFmtId="9" fontId="4" fillId="24" borderId="0" xfId="43" applyFont="1" applyFill="1" applyBorder="1" applyAlignment="1">
      <alignment horizontal="right"/>
    </xf>
    <xf numFmtId="0" fontId="26" fillId="24" borderId="0" xfId="0" applyFont="1" applyFill="1"/>
    <xf numFmtId="1" fontId="4" fillId="24" borderId="0" xfId="0" applyNumberFormat="1" applyFont="1" applyFill="1" applyBorder="1" applyAlignment="1">
      <alignment horizontal="right"/>
    </xf>
    <xf numFmtId="1" fontId="4" fillId="24" borderId="0" xfId="43" applyNumberFormat="1" applyFont="1" applyFill="1" applyBorder="1" applyAlignment="1">
      <alignment horizontal="right"/>
    </xf>
    <xf numFmtId="3" fontId="53" fillId="24" borderId="0" xfId="0" applyNumberFormat="1" applyFont="1" applyFill="1"/>
    <xf numFmtId="3" fontId="3" fillId="24" borderId="12" xfId="0" applyNumberFormat="1" applyFont="1" applyFill="1" applyBorder="1" applyAlignment="1">
      <alignment horizontal="center" wrapText="1"/>
    </xf>
    <xf numFmtId="0" fontId="14" fillId="24" borderId="0" xfId="0" applyFont="1" applyFill="1" applyBorder="1" applyAlignment="1">
      <alignment horizontal="center"/>
    </xf>
    <xf numFmtId="0" fontId="13" fillId="24" borderId="0" xfId="0" applyFont="1" applyFill="1" applyBorder="1" applyAlignment="1">
      <alignment horizontal="center"/>
    </xf>
    <xf numFmtId="165" fontId="13" fillId="24" borderId="0" xfId="0" applyNumberFormat="1" applyFont="1" applyFill="1" applyBorder="1" applyAlignment="1">
      <alignment horizontal="center"/>
    </xf>
    <xf numFmtId="0" fontId="3" fillId="24" borderId="0" xfId="0" applyFont="1" applyFill="1" applyBorder="1" applyAlignment="1">
      <alignment horizontal="center"/>
    </xf>
    <xf numFmtId="0" fontId="4" fillId="24" borderId="0" xfId="0" applyFont="1" applyFill="1" applyBorder="1" applyAlignment="1">
      <alignment horizontal="center"/>
    </xf>
    <xf numFmtId="0" fontId="3" fillId="24" borderId="10" xfId="0" applyFont="1" applyFill="1" applyBorder="1" applyAlignment="1">
      <alignment vertical="center"/>
    </xf>
    <xf numFmtId="0" fontId="3" fillId="24" borderId="0" xfId="0" applyFont="1" applyFill="1" applyBorder="1" applyAlignment="1">
      <alignment vertical="center"/>
    </xf>
    <xf numFmtId="0" fontId="3" fillId="24" borderId="27" xfId="0" applyFont="1" applyFill="1" applyBorder="1"/>
    <xf numFmtId="3" fontId="3" fillId="24" borderId="27" xfId="0" applyNumberFormat="1" applyFont="1" applyFill="1" applyBorder="1" applyAlignment="1">
      <alignment horizontal="right"/>
    </xf>
    <xf numFmtId="0" fontId="3" fillId="24" borderId="10" xfId="0" applyFont="1" applyFill="1" applyBorder="1"/>
    <xf numFmtId="3" fontId="3" fillId="24" borderId="10" xfId="0" applyNumberFormat="1" applyFont="1" applyFill="1" applyBorder="1" applyAlignment="1">
      <alignment horizontal="right"/>
    </xf>
    <xf numFmtId="1" fontId="3" fillId="24" borderId="10" xfId="0" applyNumberFormat="1" applyFont="1" applyFill="1" applyBorder="1" applyAlignment="1">
      <alignment horizontal="right"/>
    </xf>
    <xf numFmtId="9" fontId="53" fillId="24" borderId="0" xfId="43" applyFont="1" applyFill="1" applyBorder="1"/>
    <xf numFmtId="0" fontId="13" fillId="24" borderId="0" xfId="0" applyFont="1" applyFill="1" applyBorder="1"/>
    <xf numFmtId="3" fontId="53" fillId="24" borderId="0" xfId="0" applyNumberFormat="1" applyFont="1" applyFill="1" applyBorder="1"/>
    <xf numFmtId="0" fontId="3" fillId="24" borderId="28" xfId="0" applyFont="1" applyFill="1" applyBorder="1"/>
    <xf numFmtId="3" fontId="3" fillId="24" borderId="28" xfId="0" applyNumberFormat="1" applyFont="1" applyFill="1" applyBorder="1" applyAlignment="1">
      <alignment horizontal="right"/>
    </xf>
    <xf numFmtId="3" fontId="2" fillId="24" borderId="0" xfId="0" applyNumberFormat="1" applyFont="1" applyFill="1" applyAlignment="1">
      <alignment horizontal="left" vertical="center"/>
    </xf>
    <xf numFmtId="3" fontId="3" fillId="25" borderId="0" xfId="28" applyNumberFormat="1" applyFont="1" applyFill="1" applyBorder="1"/>
    <xf numFmtId="3" fontId="3" fillId="25" borderId="0" xfId="0" applyNumberFormat="1" applyFont="1" applyFill="1"/>
    <xf numFmtId="0" fontId="1" fillId="24" borderId="12" xfId="0" applyFont="1" applyFill="1" applyBorder="1" applyAlignment="1">
      <alignment horizontal="right" wrapText="1"/>
    </xf>
    <xf numFmtId="0" fontId="0" fillId="24" borderId="12" xfId="0" applyFill="1" applyBorder="1" applyAlignment="1">
      <alignment horizontal="right" wrapText="1"/>
    </xf>
    <xf numFmtId="10" fontId="2" fillId="24" borderId="0" xfId="0" applyNumberFormat="1" applyFont="1" applyFill="1" applyAlignment="1">
      <alignment horizontal="left" vertical="center" wrapText="1"/>
    </xf>
    <xf numFmtId="3" fontId="1" fillId="24" borderId="0" xfId="0" applyNumberFormat="1" applyFont="1" applyFill="1" applyBorder="1" applyAlignment="1">
      <alignment horizontal="left" vertical="center"/>
    </xf>
    <xf numFmtId="9" fontId="1" fillId="24" borderId="0" xfId="43" applyFill="1" applyAlignment="1">
      <alignment horizontal="left" vertical="center" wrapText="1"/>
    </xf>
    <xf numFmtId="3" fontId="58" fillId="24" borderId="0" xfId="0" applyNumberFormat="1" applyFont="1" applyFill="1" applyBorder="1" applyAlignment="1">
      <alignment horizontal="left" vertical="center" wrapText="1"/>
    </xf>
    <xf numFmtId="3" fontId="2" fillId="24" borderId="0" xfId="0" applyNumberFormat="1" applyFont="1" applyFill="1" applyBorder="1" applyAlignment="1">
      <alignment vertical="center" wrapText="1"/>
    </xf>
    <xf numFmtId="0" fontId="4" fillId="24" borderId="13" xfId="28" applyNumberFormat="1" applyFont="1" applyFill="1" applyBorder="1" applyAlignment="1">
      <alignment horizontal="right"/>
    </xf>
    <xf numFmtId="0" fontId="4" fillId="24" borderId="17" xfId="28" applyNumberFormat="1" applyFont="1" applyFill="1" applyBorder="1" applyAlignment="1">
      <alignment horizontal="right"/>
    </xf>
    <xf numFmtId="0" fontId="0" fillId="24" borderId="29" xfId="0" applyFill="1" applyBorder="1" applyAlignment="1">
      <alignment horizontal="right" wrapText="1"/>
    </xf>
    <xf numFmtId="0" fontId="1" fillId="24" borderId="29" xfId="0" applyFont="1" applyFill="1" applyBorder="1" applyAlignment="1">
      <alignment horizontal="right" wrapText="1"/>
    </xf>
    <xf numFmtId="0" fontId="3" fillId="24" borderId="29" xfId="0" applyFont="1" applyFill="1" applyBorder="1" applyAlignment="1">
      <alignment horizontal="right" wrapText="1"/>
    </xf>
    <xf numFmtId="3" fontId="59" fillId="24" borderId="0" xfId="28" applyNumberFormat="1" applyFont="1" applyFill="1" applyBorder="1" applyAlignment="1">
      <alignment horizontal="right"/>
    </xf>
    <xf numFmtId="0" fontId="2" fillId="24" borderId="0" xfId="0" applyFont="1" applyFill="1" applyAlignment="1">
      <alignment vertical="center"/>
    </xf>
    <xf numFmtId="0" fontId="2" fillId="24" borderId="0" xfId="0" applyFont="1" applyFill="1" applyAlignment="1"/>
    <xf numFmtId="0" fontId="0" fillId="24" borderId="0" xfId="0" applyFill="1" applyAlignment="1">
      <alignment horizontal="left" wrapText="1"/>
    </xf>
    <xf numFmtId="0" fontId="14" fillId="24" borderId="0" xfId="0" applyFont="1" applyFill="1" applyAlignment="1">
      <alignment horizontal="left" wrapText="1"/>
    </xf>
    <xf numFmtId="0" fontId="7" fillId="24" borderId="0" xfId="0" applyFont="1" applyFill="1" applyAlignment="1">
      <alignment wrapText="1"/>
    </xf>
    <xf numFmtId="0" fontId="19" fillId="24" borderId="0" xfId="0" applyFont="1" applyFill="1" applyBorder="1" applyAlignment="1">
      <alignment horizontal="left" vertical="top"/>
    </xf>
    <xf numFmtId="0" fontId="6" fillId="24" borderId="0" xfId="0" applyFont="1" applyFill="1"/>
    <xf numFmtId="0" fontId="7" fillId="24" borderId="10" xfId="0" applyFont="1" applyFill="1" applyBorder="1" applyAlignment="1">
      <alignment wrapText="1"/>
    </xf>
    <xf numFmtId="0" fontId="7" fillId="24" borderId="0" xfId="0" applyFont="1" applyFill="1" applyBorder="1" applyAlignment="1">
      <alignment horizontal="left"/>
    </xf>
    <xf numFmtId="3" fontId="7" fillId="24" borderId="0" xfId="28" applyNumberFormat="1" applyFont="1" applyFill="1" applyBorder="1"/>
    <xf numFmtId="3" fontId="6" fillId="24" borderId="0" xfId="28" applyNumberFormat="1" applyFont="1" applyFill="1" applyBorder="1"/>
    <xf numFmtId="0" fontId="55" fillId="24" borderId="0" xfId="0" applyFont="1" applyFill="1" applyBorder="1" applyAlignment="1">
      <alignment horizontal="right"/>
    </xf>
    <xf numFmtId="3" fontId="7" fillId="24" borderId="0" xfId="28" applyNumberFormat="1" applyFont="1" applyFill="1" applyBorder="1" applyAlignment="1">
      <alignment horizontal="right"/>
    </xf>
    <xf numFmtId="9" fontId="7" fillId="24" borderId="0" xfId="43" applyFont="1" applyFill="1"/>
    <xf numFmtId="0" fontId="10" fillId="24" borderId="0" xfId="0" applyFont="1" applyFill="1"/>
    <xf numFmtId="0" fontId="6" fillId="24" borderId="10" xfId="0" applyFont="1" applyFill="1" applyBorder="1" applyAlignment="1">
      <alignment horizontal="right" wrapText="1"/>
    </xf>
    <xf numFmtId="0" fontId="7" fillId="24" borderId="10" xfId="0" applyNumberFormat="1" applyFont="1" applyFill="1" applyBorder="1" applyAlignment="1">
      <alignment horizontal="right" wrapText="1"/>
    </xf>
    <xf numFmtId="3" fontId="0" fillId="24" borderId="13" xfId="28" applyNumberFormat="1" applyFont="1" applyFill="1" applyBorder="1" applyAlignment="1">
      <alignment horizontal="right"/>
    </xf>
    <xf numFmtId="0" fontId="13" fillId="24" borderId="0" xfId="0" applyFont="1" applyFill="1" applyAlignment="1"/>
    <xf numFmtId="0" fontId="60" fillId="24" borderId="0" xfId="0" applyFont="1" applyFill="1" applyAlignment="1"/>
    <xf numFmtId="0" fontId="56" fillId="24" borderId="0" xfId="0" applyFont="1" applyFill="1" applyAlignment="1"/>
    <xf numFmtId="0" fontId="53" fillId="24" borderId="0" xfId="0" applyFont="1" applyFill="1" applyAlignment="1"/>
    <xf numFmtId="0" fontId="0" fillId="24" borderId="12" xfId="0" applyFill="1" applyBorder="1" applyAlignment="1">
      <alignment wrapText="1"/>
    </xf>
    <xf numFmtId="0" fontId="3" fillId="24" borderId="13" xfId="0" applyFont="1" applyFill="1" applyBorder="1" applyAlignment="1">
      <alignment horizontal="left" wrapText="1"/>
    </xf>
    <xf numFmtId="3" fontId="4" fillId="24" borderId="12" xfId="0" applyNumberFormat="1" applyFont="1" applyFill="1" applyBorder="1" applyAlignment="1">
      <alignment horizontal="right" wrapText="1"/>
    </xf>
    <xf numFmtId="0" fontId="3" fillId="24" borderId="12" xfId="0" applyFont="1" applyFill="1" applyBorder="1" applyAlignment="1">
      <alignment horizontal="left" wrapText="1"/>
    </xf>
    <xf numFmtId="3" fontId="10" fillId="24" borderId="0" xfId="0" applyNumberFormat="1" applyFont="1" applyFill="1" applyBorder="1" applyAlignment="1">
      <alignment horizontal="left" vertical="center" wrapText="1"/>
    </xf>
    <xf numFmtId="0" fontId="0" fillId="24" borderId="13" xfId="0" applyFill="1" applyBorder="1" applyAlignment="1">
      <alignment horizontal="left" vertical="center"/>
    </xf>
    <xf numFmtId="167" fontId="0" fillId="24" borderId="13" xfId="28" applyNumberFormat="1" applyFont="1" applyFill="1" applyBorder="1" applyAlignment="1">
      <alignment vertical="center"/>
    </xf>
    <xf numFmtId="0" fontId="0" fillId="24" borderId="0" xfId="0" applyFill="1" applyBorder="1" applyAlignment="1">
      <alignment horizontal="left" vertical="center"/>
    </xf>
    <xf numFmtId="3" fontId="0" fillId="24" borderId="0" xfId="28" applyNumberFormat="1" applyFont="1" applyFill="1" applyBorder="1" applyAlignment="1">
      <alignment vertical="center"/>
    </xf>
    <xf numFmtId="3" fontId="0" fillId="24" borderId="0" xfId="28" applyNumberFormat="1" applyFont="1" applyFill="1" applyBorder="1" applyAlignment="1">
      <alignment horizontal="right" vertical="center"/>
    </xf>
    <xf numFmtId="3" fontId="0" fillId="24" borderId="0" xfId="28" applyNumberFormat="1" applyFont="1" applyFill="1" applyBorder="1" applyAlignment="1"/>
    <xf numFmtId="3" fontId="0" fillId="24" borderId="0" xfId="0" applyNumberFormat="1" applyFill="1" applyBorder="1" applyAlignment="1">
      <alignment vertical="center"/>
    </xf>
    <xf numFmtId="3" fontId="0" fillId="24" borderId="0" xfId="0" applyNumberFormat="1" applyFill="1" applyBorder="1" applyAlignment="1">
      <alignment horizontal="right" vertical="center"/>
    </xf>
    <xf numFmtId="0" fontId="12" fillId="24" borderId="0" xfId="0" applyFont="1" applyFill="1" applyAlignment="1">
      <alignment wrapText="1"/>
    </xf>
    <xf numFmtId="3" fontId="7" fillId="24" borderId="0" xfId="0" applyNumberFormat="1" applyFont="1" applyFill="1" applyAlignment="1">
      <alignment horizontal="center" vertical="center" wrapText="1"/>
    </xf>
    <xf numFmtId="3" fontId="7" fillId="24" borderId="0" xfId="0" applyNumberFormat="1" applyFont="1" applyFill="1" applyBorder="1" applyAlignment="1">
      <alignment horizontal="center" vertical="center" wrapText="1"/>
    </xf>
    <xf numFmtId="0" fontId="7" fillId="24" borderId="0" xfId="0" applyFont="1" applyFill="1" applyAlignment="1">
      <alignment horizontal="left" vertical="center"/>
    </xf>
    <xf numFmtId="3" fontId="7" fillId="24" borderId="0" xfId="0" applyNumberFormat="1" applyFont="1" applyFill="1" applyBorder="1" applyAlignment="1">
      <alignment horizontal="right" vertical="center"/>
    </xf>
    <xf numFmtId="0" fontId="7" fillId="24" borderId="13" xfId="0" applyFont="1" applyFill="1" applyBorder="1" applyAlignment="1">
      <alignment horizontal="left"/>
    </xf>
    <xf numFmtId="3" fontId="6" fillId="24" borderId="13" xfId="28" applyNumberFormat="1" applyFont="1" applyFill="1" applyBorder="1"/>
    <xf numFmtId="3" fontId="7" fillId="24" borderId="13" xfId="28" applyNumberFormat="1" applyFont="1" applyFill="1" applyBorder="1"/>
    <xf numFmtId="3" fontId="59" fillId="24" borderId="13" xfId="28" applyNumberFormat="1" applyFont="1" applyFill="1" applyBorder="1" applyAlignment="1">
      <alignment horizontal="right"/>
    </xf>
    <xf numFmtId="3" fontId="7" fillId="24" borderId="0" xfId="0" applyNumberFormat="1" applyFont="1" applyFill="1" applyAlignment="1">
      <alignment horizontal="center"/>
    </xf>
    <xf numFmtId="3" fontId="10" fillId="24" borderId="0" xfId="0" applyNumberFormat="1" applyFont="1" applyFill="1" applyAlignment="1">
      <alignment vertical="center"/>
    </xf>
    <xf numFmtId="0" fontId="0" fillId="24" borderId="12" xfId="0" applyFill="1" applyBorder="1" applyAlignment="1">
      <alignment horizontal="right" vertical="center" wrapText="1"/>
    </xf>
    <xf numFmtId="0" fontId="1" fillId="24" borderId="0" xfId="28" applyNumberFormat="1" applyFont="1" applyFill="1" applyBorder="1" applyAlignment="1">
      <alignment horizontal="right"/>
    </xf>
    <xf numFmtId="168" fontId="1" fillId="24" borderId="0" xfId="29" applyNumberFormat="1" applyFont="1" applyFill="1" applyBorder="1" applyAlignment="1">
      <alignment horizontal="right"/>
    </xf>
    <xf numFmtId="0" fontId="1" fillId="24" borderId="0" xfId="28" applyNumberFormat="1" applyFill="1" applyBorder="1" applyAlignment="1">
      <alignment horizontal="right"/>
    </xf>
    <xf numFmtId="168" fontId="1" fillId="24" borderId="0" xfId="29" applyNumberFormat="1" applyFill="1" applyBorder="1" applyAlignment="1">
      <alignment horizontal="right"/>
    </xf>
    <xf numFmtId="166" fontId="20" fillId="24" borderId="0" xfId="0" applyNumberFormat="1" applyFont="1" applyFill="1" applyAlignment="1">
      <alignment horizontal="left"/>
    </xf>
    <xf numFmtId="168" fontId="4" fillId="24" borderId="0" xfId="29" applyNumberFormat="1" applyFont="1" applyFill="1" applyBorder="1" applyAlignment="1">
      <alignment horizontal="right"/>
    </xf>
    <xf numFmtId="168" fontId="1" fillId="24" borderId="0" xfId="29" applyNumberFormat="1" applyFont="1" applyFill="1" applyBorder="1" applyAlignment="1">
      <alignment horizontal="left"/>
    </xf>
    <xf numFmtId="8" fontId="1" fillId="24" borderId="0" xfId="0" applyNumberFormat="1" applyFont="1" applyFill="1" applyBorder="1" applyAlignment="1">
      <alignment horizontal="right"/>
    </xf>
    <xf numFmtId="8" fontId="1" fillId="24" borderId="0" xfId="0" applyNumberFormat="1" applyFont="1" applyFill="1" applyBorder="1"/>
    <xf numFmtId="0" fontId="3" fillId="24" borderId="13" xfId="0" applyFont="1" applyFill="1" applyBorder="1" applyAlignment="1">
      <alignment horizontal="left"/>
    </xf>
    <xf numFmtId="0" fontId="3" fillId="24" borderId="13" xfId="0" applyFont="1" applyFill="1" applyBorder="1" applyAlignment="1">
      <alignment horizontal="right"/>
    </xf>
    <xf numFmtId="167" fontId="3" fillId="24" borderId="13" xfId="28" applyNumberFormat="1" applyFont="1" applyFill="1" applyBorder="1" applyAlignment="1">
      <alignment horizontal="right"/>
    </xf>
    <xf numFmtId="167" fontId="0" fillId="24" borderId="0" xfId="28" applyNumberFormat="1" applyFont="1" applyFill="1" applyAlignment="1">
      <alignment horizontal="right"/>
    </xf>
    <xf numFmtId="167" fontId="29" fillId="24" borderId="0" xfId="28" applyNumberFormat="1" applyFont="1" applyFill="1" applyBorder="1"/>
    <xf numFmtId="167" fontId="55" fillId="24" borderId="0" xfId="0" applyNumberFormat="1" applyFont="1" applyFill="1" applyBorder="1" applyAlignment="1">
      <alignment horizontal="right"/>
    </xf>
    <xf numFmtId="167" fontId="3" fillId="24" borderId="0" xfId="28" applyNumberFormat="1" applyFont="1" applyFill="1" applyBorder="1" applyAlignment="1">
      <alignment horizontal="right"/>
    </xf>
    <xf numFmtId="167" fontId="4" fillId="24" borderId="0" xfId="28" applyNumberFormat="1" applyFont="1" applyFill="1" applyBorder="1" applyAlignment="1">
      <alignment horizontal="right"/>
    </xf>
    <xf numFmtId="167" fontId="0" fillId="24" borderId="0" xfId="28" applyNumberFormat="1" applyFont="1" applyFill="1" applyBorder="1"/>
    <xf numFmtId="167" fontId="1" fillId="24" borderId="0" xfId="28" applyNumberFormat="1" applyFont="1" applyFill="1" applyBorder="1"/>
    <xf numFmtId="167" fontId="1" fillId="24" borderId="12" xfId="28" applyNumberFormat="1" applyFont="1" applyFill="1" applyBorder="1"/>
    <xf numFmtId="3" fontId="14" fillId="24" borderId="0" xfId="0" applyNumberFormat="1" applyFont="1" applyFill="1" applyAlignment="1">
      <alignment horizontal="center"/>
    </xf>
    <xf numFmtId="0" fontId="32" fillId="24" borderId="0" xfId="0" applyFont="1" applyFill="1"/>
    <xf numFmtId="0" fontId="1" fillId="24" borderId="0" xfId="0" applyFont="1" applyFill="1" applyBorder="1" applyAlignment="1">
      <alignment horizontal="left"/>
    </xf>
    <xf numFmtId="3" fontId="1" fillId="24" borderId="0" xfId="0" applyNumberFormat="1" applyFont="1" applyFill="1" applyBorder="1"/>
    <xf numFmtId="167" fontId="0" fillId="24" borderId="0" xfId="0" applyNumberFormat="1" applyFill="1"/>
    <xf numFmtId="0" fontId="4" fillId="24" borderId="0" xfId="0" applyFont="1" applyFill="1" applyAlignment="1">
      <alignment horizontal="center"/>
    </xf>
    <xf numFmtId="0" fontId="3" fillId="24" borderId="10" xfId="0" applyFont="1" applyFill="1" applyBorder="1" applyAlignment="1">
      <alignment horizontal="left"/>
    </xf>
    <xf numFmtId="0" fontId="3" fillId="24" borderId="10" xfId="0" applyFont="1" applyFill="1" applyBorder="1" applyAlignment="1">
      <alignment horizontal="right"/>
    </xf>
    <xf numFmtId="0" fontId="3" fillId="24" borderId="0" xfId="0" applyFont="1" applyFill="1" applyBorder="1" applyAlignment="1">
      <alignment horizontal="left"/>
    </xf>
    <xf numFmtId="3" fontId="55" fillId="24" borderId="0" xfId="0" applyNumberFormat="1" applyFont="1" applyFill="1" applyBorder="1" applyAlignment="1">
      <alignment horizontal="right"/>
    </xf>
    <xf numFmtId="3" fontId="4" fillId="24" borderId="0" xfId="28" applyNumberFormat="1" applyFont="1" applyFill="1" applyAlignment="1">
      <alignment horizontal="right"/>
    </xf>
    <xf numFmtId="3" fontId="4" fillId="24" borderId="0" xfId="28" applyNumberFormat="1" applyFont="1" applyFill="1"/>
    <xf numFmtId="9" fontId="4" fillId="24" borderId="0" xfId="0" applyNumberFormat="1" applyFont="1" applyFill="1" applyBorder="1" applyAlignment="1">
      <alignment horizontal="left"/>
    </xf>
    <xf numFmtId="9" fontId="4" fillId="24" borderId="0" xfId="0" applyNumberFormat="1" applyFont="1" applyFill="1" applyBorder="1"/>
    <xf numFmtId="3" fontId="12" fillId="24" borderId="0" xfId="0" applyNumberFormat="1" applyFont="1" applyFill="1" applyBorder="1" applyAlignment="1">
      <alignment horizontal="right"/>
    </xf>
    <xf numFmtId="0" fontId="12" fillId="24" borderId="0" xfId="0" applyFont="1" applyFill="1"/>
    <xf numFmtId="0" fontId="13" fillId="24" borderId="0" xfId="0" applyFont="1" applyFill="1" applyBorder="1" applyAlignment="1">
      <alignment horizontal="left"/>
    </xf>
    <xf numFmtId="3" fontId="4" fillId="24" borderId="0" xfId="43" applyNumberFormat="1" applyFont="1" applyFill="1" applyBorder="1" applyAlignment="1">
      <alignment horizontal="right"/>
    </xf>
    <xf numFmtId="3" fontId="3" fillId="24" borderId="0" xfId="0" applyNumberFormat="1" applyFont="1" applyFill="1" applyBorder="1"/>
    <xf numFmtId="3" fontId="14" fillId="24" borderId="0" xfId="0" applyNumberFormat="1" applyFont="1" applyFill="1" applyBorder="1" applyAlignment="1">
      <alignment horizontal="center"/>
    </xf>
    <xf numFmtId="0" fontId="3" fillId="24" borderId="12" xfId="0" applyFont="1" applyFill="1" applyBorder="1" applyAlignment="1">
      <alignment horizontal="right"/>
    </xf>
    <xf numFmtId="3" fontId="0" fillId="24" borderId="0" xfId="0" applyNumberFormat="1" applyFont="1" applyFill="1" applyBorder="1" applyAlignment="1">
      <alignment horizontal="right"/>
    </xf>
    <xf numFmtId="1" fontId="17" fillId="24" borderId="0" xfId="0" applyNumberFormat="1" applyFont="1" applyFill="1" applyBorder="1" applyAlignment="1">
      <alignment horizontal="right"/>
    </xf>
    <xf numFmtId="3" fontId="3" fillId="25" borderId="0" xfId="0" applyNumberFormat="1" applyFont="1" applyFill="1" applyBorder="1" applyAlignment="1">
      <alignment horizontal="right"/>
    </xf>
    <xf numFmtId="3" fontId="3" fillId="25" borderId="12" xfId="0" applyNumberFormat="1" applyFont="1" applyFill="1" applyBorder="1" applyAlignment="1">
      <alignment horizontal="right"/>
    </xf>
    <xf numFmtId="3" fontId="3" fillId="25" borderId="0" xfId="28" applyNumberFormat="1" applyFont="1" applyFill="1" applyBorder="1" applyAlignment="1">
      <alignment horizontal="right"/>
    </xf>
    <xf numFmtId="3" fontId="3" fillId="24" borderId="15" xfId="28" applyNumberFormat="1" applyFont="1" applyFill="1" applyBorder="1" applyAlignment="1">
      <alignment horizontal="right"/>
    </xf>
    <xf numFmtId="3" fontId="3" fillId="25" borderId="16" xfId="28" applyNumberFormat="1" applyFont="1" applyFill="1" applyBorder="1" applyAlignment="1">
      <alignment horizontal="right"/>
    </xf>
    <xf numFmtId="3" fontId="3" fillId="24" borderId="14" xfId="28" applyNumberFormat="1" applyFont="1" applyFill="1" applyBorder="1" applyAlignment="1">
      <alignment horizontal="right"/>
    </xf>
    <xf numFmtId="3" fontId="3" fillId="25" borderId="17" xfId="28" applyNumberFormat="1" applyFont="1" applyFill="1" applyBorder="1" applyAlignment="1">
      <alignment horizontal="right"/>
    </xf>
    <xf numFmtId="3" fontId="3" fillId="25" borderId="16" xfId="0" applyNumberFormat="1" applyFont="1" applyFill="1" applyBorder="1" applyAlignment="1">
      <alignment horizontal="right"/>
    </xf>
    <xf numFmtId="3" fontId="3" fillId="25" borderId="17" xfId="0" applyNumberFormat="1" applyFont="1" applyFill="1" applyBorder="1" applyAlignment="1">
      <alignment horizontal="right"/>
    </xf>
    <xf numFmtId="3" fontId="3" fillId="25" borderId="19" xfId="0" applyNumberFormat="1" applyFont="1" applyFill="1" applyBorder="1" applyAlignment="1">
      <alignment horizontal="right"/>
    </xf>
    <xf numFmtId="3" fontId="3" fillId="24" borderId="15" xfId="0" applyNumberFormat="1" applyFont="1" applyFill="1" applyBorder="1" applyAlignment="1">
      <alignment horizontal="right"/>
    </xf>
    <xf numFmtId="3" fontId="4" fillId="24" borderId="13" xfId="0" applyNumberFormat="1" applyFont="1" applyFill="1" applyBorder="1" applyAlignment="1">
      <alignment horizontal="right"/>
    </xf>
    <xf numFmtId="3" fontId="3" fillId="24" borderId="14" xfId="0" applyNumberFormat="1" applyFont="1" applyFill="1" applyBorder="1" applyAlignment="1">
      <alignment horizontal="right"/>
    </xf>
    <xf numFmtId="3" fontId="1" fillId="25" borderId="30" xfId="28" applyNumberFormat="1" applyFont="1" applyFill="1" applyBorder="1" applyAlignment="1">
      <alignment horizontal="right" wrapText="1"/>
    </xf>
    <xf numFmtId="3" fontId="1" fillId="25" borderId="31" xfId="28" applyNumberFormat="1" applyFont="1" applyFill="1" applyBorder="1" applyAlignment="1">
      <alignment horizontal="right" wrapText="1"/>
    </xf>
    <xf numFmtId="3" fontId="4" fillId="25" borderId="31" xfId="28" applyNumberFormat="1" applyFont="1" applyFill="1" applyBorder="1" applyAlignment="1"/>
    <xf numFmtId="3" fontId="4" fillId="25" borderId="30" xfId="28" applyNumberFormat="1" applyFont="1" applyFill="1" applyBorder="1" applyAlignment="1">
      <alignment wrapText="1"/>
    </xf>
    <xf numFmtId="3" fontId="4" fillId="25" borderId="31" xfId="28" applyNumberFormat="1" applyFont="1" applyFill="1" applyBorder="1" applyAlignment="1">
      <alignment wrapText="1"/>
    </xf>
    <xf numFmtId="3" fontId="4" fillId="25" borderId="31" xfId="28" applyNumberFormat="1" applyFont="1" applyFill="1" applyBorder="1" applyAlignment="1">
      <alignment vertical="center"/>
    </xf>
    <xf numFmtId="0" fontId="3" fillId="24" borderId="10" xfId="0" applyFont="1" applyFill="1" applyBorder="1" applyAlignment="1">
      <alignment horizontal="right" wrapText="1"/>
    </xf>
    <xf numFmtId="3" fontId="4" fillId="24" borderId="10" xfId="0" applyNumberFormat="1" applyFont="1" applyFill="1" applyBorder="1" applyAlignment="1">
      <alignment horizontal="right" wrapText="1"/>
    </xf>
    <xf numFmtId="0" fontId="4" fillId="24" borderId="10" xfId="0" applyFont="1" applyFill="1" applyBorder="1" applyAlignment="1">
      <alignment horizontal="right" wrapText="1"/>
    </xf>
    <xf numFmtId="0" fontId="1" fillId="24" borderId="10" xfId="0" applyFont="1" applyFill="1" applyBorder="1" applyAlignment="1">
      <alignment horizontal="right" wrapText="1"/>
    </xf>
    <xf numFmtId="3" fontId="3" fillId="25" borderId="30" xfId="28" applyNumberFormat="1" applyFont="1" applyFill="1" applyBorder="1" applyAlignment="1">
      <alignment horizontal="right"/>
    </xf>
    <xf numFmtId="3" fontId="3" fillId="25" borderId="31" xfId="28" applyNumberFormat="1" applyFont="1" applyFill="1" applyBorder="1" applyAlignment="1">
      <alignment horizontal="right"/>
    </xf>
    <xf numFmtId="3" fontId="4" fillId="24" borderId="15" xfId="28" applyNumberFormat="1" applyFont="1" applyFill="1" applyBorder="1" applyAlignment="1">
      <alignment horizontal="right"/>
    </xf>
    <xf numFmtId="3" fontId="4" fillId="24" borderId="14" xfId="28" applyNumberFormat="1" applyFont="1" applyFill="1" applyBorder="1" applyAlignment="1">
      <alignment horizontal="right"/>
    </xf>
    <xf numFmtId="3" fontId="4" fillId="24" borderId="14" xfId="28" applyNumberFormat="1" applyFont="1" applyFill="1" applyBorder="1" applyAlignment="1">
      <alignment horizontal="right" vertical="center" wrapText="1"/>
    </xf>
    <xf numFmtId="3" fontId="3" fillId="25" borderId="15" xfId="28" applyNumberFormat="1" applyFont="1" applyFill="1" applyBorder="1" applyAlignment="1">
      <alignment horizontal="right"/>
    </xf>
    <xf numFmtId="3" fontId="3" fillId="25" borderId="14" xfId="28" applyNumberFormat="1" applyFont="1" applyFill="1" applyBorder="1" applyAlignment="1">
      <alignment horizontal="right"/>
    </xf>
    <xf numFmtId="0" fontId="3" fillId="25" borderId="30" xfId="0" applyFont="1" applyFill="1" applyBorder="1" applyAlignment="1">
      <alignment horizontal="right" wrapText="1"/>
    </xf>
    <xf numFmtId="0" fontId="3" fillId="25" borderId="32" xfId="0" applyFont="1" applyFill="1" applyBorder="1" applyAlignment="1">
      <alignment horizontal="right" wrapText="1"/>
    </xf>
    <xf numFmtId="0" fontId="0" fillId="24" borderId="17" xfId="0" applyFill="1" applyBorder="1" applyAlignment="1">
      <alignment horizontal="left"/>
    </xf>
    <xf numFmtId="0" fontId="3" fillId="24" borderId="10" xfId="0" applyFont="1" applyFill="1" applyBorder="1" applyAlignment="1">
      <alignment horizontal="right" vertical="center" wrapText="1"/>
    </xf>
    <xf numFmtId="49" fontId="1" fillId="24" borderId="0" xfId="0" applyNumberFormat="1" applyFont="1" applyFill="1" applyBorder="1" applyAlignment="1">
      <alignment horizontal="left" vertical="center" wrapText="1"/>
    </xf>
    <xf numFmtId="3" fontId="3" fillId="25" borderId="0" xfId="0" applyNumberFormat="1" applyFont="1" applyFill="1" applyBorder="1" applyAlignment="1">
      <alignment horizontal="right" vertical="center" wrapText="1"/>
    </xf>
    <xf numFmtId="3" fontId="3" fillId="25" borderId="0" xfId="0" applyNumberFormat="1" applyFont="1" applyFill="1" applyAlignment="1">
      <alignment vertical="center" wrapText="1"/>
    </xf>
    <xf numFmtId="3" fontId="3" fillId="25" borderId="12" xfId="0" applyNumberFormat="1" applyFont="1" applyFill="1" applyBorder="1" applyAlignment="1">
      <alignment vertical="center" wrapText="1"/>
    </xf>
    <xf numFmtId="3" fontId="3" fillId="25" borderId="0" xfId="0" applyNumberFormat="1" applyFont="1" applyFill="1" applyBorder="1" applyAlignment="1">
      <alignment vertical="center" wrapText="1"/>
    </xf>
    <xf numFmtId="0" fontId="1" fillId="25" borderId="0" xfId="0" applyFont="1" applyFill="1" applyBorder="1" applyAlignment="1">
      <alignment horizontal="right"/>
    </xf>
    <xf numFmtId="3" fontId="55" fillId="25" borderId="12" xfId="0" applyNumberFormat="1" applyFont="1" applyFill="1" applyBorder="1" applyAlignment="1">
      <alignment horizontal="center" vertical="center" wrapText="1"/>
    </xf>
    <xf numFmtId="167" fontId="3" fillId="25" borderId="0" xfId="28" applyNumberFormat="1" applyFont="1" applyFill="1" applyBorder="1" applyAlignment="1">
      <alignment horizontal="right" vertical="center" wrapText="1"/>
    </xf>
    <xf numFmtId="167" fontId="3" fillId="25" borderId="0" xfId="28" applyNumberFormat="1" applyFont="1" applyFill="1" applyBorder="1" applyAlignment="1">
      <alignment horizontal="center" vertical="center" wrapText="1"/>
    </xf>
    <xf numFmtId="167" fontId="3" fillId="25" borderId="0" xfId="28" applyNumberFormat="1" applyFont="1" applyFill="1" applyBorder="1" applyAlignment="1">
      <alignment vertical="center" wrapText="1"/>
    </xf>
    <xf numFmtId="167" fontId="53" fillId="25" borderId="0" xfId="28" applyNumberFormat="1" applyFont="1" applyFill="1" applyBorder="1"/>
    <xf numFmtId="167" fontId="3" fillId="25" borderId="0" xfId="28" applyNumberFormat="1" applyFont="1" applyFill="1" applyBorder="1"/>
    <xf numFmtId="167" fontId="33" fillId="25" borderId="0" xfId="28" applyNumberFormat="1" applyFont="1" applyFill="1" applyBorder="1"/>
    <xf numFmtId="0" fontId="0" fillId="25" borderId="0" xfId="0" applyFill="1" applyBorder="1" applyAlignment="1">
      <alignment horizontal="center" wrapText="1"/>
    </xf>
    <xf numFmtId="0" fontId="3" fillId="25" borderId="0" xfId="0" applyFont="1" applyFill="1" applyAlignment="1">
      <alignment horizontal="right" wrapText="1"/>
    </xf>
    <xf numFmtId="0" fontId="3" fillId="25" borderId="0" xfId="0" applyFont="1" applyFill="1" applyBorder="1"/>
    <xf numFmtId="0" fontId="0" fillId="25" borderId="12" xfId="0" applyFill="1" applyBorder="1"/>
    <xf numFmtId="0" fontId="55" fillId="25" borderId="0" xfId="0" applyFont="1" applyFill="1" applyBorder="1"/>
    <xf numFmtId="0" fontId="3" fillId="25" borderId="0" xfId="0" applyFont="1" applyFill="1" applyBorder="1" applyAlignment="1">
      <alignment horizontal="right" wrapText="1"/>
    </xf>
    <xf numFmtId="3" fontId="6" fillId="24" borderId="15" xfId="28" applyNumberFormat="1" applyFont="1" applyFill="1" applyBorder="1"/>
    <xf numFmtId="3" fontId="6" fillId="24" borderId="14" xfId="28" applyNumberFormat="1" applyFont="1" applyFill="1" applyBorder="1"/>
    <xf numFmtId="3" fontId="7" fillId="24" borderId="16" xfId="28" applyNumberFormat="1" applyFont="1" applyFill="1" applyBorder="1"/>
    <xf numFmtId="3" fontId="7" fillId="24" borderId="17" xfId="28" applyNumberFormat="1" applyFont="1" applyFill="1" applyBorder="1"/>
    <xf numFmtId="0" fontId="0" fillId="25" borderId="0" xfId="0" applyFill="1" applyBorder="1"/>
    <xf numFmtId="3" fontId="0" fillId="24" borderId="12" xfId="0" applyNumberFormat="1" applyFill="1" applyBorder="1" applyAlignment="1">
      <alignment horizontal="right" wrapText="1"/>
    </xf>
    <xf numFmtId="3" fontId="3" fillId="25" borderId="0" xfId="28" applyNumberFormat="1" applyFont="1" applyFill="1" applyBorder="1" applyAlignment="1">
      <alignment horizontal="right" wrapText="1"/>
    </xf>
    <xf numFmtId="3" fontId="3" fillId="25" borderId="0" xfId="0" applyNumberFormat="1" applyFont="1" applyFill="1" applyAlignment="1">
      <alignment horizontal="right" wrapText="1"/>
    </xf>
    <xf numFmtId="3" fontId="3" fillId="25" borderId="10" xfId="0" applyNumberFormat="1" applyFont="1" applyFill="1" applyBorder="1" applyAlignment="1">
      <alignment horizontal="right" wrapText="1"/>
    </xf>
    <xf numFmtId="3" fontId="3" fillId="24" borderId="17" xfId="0" applyNumberFormat="1" applyFont="1" applyFill="1" applyBorder="1" applyAlignment="1">
      <alignment horizontal="right"/>
    </xf>
    <xf numFmtId="3" fontId="3" fillId="24" borderId="17" xfId="0" applyNumberFormat="1" applyFont="1" applyFill="1" applyBorder="1" applyAlignment="1">
      <alignment horizontal="right" wrapText="1"/>
    </xf>
    <xf numFmtId="3" fontId="3" fillId="25" borderId="0" xfId="0" applyNumberFormat="1" applyFont="1" applyFill="1" applyBorder="1" applyAlignment="1">
      <alignment horizontal="right" wrapText="1"/>
    </xf>
    <xf numFmtId="41" fontId="3" fillId="25" borderId="0" xfId="0" applyNumberFormat="1" applyFont="1" applyFill="1" applyBorder="1" applyAlignment="1">
      <alignment horizontal="right" wrapText="1"/>
    </xf>
    <xf numFmtId="41" fontId="3" fillId="25" borderId="10" xfId="0" applyNumberFormat="1" applyFont="1" applyFill="1" applyBorder="1" applyAlignment="1">
      <alignment horizontal="right" wrapText="1"/>
    </xf>
    <xf numFmtId="3" fontId="3" fillId="24" borderId="16" xfId="0" applyNumberFormat="1" applyFont="1" applyFill="1" applyBorder="1" applyAlignment="1">
      <alignment horizontal="right" wrapText="1"/>
    </xf>
    <xf numFmtId="41" fontId="3" fillId="24" borderId="19" xfId="0" applyNumberFormat="1" applyFont="1" applyFill="1" applyBorder="1" applyAlignment="1">
      <alignment horizontal="right" wrapText="1"/>
    </xf>
    <xf numFmtId="41" fontId="3" fillId="24" borderId="17" xfId="0" applyNumberFormat="1" applyFont="1" applyFill="1" applyBorder="1" applyAlignment="1">
      <alignment horizontal="right" wrapText="1"/>
    </xf>
    <xf numFmtId="41" fontId="3" fillId="24" borderId="17" xfId="0" applyNumberFormat="1" applyFont="1" applyFill="1" applyBorder="1" applyAlignment="1">
      <alignment horizontal="right"/>
    </xf>
    <xf numFmtId="3" fontId="4" fillId="24" borderId="16" xfId="28" applyNumberFormat="1" applyFont="1" applyFill="1" applyBorder="1" applyAlignment="1">
      <alignment horizontal="right"/>
    </xf>
    <xf numFmtId="3" fontId="4" fillId="24" borderId="17" xfId="28" applyNumberFormat="1" applyFont="1" applyFill="1" applyBorder="1" applyAlignment="1">
      <alignment horizontal="right"/>
    </xf>
    <xf numFmtId="3" fontId="4" fillId="24" borderId="17" xfId="28" applyNumberFormat="1" applyFont="1" applyFill="1" applyBorder="1" applyAlignment="1">
      <alignment horizontal="right" wrapText="1"/>
    </xf>
    <xf numFmtId="3" fontId="0" fillId="24" borderId="16" xfId="0" applyNumberFormat="1" applyFill="1" applyBorder="1" applyAlignment="1">
      <alignment horizontal="right"/>
    </xf>
    <xf numFmtId="3" fontId="0" fillId="24" borderId="17" xfId="0" applyNumberFormat="1" applyFill="1" applyBorder="1" applyAlignment="1">
      <alignment horizontal="right"/>
    </xf>
    <xf numFmtId="0" fontId="3" fillId="25" borderId="0" xfId="0" applyNumberFormat="1" applyFont="1" applyFill="1" applyBorder="1" applyAlignment="1">
      <alignment horizontal="right"/>
    </xf>
    <xf numFmtId="0" fontId="3" fillId="25" borderId="12" xfId="0" applyNumberFormat="1" applyFont="1" applyFill="1" applyBorder="1" applyAlignment="1">
      <alignment horizontal="right"/>
    </xf>
    <xf numFmtId="0" fontId="0" fillId="25" borderId="0" xfId="0" applyNumberFormat="1" applyFill="1" applyBorder="1" applyAlignment="1">
      <alignment horizontal="right"/>
    </xf>
    <xf numFmtId="0" fontId="4" fillId="25" borderId="0" xfId="0" applyNumberFormat="1" applyFont="1" applyFill="1" applyBorder="1" applyAlignment="1">
      <alignment horizontal="right"/>
    </xf>
    <xf numFmtId="0" fontId="3" fillId="24" borderId="34" xfId="0" applyNumberFormat="1" applyFont="1" applyFill="1" applyBorder="1"/>
    <xf numFmtId="0" fontId="3" fillId="24" borderId="34" xfId="0" applyNumberFormat="1" applyFont="1" applyFill="1" applyBorder="1" applyAlignment="1">
      <alignment horizontal="right"/>
    </xf>
    <xf numFmtId="0" fontId="3" fillId="24" borderId="35" xfId="0" applyNumberFormat="1" applyFont="1" applyFill="1" applyBorder="1" applyAlignment="1">
      <alignment horizontal="right"/>
    </xf>
    <xf numFmtId="0" fontId="3" fillId="24" borderId="36" xfId="0" applyNumberFormat="1" applyFont="1" applyFill="1" applyBorder="1" applyAlignment="1">
      <alignment horizontal="right"/>
    </xf>
    <xf numFmtId="0" fontId="3" fillId="25" borderId="34" xfId="0" applyNumberFormat="1" applyFont="1" applyFill="1" applyBorder="1" applyAlignment="1">
      <alignment horizontal="right"/>
    </xf>
    <xf numFmtId="0" fontId="0" fillId="25" borderId="0" xfId="0" applyNumberFormat="1" applyFill="1"/>
    <xf numFmtId="0" fontId="0" fillId="25" borderId="0" xfId="0" applyNumberFormat="1" applyFill="1" applyAlignment="1">
      <alignment horizontal="right"/>
    </xf>
    <xf numFmtId="0" fontId="0" fillId="24" borderId="16" xfId="0" applyNumberFormat="1" applyFill="1" applyBorder="1"/>
    <xf numFmtId="0" fontId="1" fillId="25" borderId="0" xfId="0" applyNumberFormat="1" applyFont="1" applyFill="1" applyBorder="1" applyAlignment="1">
      <alignment horizontal="right"/>
    </xf>
    <xf numFmtId="0" fontId="0" fillId="24" borderId="29" xfId="0" applyNumberFormat="1" applyFill="1" applyBorder="1"/>
    <xf numFmtId="0" fontId="1" fillId="24" borderId="37" xfId="0" applyNumberFormat="1" applyFont="1" applyFill="1" applyBorder="1" applyAlignment="1">
      <alignment horizontal="right"/>
    </xf>
    <xf numFmtId="0" fontId="1" fillId="24" borderId="29" xfId="0" applyNumberFormat="1" applyFont="1" applyFill="1" applyBorder="1" applyAlignment="1">
      <alignment horizontal="right"/>
    </xf>
    <xf numFmtId="0" fontId="1" fillId="25" borderId="29" xfId="0" applyNumberFormat="1" applyFont="1" applyFill="1" applyBorder="1" applyAlignment="1">
      <alignment horizontal="right"/>
    </xf>
    <xf numFmtId="0" fontId="4" fillId="24" borderId="37" xfId="0" applyNumberFormat="1" applyFont="1" applyFill="1" applyBorder="1" applyAlignment="1">
      <alignment horizontal="right"/>
    </xf>
    <xf numFmtId="0" fontId="4" fillId="24" borderId="29" xfId="0" applyNumberFormat="1" applyFont="1" applyFill="1" applyBorder="1" applyAlignment="1">
      <alignment horizontal="right"/>
    </xf>
    <xf numFmtId="0" fontId="4" fillId="25" borderId="29" xfId="0" applyNumberFormat="1" applyFont="1" applyFill="1" applyBorder="1" applyAlignment="1">
      <alignment horizontal="right"/>
    </xf>
    <xf numFmtId="0" fontId="3" fillId="25" borderId="0" xfId="0" applyNumberFormat="1" applyFont="1" applyFill="1" applyBorder="1" applyAlignment="1">
      <alignment horizontal="right" vertical="center" wrapText="1"/>
    </xf>
    <xf numFmtId="0" fontId="3" fillId="25" borderId="0" xfId="0" applyNumberFormat="1" applyFont="1" applyFill="1" applyAlignment="1">
      <alignment horizontal="right"/>
    </xf>
    <xf numFmtId="0" fontId="1" fillId="25" borderId="0" xfId="0" applyNumberFormat="1" applyFont="1" applyFill="1" applyAlignment="1">
      <alignment horizontal="right"/>
    </xf>
    <xf numFmtId="0" fontId="3" fillId="25" borderId="10" xfId="0" applyNumberFormat="1" applyFont="1" applyFill="1" applyBorder="1" applyAlignment="1">
      <alignment horizontal="right"/>
    </xf>
    <xf numFmtId="0" fontId="4" fillId="24" borderId="13" xfId="28" applyNumberFormat="1" applyFont="1" applyFill="1" applyBorder="1" applyAlignment="1">
      <alignment horizontal="right" wrapText="1"/>
    </xf>
    <xf numFmtId="0" fontId="4" fillId="24" borderId="16" xfId="28" applyNumberFormat="1" applyFont="1" applyFill="1" applyBorder="1" applyAlignment="1">
      <alignment horizontal="right" wrapText="1"/>
    </xf>
    <xf numFmtId="0" fontId="4" fillId="24" borderId="0" xfId="28" applyNumberFormat="1" applyFont="1" applyFill="1" applyBorder="1" applyAlignment="1">
      <alignment horizontal="right" wrapText="1"/>
    </xf>
    <xf numFmtId="0" fontId="4" fillId="24" borderId="17" xfId="28" applyNumberFormat="1" applyFont="1" applyFill="1" applyBorder="1" applyAlignment="1">
      <alignment horizontal="right" wrapText="1"/>
    </xf>
    <xf numFmtId="0" fontId="1" fillId="24" borderId="17" xfId="0" applyNumberFormat="1" applyFont="1" applyFill="1" applyBorder="1"/>
    <xf numFmtId="0" fontId="0" fillId="24" borderId="0" xfId="0" applyFill="1" applyAlignment="1">
      <alignment horizontal="center"/>
    </xf>
    <xf numFmtId="0" fontId="52" fillId="24" borderId="0" xfId="37" applyFill="1" applyAlignment="1" applyProtection="1">
      <alignment horizontal="right"/>
    </xf>
    <xf numFmtId="3" fontId="0" fillId="24" borderId="13" xfId="0" applyNumberFormat="1" applyFill="1" applyBorder="1" applyAlignment="1">
      <alignment horizontal="right" wrapText="1"/>
    </xf>
    <xf numFmtId="0" fontId="4" fillId="24" borderId="12" xfId="0" applyFont="1" applyFill="1" applyBorder="1" applyAlignment="1">
      <alignment wrapText="1"/>
    </xf>
    <xf numFmtId="167" fontId="1" fillId="24" borderId="12" xfId="28" applyNumberFormat="1" applyFont="1" applyFill="1" applyBorder="1" applyAlignment="1">
      <alignment horizontal="right" wrapText="1"/>
    </xf>
    <xf numFmtId="167" fontId="3" fillId="24" borderId="12" xfId="28" applyNumberFormat="1" applyFont="1" applyFill="1" applyBorder="1" applyAlignment="1">
      <alignment horizontal="left" wrapText="1"/>
    </xf>
    <xf numFmtId="3" fontId="1" fillId="24" borderId="12" xfId="28" applyNumberFormat="1" applyFont="1" applyFill="1" applyBorder="1" applyAlignment="1">
      <alignment horizontal="right"/>
    </xf>
    <xf numFmtId="3" fontId="0" fillId="24" borderId="0" xfId="0" applyNumberFormat="1" applyFill="1" applyBorder="1" applyAlignment="1">
      <alignment horizontal="right" wrapText="1"/>
    </xf>
    <xf numFmtId="9" fontId="1" fillId="24" borderId="0" xfId="43" applyFont="1" applyFill="1" applyBorder="1"/>
    <xf numFmtId="9" fontId="1" fillId="24" borderId="0" xfId="43" applyFont="1" applyFill="1"/>
    <xf numFmtId="0" fontId="13" fillId="24" borderId="0" xfId="0" applyFont="1" applyFill="1" applyAlignment="1">
      <alignment horizontal="left" wrapText="1"/>
    </xf>
    <xf numFmtId="3" fontId="1" fillId="24" borderId="0" xfId="0" applyNumberFormat="1" applyFont="1" applyFill="1"/>
    <xf numFmtId="0" fontId="3" fillId="25" borderId="30" xfId="28" applyNumberFormat="1" applyFont="1" applyFill="1" applyBorder="1" applyAlignment="1">
      <alignment horizontal="right"/>
    </xf>
    <xf numFmtId="0" fontId="3" fillId="25" borderId="31" xfId="28" applyNumberFormat="1" applyFont="1" applyFill="1" applyBorder="1" applyAlignment="1">
      <alignment horizontal="right"/>
    </xf>
    <xf numFmtId="0" fontId="3" fillId="25" borderId="30" xfId="0" applyNumberFormat="1" applyFont="1" applyFill="1" applyBorder="1" applyAlignment="1">
      <alignment horizontal="right" wrapText="1"/>
    </xf>
    <xf numFmtId="0" fontId="3" fillId="25" borderId="31" xfId="0" applyNumberFormat="1" applyFont="1" applyFill="1" applyBorder="1" applyAlignment="1">
      <alignment horizontal="right"/>
    </xf>
    <xf numFmtId="0" fontId="4" fillId="25" borderId="31" xfId="28" applyNumberFormat="1" applyFont="1" applyFill="1" applyBorder="1" applyAlignment="1">
      <alignment horizontal="right"/>
    </xf>
    <xf numFmtId="0" fontId="3" fillId="25" borderId="32" xfId="0" applyNumberFormat="1" applyFont="1" applyFill="1" applyBorder="1" applyAlignment="1">
      <alignment horizontal="right"/>
    </xf>
    <xf numFmtId="0" fontId="3" fillId="25" borderId="38" xfId="0" applyNumberFormat="1" applyFont="1" applyFill="1" applyBorder="1" applyAlignment="1">
      <alignment horizontal="right"/>
    </xf>
    <xf numFmtId="0" fontId="3" fillId="25" borderId="30" xfId="0" applyNumberFormat="1" applyFont="1" applyFill="1" applyBorder="1" applyAlignment="1">
      <alignment horizontal="right"/>
    </xf>
    <xf numFmtId="0" fontId="4" fillId="25" borderId="31" xfId="0" applyNumberFormat="1" applyFont="1" applyFill="1" applyBorder="1" applyAlignment="1">
      <alignment horizontal="right"/>
    </xf>
    <xf numFmtId="0" fontId="1" fillId="25" borderId="31" xfId="0" applyNumberFormat="1" applyFont="1" applyFill="1" applyBorder="1" applyAlignment="1">
      <alignment horizontal="right"/>
    </xf>
    <xf numFmtId="0" fontId="17" fillId="24" borderId="13" xfId="0" applyFont="1" applyFill="1" applyBorder="1"/>
    <xf numFmtId="0" fontId="17" fillId="24" borderId="12" xfId="0" applyFont="1" applyFill="1" applyBorder="1"/>
    <xf numFmtId="167" fontId="4" fillId="24" borderId="0" xfId="28" applyNumberFormat="1" applyFont="1" applyFill="1" applyBorder="1" applyAlignment="1">
      <alignment horizontal="left"/>
    </xf>
    <xf numFmtId="167" fontId="4" fillId="24" borderId="0" xfId="28" applyNumberFormat="1" applyFont="1" applyFill="1" applyBorder="1" applyAlignment="1">
      <alignment horizontal="left" wrapText="1"/>
    </xf>
    <xf numFmtId="3" fontId="0" fillId="24" borderId="0" xfId="0" applyNumberFormat="1" applyFill="1" applyBorder="1" applyAlignment="1">
      <alignment horizontal="left" vertical="center" wrapText="1" indent="1"/>
    </xf>
    <xf numFmtId="3" fontId="17" fillId="24" borderId="0" xfId="0" applyNumberFormat="1" applyFont="1" applyFill="1" applyBorder="1" applyAlignment="1">
      <alignment horizontal="left" vertical="center" wrapText="1" indent="1"/>
    </xf>
    <xf numFmtId="3" fontId="3" fillId="24" borderId="0" xfId="0" applyNumberFormat="1" applyFont="1" applyFill="1" applyBorder="1" applyAlignment="1">
      <alignment horizontal="right" vertical="center" wrapText="1"/>
    </xf>
    <xf numFmtId="3" fontId="17" fillId="24" borderId="0" xfId="0" quotePrefix="1" applyNumberFormat="1" applyFont="1" applyFill="1" applyBorder="1" applyAlignment="1">
      <alignment horizontal="right" vertical="center" wrapText="1"/>
    </xf>
    <xf numFmtId="3" fontId="19" fillId="24" borderId="0" xfId="0" applyNumberFormat="1" applyFont="1" applyFill="1" applyAlignment="1">
      <alignment horizontal="left" vertical="center" wrapText="1"/>
    </xf>
    <xf numFmtId="3" fontId="0" fillId="24" borderId="0" xfId="0" quotePrefix="1" applyNumberFormat="1" applyFill="1" applyBorder="1" applyAlignment="1">
      <alignment horizontal="right" vertical="center" wrapText="1"/>
    </xf>
    <xf numFmtId="3" fontId="3" fillId="24" borderId="0" xfId="0" applyNumberFormat="1" applyFont="1" applyFill="1" applyAlignment="1">
      <alignment horizontal="center" vertical="center" wrapText="1"/>
    </xf>
    <xf numFmtId="3" fontId="14" fillId="24" borderId="0" xfId="0" applyNumberFormat="1" applyFont="1" applyFill="1" applyBorder="1" applyAlignment="1">
      <alignment horizontal="left" vertical="center"/>
    </xf>
    <xf numFmtId="3" fontId="0" fillId="24" borderId="0" xfId="0" quotePrefix="1" applyNumberFormat="1" applyFill="1" applyAlignment="1">
      <alignment horizontal="center" vertical="center" wrapText="1"/>
    </xf>
    <xf numFmtId="167" fontId="3" fillId="25" borderId="0" xfId="28" applyNumberFormat="1" applyFont="1" applyFill="1" applyBorder="1" applyAlignment="1">
      <alignment horizontal="left"/>
    </xf>
    <xf numFmtId="167" fontId="3" fillId="25" borderId="13" xfId="28" applyNumberFormat="1" applyFont="1" applyFill="1" applyBorder="1" applyAlignment="1">
      <alignment horizontal="left"/>
    </xf>
    <xf numFmtId="0" fontId="3" fillId="24" borderId="0" xfId="0" applyNumberFormat="1" applyFont="1" applyFill="1" applyAlignment="1">
      <alignment horizontal="left"/>
    </xf>
    <xf numFmtId="3" fontId="4" fillId="24" borderId="12" xfId="0" applyNumberFormat="1" applyFont="1" applyFill="1" applyBorder="1" applyAlignment="1">
      <alignment horizontal="right" wrapText="1"/>
    </xf>
    <xf numFmtId="0" fontId="0" fillId="24" borderId="12" xfId="0" applyFill="1" applyBorder="1" applyAlignment="1">
      <alignment horizontal="right" wrapText="1"/>
    </xf>
    <xf numFmtId="3" fontId="3" fillId="24" borderId="0" xfId="0" applyNumberFormat="1" applyFont="1" applyFill="1" applyBorder="1" applyAlignment="1">
      <alignment horizontal="left" vertical="center" wrapText="1"/>
    </xf>
    <xf numFmtId="0" fontId="3" fillId="24" borderId="0" xfId="0" applyFont="1" applyFill="1" applyAlignment="1"/>
    <xf numFmtId="0" fontId="3" fillId="24" borderId="12" xfId="0" applyFont="1" applyFill="1" applyBorder="1" applyAlignment="1">
      <alignment horizontal="right" wrapText="1"/>
    </xf>
    <xf numFmtId="0" fontId="19" fillId="0" borderId="0" xfId="0" applyFont="1" applyAlignment="1">
      <alignment horizontal="left" wrapText="1"/>
    </xf>
    <xf numFmtId="0" fontId="0" fillId="0" borderId="0" xfId="0" applyFill="1" applyAlignment="1">
      <alignment horizontal="left" wrapText="1"/>
    </xf>
    <xf numFmtId="167" fontId="1" fillId="24" borderId="19" xfId="28" applyNumberFormat="1" applyFont="1" applyFill="1" applyBorder="1" applyAlignment="1">
      <alignment horizontal="right" wrapText="1"/>
    </xf>
    <xf numFmtId="3" fontId="1" fillId="24" borderId="17" xfId="28" applyNumberFormat="1" applyFont="1" applyFill="1" applyBorder="1" applyAlignment="1">
      <alignment horizontal="right"/>
    </xf>
    <xf numFmtId="3" fontId="1" fillId="24" borderId="17" xfId="28" applyNumberFormat="1" applyFont="1" applyFill="1" applyBorder="1" applyAlignment="1">
      <alignment horizontal="right" wrapText="1"/>
    </xf>
    <xf numFmtId="3" fontId="1" fillId="24" borderId="19" xfId="28" applyNumberFormat="1" applyFont="1" applyFill="1" applyBorder="1" applyAlignment="1">
      <alignment horizontal="right"/>
    </xf>
    <xf numFmtId="3" fontId="1" fillId="26" borderId="31" xfId="28" applyNumberFormat="1" applyFont="1" applyFill="1" applyBorder="1" applyAlignment="1">
      <alignment horizontal="right"/>
    </xf>
    <xf numFmtId="0" fontId="7" fillId="0" borderId="0" xfId="0" applyFont="1" applyAlignment="1">
      <alignment horizontal="left" wrapText="1"/>
    </xf>
    <xf numFmtId="0" fontId="1" fillId="0" borderId="0" xfId="0" applyFont="1" applyFill="1" applyAlignment="1">
      <alignment horizontal="left" wrapText="1"/>
    </xf>
    <xf numFmtId="3" fontId="1" fillId="0" borderId="0" xfId="0" applyNumberFormat="1" applyFont="1" applyAlignment="1">
      <alignment horizontal="left" wrapText="1"/>
    </xf>
    <xf numFmtId="3" fontId="1" fillId="0" borderId="0" xfId="0" applyNumberFormat="1" applyFont="1" applyAlignment="1">
      <alignment wrapText="1"/>
    </xf>
    <xf numFmtId="3" fontId="1" fillId="0" borderId="0" xfId="0" applyNumberFormat="1" applyFont="1" applyFill="1" applyAlignment="1">
      <alignment horizontal="left" wrapText="1"/>
    </xf>
    <xf numFmtId="3" fontId="1" fillId="0" borderId="0" xfId="0" applyNumberFormat="1" applyFont="1" applyFill="1" applyBorder="1" applyAlignment="1">
      <alignment horizontal="left" wrapText="1"/>
    </xf>
    <xf numFmtId="0" fontId="2" fillId="24" borderId="0" xfId="0" applyFont="1" applyFill="1" applyAlignment="1">
      <alignment horizontal="left"/>
    </xf>
    <xf numFmtId="3" fontId="6" fillId="27" borderId="0" xfId="0" applyNumberFormat="1" applyFont="1" applyFill="1" applyAlignment="1">
      <alignment horizontal="left" vertical="center" wrapText="1"/>
    </xf>
    <xf numFmtId="0" fontId="7" fillId="27" borderId="0" xfId="0" applyFont="1" applyFill="1" applyAlignment="1">
      <alignment horizontal="right"/>
    </xf>
    <xf numFmtId="0" fontId="7" fillId="27" borderId="0" xfId="0" applyFont="1" applyFill="1"/>
    <xf numFmtId="0" fontId="5" fillId="27" borderId="0" xfId="36" applyFill="1" applyAlignment="1" applyProtection="1">
      <alignment horizontal="right"/>
    </xf>
    <xf numFmtId="3" fontId="6" fillId="27" borderId="0" xfId="0" applyNumberFormat="1" applyFont="1" applyFill="1" applyAlignment="1">
      <alignment horizontal="left" vertical="center"/>
    </xf>
    <xf numFmtId="3" fontId="7" fillId="27" borderId="0" xfId="0" applyNumberFormat="1" applyFont="1" applyFill="1" applyAlignment="1">
      <alignment horizontal="left" vertical="center"/>
    </xf>
    <xf numFmtId="3" fontId="7" fillId="27" borderId="0" xfId="0" applyNumberFormat="1" applyFont="1" applyFill="1" applyAlignment="1">
      <alignment horizontal="left" vertical="center" wrapText="1"/>
    </xf>
    <xf numFmtId="0" fontId="6" fillId="27" borderId="0" xfId="0" applyFont="1" applyFill="1" applyBorder="1" applyAlignment="1">
      <alignment horizontal="right"/>
    </xf>
    <xf numFmtId="0" fontId="6" fillId="27" borderId="0" xfId="0" applyFont="1" applyFill="1" applyAlignment="1">
      <alignment horizontal="center" wrapText="1"/>
    </xf>
    <xf numFmtId="0" fontId="7" fillId="27" borderId="12" xfId="0" applyFont="1" applyFill="1" applyBorder="1" applyAlignment="1">
      <alignment horizontal="right" wrapText="1"/>
    </xf>
    <xf numFmtId="0" fontId="7" fillId="27" borderId="0" xfId="0" applyFont="1" applyFill="1" applyAlignment="1">
      <alignment wrapText="1"/>
    </xf>
    <xf numFmtId="0" fontId="7" fillId="27" borderId="0" xfId="0" applyFont="1" applyFill="1" applyBorder="1" applyAlignment="1">
      <alignment horizontal="left"/>
    </xf>
    <xf numFmtId="3" fontId="7" fillId="27" borderId="0" xfId="28" applyNumberFormat="1" applyFont="1" applyFill="1" applyBorder="1" applyAlignment="1">
      <alignment horizontal="right"/>
    </xf>
    <xf numFmtId="3" fontId="6" fillId="27" borderId="0" xfId="28" applyNumberFormat="1" applyFont="1" applyFill="1" applyBorder="1" applyAlignment="1">
      <alignment horizontal="right"/>
    </xf>
    <xf numFmtId="0" fontId="0" fillId="27" borderId="0" xfId="0" applyFill="1" applyAlignment="1">
      <alignment wrapText="1"/>
    </xf>
    <xf numFmtId="0" fontId="0" fillId="27" borderId="0" xfId="0" applyFill="1" applyAlignment="1"/>
    <xf numFmtId="3" fontId="10" fillId="27" borderId="0" xfId="0" applyNumberFormat="1" applyFont="1" applyFill="1" applyAlignment="1">
      <alignment horizontal="left" vertical="center"/>
    </xf>
    <xf numFmtId="0" fontId="9" fillId="27" borderId="0" xfId="0" applyFont="1" applyFill="1" applyAlignment="1">
      <alignment horizontal="left" vertical="center" wrapText="1"/>
    </xf>
    <xf numFmtId="3" fontId="10" fillId="27" borderId="0" xfId="0" applyNumberFormat="1" applyFont="1" applyFill="1" applyAlignment="1">
      <alignment horizontal="right" vertical="center" wrapText="1"/>
    </xf>
    <xf numFmtId="3" fontId="10" fillId="27" borderId="0" xfId="0" applyNumberFormat="1" applyFont="1" applyFill="1" applyAlignment="1">
      <alignment horizontal="left" vertical="center" wrapText="1"/>
    </xf>
    <xf numFmtId="3" fontId="7" fillId="27" borderId="0" xfId="0" applyNumberFormat="1" applyFont="1" applyFill="1"/>
    <xf numFmtId="0" fontId="2" fillId="27" borderId="0" xfId="0" applyFont="1" applyFill="1"/>
    <xf numFmtId="0" fontId="10" fillId="27" borderId="0" xfId="0" applyFont="1" applyFill="1"/>
    <xf numFmtId="0" fontId="10" fillId="27" borderId="0" xfId="0" applyFont="1" applyFill="1" applyAlignment="1"/>
    <xf numFmtId="0" fontId="7" fillId="27" borderId="0" xfId="0" applyFont="1" applyFill="1" applyAlignment="1"/>
    <xf numFmtId="0" fontId="10" fillId="27" borderId="0" xfId="0" applyFont="1" applyFill="1" applyAlignment="1">
      <alignment horizontal="left"/>
    </xf>
    <xf numFmtId="0" fontId="14" fillId="27" borderId="0" xfId="0" applyFont="1" applyFill="1" applyAlignment="1">
      <alignment horizontal="left"/>
    </xf>
    <xf numFmtId="0" fontId="14" fillId="27" borderId="0" xfId="0" quotePrefix="1" applyFont="1" applyFill="1" applyAlignment="1">
      <alignment horizontal="left"/>
    </xf>
    <xf numFmtId="9" fontId="17" fillId="24" borderId="0" xfId="43" applyFont="1" applyFill="1" applyBorder="1" applyAlignment="1">
      <alignment horizontal="right"/>
    </xf>
    <xf numFmtId="0" fontId="0" fillId="27" borderId="0" xfId="0" applyFill="1"/>
    <xf numFmtId="0" fontId="7" fillId="27" borderId="0" xfId="0" applyFont="1" applyFill="1" applyBorder="1"/>
    <xf numFmtId="3" fontId="7" fillId="27" borderId="0" xfId="0" applyNumberFormat="1" applyFont="1" applyFill="1" applyBorder="1" applyAlignment="1">
      <alignment horizontal="right"/>
    </xf>
    <xf numFmtId="0" fontId="0" fillId="27" borderId="0" xfId="0" applyFill="1" applyBorder="1"/>
    <xf numFmtId="9" fontId="1" fillId="24" borderId="0" xfId="0" applyNumberFormat="1" applyFont="1" applyFill="1"/>
    <xf numFmtId="9" fontId="19" fillId="24" borderId="0" xfId="0" applyNumberFormat="1" applyFont="1" applyFill="1" applyBorder="1"/>
    <xf numFmtId="9" fontId="0" fillId="24" borderId="0" xfId="0" applyNumberFormat="1" applyFill="1" applyBorder="1"/>
    <xf numFmtId="3" fontId="62" fillId="24" borderId="0" xfId="0" applyNumberFormat="1" applyFont="1" applyFill="1" applyBorder="1" applyAlignment="1">
      <alignment horizontal="right"/>
    </xf>
    <xf numFmtId="3" fontId="1" fillId="27" borderId="0" xfId="0" applyNumberFormat="1" applyFont="1" applyFill="1" applyBorder="1" applyAlignment="1">
      <alignment horizontal="right"/>
    </xf>
    <xf numFmtId="0" fontId="0" fillId="24" borderId="0" xfId="0" applyFill="1" applyAlignment="1">
      <alignment wrapText="1"/>
    </xf>
    <xf numFmtId="0" fontId="1" fillId="24" borderId="0" xfId="0" quotePrefix="1" applyFont="1" applyFill="1" applyBorder="1" applyAlignment="1">
      <alignment horizontal="left" wrapText="1"/>
    </xf>
    <xf numFmtId="0" fontId="53" fillId="27" borderId="0" xfId="0" applyFont="1" applyFill="1"/>
    <xf numFmtId="3" fontId="3" fillId="27" borderId="0" xfId="28" applyNumberFormat="1" applyFont="1" applyFill="1" applyBorder="1" applyAlignment="1">
      <alignment horizontal="right"/>
    </xf>
    <xf numFmtId="3" fontId="3" fillId="27" borderId="12" xfId="28" applyNumberFormat="1" applyFont="1" applyFill="1" applyBorder="1" applyAlignment="1">
      <alignment horizontal="right"/>
    </xf>
    <xf numFmtId="3" fontId="4" fillId="27" borderId="0" xfId="0" applyNumberFormat="1" applyFont="1" applyFill="1" applyBorder="1" applyAlignment="1">
      <alignment horizontal="right"/>
    </xf>
    <xf numFmtId="3" fontId="0" fillId="27" borderId="0" xfId="0" applyNumberFormat="1" applyFill="1" applyBorder="1"/>
    <xf numFmtId="0" fontId="3" fillId="24" borderId="12" xfId="0" applyNumberFormat="1" applyFont="1" applyFill="1" applyBorder="1" applyAlignment="1">
      <alignment horizontal="right" wrapText="1"/>
    </xf>
    <xf numFmtId="0" fontId="4" fillId="24" borderId="12" xfId="0" applyNumberFormat="1" applyFont="1" applyFill="1" applyBorder="1" applyAlignment="1">
      <alignment horizontal="right" wrapText="1"/>
    </xf>
    <xf numFmtId="0" fontId="4" fillId="24" borderId="0" xfId="0" applyNumberFormat="1" applyFont="1" applyFill="1" applyBorder="1" applyAlignment="1">
      <alignment horizontal="left" vertical="center" wrapText="1"/>
    </xf>
    <xf numFmtId="0" fontId="4" fillId="24" borderId="0" xfId="0" applyFont="1" applyFill="1" applyAlignment="1">
      <alignment wrapText="1"/>
    </xf>
    <xf numFmtId="0" fontId="0" fillId="24" borderId="0" xfId="0" applyFill="1" applyAlignment="1"/>
    <xf numFmtId="0" fontId="14" fillId="24" borderId="0" xfId="0" applyFont="1" applyFill="1" applyAlignment="1">
      <alignment horizontal="left" wrapText="1"/>
    </xf>
    <xf numFmtId="0" fontId="21" fillId="24" borderId="0" xfId="0" applyFont="1" applyFill="1" applyAlignment="1">
      <alignment horizontal="left" wrapText="1"/>
    </xf>
    <xf numFmtId="0" fontId="7" fillId="27" borderId="0" xfId="0" applyFont="1" applyFill="1" applyAlignment="1">
      <alignment wrapText="1"/>
    </xf>
    <xf numFmtId="0" fontId="0" fillId="27" borderId="0" xfId="0" applyFill="1" applyAlignment="1">
      <alignment wrapText="1"/>
    </xf>
    <xf numFmtId="3" fontId="2" fillId="24" borderId="0" xfId="0" applyNumberFormat="1" applyFont="1" applyFill="1" applyAlignment="1">
      <alignment horizontal="left" vertical="center" wrapText="1"/>
    </xf>
    <xf numFmtId="0" fontId="0" fillId="24" borderId="0" xfId="0" applyFill="1" applyAlignment="1">
      <alignment wrapText="1"/>
    </xf>
    <xf numFmtId="0" fontId="10" fillId="24" borderId="0" xfId="0" applyFont="1" applyFill="1" applyAlignment="1">
      <alignment wrapText="1"/>
    </xf>
    <xf numFmtId="0" fontId="7" fillId="24" borderId="12" xfId="0" applyFont="1" applyFill="1" applyBorder="1" applyAlignment="1">
      <alignment horizontal="right" wrapText="1"/>
    </xf>
    <xf numFmtId="0" fontId="2" fillId="24" borderId="0" xfId="0" applyFont="1" applyFill="1" applyAlignment="1">
      <alignment wrapText="1"/>
    </xf>
    <xf numFmtId="3" fontId="3" fillId="24" borderId="0" xfId="0" applyNumberFormat="1" applyFont="1" applyFill="1" applyBorder="1" applyAlignment="1">
      <alignment horizontal="left" vertical="center" wrapText="1"/>
    </xf>
    <xf numFmtId="3" fontId="1" fillId="24" borderId="0" xfId="0" applyNumberFormat="1" applyFont="1" applyFill="1" applyBorder="1" applyAlignment="1">
      <alignment horizontal="left" vertical="center" wrapText="1"/>
    </xf>
    <xf numFmtId="0" fontId="2" fillId="24" borderId="0" xfId="0" applyFont="1" applyFill="1" applyAlignment="1">
      <alignment horizontal="left" wrapText="1"/>
    </xf>
    <xf numFmtId="0" fontId="14" fillId="24" borderId="0" xfId="0" applyFont="1" applyFill="1" applyAlignment="1">
      <alignment wrapText="1"/>
    </xf>
    <xf numFmtId="0" fontId="1" fillId="24" borderId="0" xfId="0" applyFont="1" applyFill="1" applyBorder="1" applyAlignment="1">
      <alignment wrapText="1"/>
    </xf>
    <xf numFmtId="3" fontId="3" fillId="27" borderId="0" xfId="0" applyNumberFormat="1" applyFont="1" applyFill="1" applyBorder="1" applyAlignment="1">
      <alignment horizontal="right" vertical="center" wrapText="1"/>
    </xf>
    <xf numFmtId="0" fontId="0" fillId="27" borderId="0" xfId="0" applyFill="1" applyBorder="1" applyAlignment="1">
      <alignment horizontal="left"/>
    </xf>
    <xf numFmtId="0" fontId="14" fillId="24" borderId="0" xfId="0" applyFont="1" applyFill="1" applyAlignment="1"/>
    <xf numFmtId="9" fontId="29" fillId="24" borderId="0" xfId="43" applyFont="1" applyFill="1" applyBorder="1"/>
    <xf numFmtId="0" fontId="1" fillId="24" borderId="0" xfId="0" quotePrefix="1" applyFont="1" applyFill="1" applyBorder="1" applyAlignment="1">
      <alignment horizontal="left"/>
    </xf>
    <xf numFmtId="0" fontId="1" fillId="24" borderId="0" xfId="0" applyFont="1" applyFill="1" applyAlignment="1">
      <alignment horizontal="left"/>
    </xf>
    <xf numFmtId="0" fontId="4" fillId="27" borderId="0" xfId="0" applyFont="1" applyFill="1" applyBorder="1" applyAlignment="1">
      <alignment horizontal="left"/>
    </xf>
    <xf numFmtId="3" fontId="3" fillId="27" borderId="0" xfId="0" applyNumberFormat="1" applyFont="1" applyFill="1" applyBorder="1" applyAlignment="1">
      <alignment horizontal="right"/>
    </xf>
    <xf numFmtId="3" fontId="0" fillId="27" borderId="0" xfId="0" applyNumberFormat="1" applyFill="1" applyBorder="1" applyAlignment="1">
      <alignment horizontal="right"/>
    </xf>
    <xf numFmtId="0" fontId="4" fillId="24" borderId="0" xfId="0" applyNumberFormat="1" applyFont="1" applyFill="1" applyBorder="1" applyAlignment="1">
      <alignment horizontal="left" wrapText="1"/>
    </xf>
    <xf numFmtId="3" fontId="1" fillId="24" borderId="0" xfId="0" applyNumberFormat="1" applyFont="1" applyFill="1" applyBorder="1" applyAlignment="1">
      <alignment horizontal="right" wrapText="1"/>
    </xf>
    <xf numFmtId="3" fontId="9" fillId="27" borderId="0" xfId="0" applyNumberFormat="1" applyFont="1" applyFill="1" applyAlignment="1">
      <alignment horizontal="left" vertical="center"/>
    </xf>
    <xf numFmtId="3" fontId="3" fillId="27" borderId="0" xfId="43" applyNumberFormat="1" applyFont="1" applyFill="1" applyBorder="1"/>
    <xf numFmtId="3" fontId="6" fillId="24" borderId="0" xfId="43" applyNumberFormat="1" applyFont="1" applyFill="1" applyBorder="1"/>
    <xf numFmtId="3" fontId="0" fillId="27" borderId="0" xfId="43" applyNumberFormat="1" applyFont="1" applyFill="1" applyBorder="1"/>
    <xf numFmtId="3" fontId="59" fillId="27" borderId="0" xfId="43" applyNumberFormat="1" applyFont="1" applyFill="1" applyBorder="1" applyAlignment="1">
      <alignment horizontal="right"/>
    </xf>
    <xf numFmtId="3" fontId="55" fillId="27" borderId="0" xfId="0" applyNumberFormat="1" applyFont="1" applyFill="1" applyBorder="1" applyAlignment="1">
      <alignment horizontal="center" vertical="center" wrapText="1"/>
    </xf>
    <xf numFmtId="3" fontId="3" fillId="27" borderId="13" xfId="0" applyNumberFormat="1" applyFont="1" applyFill="1" applyBorder="1" applyAlignment="1" applyProtection="1">
      <alignment horizontal="left" vertical="center" wrapText="1"/>
    </xf>
    <xf numFmtId="3" fontId="55" fillId="27" borderId="13" xfId="0" applyNumberFormat="1" applyFont="1" applyFill="1" applyBorder="1" applyAlignment="1">
      <alignment horizontal="center" vertical="center" wrapText="1"/>
    </xf>
    <xf numFmtId="0" fontId="0" fillId="27" borderId="13" xfId="0" applyFill="1" applyBorder="1"/>
    <xf numFmtId="3" fontId="3" fillId="27" borderId="13" xfId="0" applyNumberFormat="1" applyFont="1" applyFill="1" applyBorder="1" applyAlignment="1">
      <alignment horizontal="center" vertical="center" wrapText="1"/>
    </xf>
    <xf numFmtId="167" fontId="3" fillId="24" borderId="12" xfId="28" applyNumberFormat="1" applyFont="1" applyFill="1" applyBorder="1"/>
    <xf numFmtId="167" fontId="3" fillId="25" borderId="12" xfId="28" applyNumberFormat="1" applyFont="1" applyFill="1" applyBorder="1"/>
    <xf numFmtId="9" fontId="3" fillId="24" borderId="12" xfId="43" applyFont="1" applyFill="1" applyBorder="1"/>
    <xf numFmtId="9" fontId="3" fillId="24" borderId="12" xfId="43" applyFont="1" applyFill="1" applyBorder="1" applyAlignment="1">
      <alignment vertical="center" wrapText="1"/>
    </xf>
    <xf numFmtId="167" fontId="3" fillId="25" borderId="12" xfId="28" applyNumberFormat="1" applyFont="1" applyFill="1" applyBorder="1" applyAlignment="1">
      <alignment vertical="center" wrapText="1"/>
    </xf>
    <xf numFmtId="3" fontId="3" fillId="27" borderId="0" xfId="0" applyNumberFormat="1" applyFont="1" applyFill="1" applyBorder="1" applyAlignment="1">
      <alignment horizontal="left" vertical="center" wrapText="1"/>
    </xf>
    <xf numFmtId="3" fontId="13" fillId="24" borderId="0" xfId="0" applyNumberFormat="1" applyFont="1" applyFill="1" applyAlignment="1">
      <alignment horizontal="left" vertical="center"/>
    </xf>
    <xf numFmtId="3" fontId="0" fillId="27" borderId="0" xfId="28" applyNumberFormat="1" applyFont="1" applyFill="1" applyBorder="1" applyAlignment="1">
      <alignment horizontal="right"/>
    </xf>
    <xf numFmtId="0" fontId="1" fillId="27" borderId="0" xfId="0" applyFont="1" applyFill="1" applyBorder="1" applyAlignment="1">
      <alignment horizontal="right"/>
    </xf>
    <xf numFmtId="0" fontId="1" fillId="27" borderId="0" xfId="0" applyNumberFormat="1" applyFont="1" applyFill="1" applyBorder="1" applyAlignment="1">
      <alignment horizontal="left" vertical="center" wrapText="1"/>
    </xf>
    <xf numFmtId="3" fontId="1" fillId="27" borderId="0" xfId="43" applyNumberFormat="1" applyFont="1" applyFill="1" applyBorder="1" applyAlignment="1">
      <alignment horizontal="right" vertical="center" wrapText="1"/>
    </xf>
    <xf numFmtId="3" fontId="1" fillId="27" borderId="0" xfId="0" applyNumberFormat="1" applyFont="1" applyFill="1" applyBorder="1" applyAlignment="1">
      <alignment horizontal="right" vertical="center" wrapText="1"/>
    </xf>
    <xf numFmtId="0" fontId="4" fillId="27" borderId="0" xfId="0" applyFont="1" applyFill="1" applyBorder="1"/>
    <xf numFmtId="3" fontId="7" fillId="27" borderId="0" xfId="0" applyNumberFormat="1" applyFont="1" applyFill="1" applyBorder="1"/>
    <xf numFmtId="0" fontId="1" fillId="24" borderId="0" xfId="43" applyNumberFormat="1" applyFont="1" applyFill="1" applyBorder="1"/>
    <xf numFmtId="0" fontId="4" fillId="27" borderId="0" xfId="0" applyNumberFormat="1" applyFont="1" applyFill="1" applyBorder="1" applyAlignment="1">
      <alignment horizontal="right" vertical="center" wrapText="1"/>
    </xf>
    <xf numFmtId="167" fontId="4" fillId="27" borderId="0" xfId="28" applyNumberFormat="1" applyFont="1" applyFill="1" applyBorder="1" applyAlignment="1">
      <alignment horizontal="left" wrapText="1"/>
    </xf>
    <xf numFmtId="167" fontId="3" fillId="27" borderId="0" xfId="28" applyNumberFormat="1" applyFont="1" applyFill="1" applyBorder="1" applyAlignment="1">
      <alignment horizontal="left"/>
    </xf>
    <xf numFmtId="167" fontId="4" fillId="27" borderId="0" xfId="28" applyNumberFormat="1" applyFont="1" applyFill="1" applyBorder="1" applyAlignment="1">
      <alignment horizontal="left"/>
    </xf>
    <xf numFmtId="1" fontId="1" fillId="24" borderId="0" xfId="28" applyNumberFormat="1" applyFont="1" applyFill="1" applyBorder="1" applyAlignment="1">
      <alignment horizontal="right"/>
    </xf>
    <xf numFmtId="0" fontId="1" fillId="24" borderId="23" xfId="0" applyFont="1" applyFill="1" applyBorder="1" applyAlignment="1">
      <alignment horizontal="right"/>
    </xf>
    <xf numFmtId="9" fontId="53" fillId="27" borderId="0" xfId="43" applyFont="1" applyFill="1"/>
    <xf numFmtId="1" fontId="7" fillId="24" borderId="0" xfId="43" applyNumberFormat="1" applyFont="1" applyFill="1" applyBorder="1"/>
    <xf numFmtId="0" fontId="4" fillId="24" borderId="12" xfId="0" applyNumberFormat="1" applyFont="1" applyFill="1" applyBorder="1" applyAlignment="1">
      <alignment horizontal="right" wrapText="1"/>
    </xf>
    <xf numFmtId="0" fontId="3" fillId="24" borderId="12" xfId="0" applyNumberFormat="1" applyFont="1" applyFill="1" applyBorder="1" applyAlignment="1">
      <alignment horizontal="right" wrapText="1"/>
    </xf>
    <xf numFmtId="0" fontId="0" fillId="24" borderId="0" xfId="0" applyFill="1" applyBorder="1" applyAlignment="1">
      <alignment wrapText="1"/>
    </xf>
    <xf numFmtId="0" fontId="3" fillId="24" borderId="0" xfId="0" applyFont="1" applyFill="1" applyBorder="1" applyAlignment="1">
      <alignment horizontal="left" wrapText="1"/>
    </xf>
    <xf numFmtId="0" fontId="0" fillId="24" borderId="0" xfId="0" applyFill="1" applyAlignment="1">
      <alignment wrapText="1"/>
    </xf>
    <xf numFmtId="0" fontId="2" fillId="24" borderId="0" xfId="0" applyFont="1" applyFill="1" applyAlignment="1">
      <alignment wrapText="1"/>
    </xf>
    <xf numFmtId="3" fontId="1" fillId="24" borderId="0" xfId="0" applyNumberFormat="1" applyFont="1" applyFill="1" applyBorder="1" applyAlignment="1">
      <alignment horizontal="left" vertical="center" wrapText="1"/>
    </xf>
    <xf numFmtId="0" fontId="3" fillId="24" borderId="0" xfId="0" applyNumberFormat="1" applyFont="1" applyFill="1" applyBorder="1" applyAlignment="1">
      <alignment horizontal="right" vertical="center" wrapText="1"/>
    </xf>
    <xf numFmtId="0" fontId="0" fillId="25" borderId="0" xfId="0" applyNumberFormat="1" applyFill="1" applyBorder="1"/>
    <xf numFmtId="0" fontId="1" fillId="24" borderId="0" xfId="0" applyNumberFormat="1" applyFont="1" applyFill="1" applyBorder="1" applyAlignment="1">
      <alignment horizontal="left"/>
    </xf>
    <xf numFmtId="0" fontId="1" fillId="24" borderId="0" xfId="0" applyNumberFormat="1" applyFont="1" applyFill="1" applyAlignment="1">
      <alignment horizontal="left" indent="1"/>
    </xf>
    <xf numFmtId="0" fontId="1" fillId="24" borderId="0" xfId="0" applyNumberFormat="1" applyFont="1" applyFill="1" applyAlignment="1">
      <alignment horizontal="left" indent="2"/>
    </xf>
    <xf numFmtId="169" fontId="4" fillId="24" borderId="0" xfId="0" applyNumberFormat="1" applyFont="1" applyFill="1" applyBorder="1" applyAlignment="1">
      <alignment horizontal="right"/>
    </xf>
    <xf numFmtId="3" fontId="3" fillId="25" borderId="0" xfId="43" applyNumberFormat="1" applyFont="1" applyFill="1" applyBorder="1" applyAlignment="1">
      <alignment horizontal="right"/>
    </xf>
    <xf numFmtId="0" fontId="1" fillId="24" borderId="12" xfId="0" applyFont="1" applyFill="1" applyBorder="1" applyAlignment="1">
      <alignment horizontal="left"/>
    </xf>
    <xf numFmtId="3" fontId="1" fillId="24" borderId="17" xfId="0" applyNumberFormat="1" applyFont="1" applyFill="1" applyBorder="1" applyAlignment="1">
      <alignment horizontal="right"/>
    </xf>
    <xf numFmtId="0" fontId="1" fillId="24" borderId="12" xfId="0" applyNumberFormat="1" applyFont="1" applyFill="1" applyBorder="1" applyAlignment="1">
      <alignment horizontal="left" wrapText="1"/>
    </xf>
    <xf numFmtId="0" fontId="1" fillId="24" borderId="0" xfId="0" applyNumberFormat="1" applyFont="1" applyFill="1" applyBorder="1" applyAlignment="1">
      <alignment horizontal="left" vertical="center" wrapText="1"/>
    </xf>
    <xf numFmtId="3" fontId="1" fillId="24" borderId="0" xfId="0" applyNumberFormat="1" applyFont="1" applyFill="1" applyAlignment="1">
      <alignment horizontal="left" vertical="center"/>
    </xf>
    <xf numFmtId="0" fontId="1" fillId="24" borderId="0" xfId="0" applyFont="1" applyFill="1" applyAlignment="1"/>
    <xf numFmtId="0" fontId="4" fillId="24" borderId="0" xfId="0" applyNumberFormat="1" applyFont="1" applyFill="1" applyBorder="1" applyAlignment="1">
      <alignment horizontal="left" vertical="center" wrapText="1"/>
    </xf>
    <xf numFmtId="3" fontId="3" fillId="24" borderId="0" xfId="0" applyNumberFormat="1" applyFont="1" applyFill="1" applyBorder="1" applyAlignment="1">
      <alignment horizontal="left" vertical="center" wrapText="1"/>
    </xf>
    <xf numFmtId="3" fontId="4" fillId="24" borderId="0" xfId="0" applyNumberFormat="1" applyFont="1" applyFill="1" applyBorder="1" applyAlignment="1">
      <alignment horizontal="left" vertical="center" wrapText="1"/>
    </xf>
    <xf numFmtId="3" fontId="3" fillId="24" borderId="12" xfId="0" applyNumberFormat="1" applyFont="1" applyFill="1" applyBorder="1" applyAlignment="1">
      <alignment horizontal="center" vertical="center" wrapText="1"/>
    </xf>
    <xf numFmtId="3" fontId="1" fillId="24" borderId="0" xfId="43" applyNumberFormat="1" applyFont="1" applyFill="1" applyBorder="1" applyAlignment="1">
      <alignment horizontal="right"/>
    </xf>
    <xf numFmtId="0" fontId="1" fillId="24" borderId="0" xfId="0" applyFont="1" applyFill="1" applyBorder="1" applyAlignment="1">
      <alignment horizontal="left" vertical="center"/>
    </xf>
    <xf numFmtId="3" fontId="3" fillId="25" borderId="0" xfId="43" applyNumberFormat="1" applyFont="1" applyFill="1" applyBorder="1"/>
    <xf numFmtId="3" fontId="6" fillId="24" borderId="14" xfId="0" applyNumberFormat="1" applyFont="1" applyFill="1" applyBorder="1"/>
    <xf numFmtId="3" fontId="7" fillId="24" borderId="17" xfId="0" applyNumberFormat="1" applyFont="1" applyFill="1" applyBorder="1"/>
    <xf numFmtId="0" fontId="3" fillId="24" borderId="10" xfId="0" applyFont="1" applyFill="1" applyBorder="1" applyAlignment="1">
      <alignment horizontal="center" wrapText="1"/>
    </xf>
    <xf numFmtId="3" fontId="0" fillId="24" borderId="0" xfId="43" applyNumberFormat="1" applyFont="1" applyFill="1" applyBorder="1"/>
    <xf numFmtId="3" fontId="59" fillId="24" borderId="0" xfId="43" applyNumberFormat="1" applyFont="1" applyFill="1" applyBorder="1" applyAlignment="1">
      <alignment horizontal="right"/>
    </xf>
    <xf numFmtId="3" fontId="1" fillId="24" borderId="0" xfId="0" applyNumberFormat="1" applyFont="1" applyFill="1" applyBorder="1" applyAlignment="1">
      <alignment horizontal="left" vertical="center"/>
    </xf>
    <xf numFmtId="1" fontId="1" fillId="24" borderId="0" xfId="0" applyNumberFormat="1" applyFont="1" applyFill="1" applyBorder="1" applyAlignment="1">
      <alignment horizontal="right"/>
    </xf>
    <xf numFmtId="0" fontId="1" fillId="24" borderId="0" xfId="0" quotePrefix="1" applyFont="1" applyFill="1" applyBorder="1" applyAlignment="1">
      <alignment horizontal="left" vertical="center" wrapText="1"/>
    </xf>
    <xf numFmtId="0" fontId="2" fillId="27" borderId="0" xfId="0" applyFont="1" applyFill="1" applyAlignment="1">
      <alignment horizontal="left"/>
    </xf>
    <xf numFmtId="167" fontId="1" fillId="24" borderId="0" xfId="28" applyNumberFormat="1" applyFont="1" applyFill="1" applyBorder="1" applyAlignment="1">
      <alignment horizontal="right" wrapText="1"/>
    </xf>
    <xf numFmtId="167" fontId="3" fillId="24" borderId="0" xfId="28" applyNumberFormat="1" applyFont="1" applyFill="1" applyBorder="1" applyAlignment="1">
      <alignment horizontal="left" wrapText="1"/>
    </xf>
    <xf numFmtId="170" fontId="1" fillId="24" borderId="0" xfId="28" applyNumberFormat="1" applyFont="1" applyFill="1" applyBorder="1" applyAlignment="1">
      <alignment horizontal="right"/>
    </xf>
    <xf numFmtId="167" fontId="1" fillId="24" borderId="17" xfId="28" applyNumberFormat="1" applyFont="1" applyFill="1" applyBorder="1" applyAlignment="1">
      <alignment horizontal="right" wrapText="1"/>
    </xf>
    <xf numFmtId="3" fontId="1" fillId="26" borderId="32" xfId="28" applyNumberFormat="1" applyFont="1" applyFill="1" applyBorder="1" applyAlignment="1">
      <alignment horizontal="right"/>
    </xf>
    <xf numFmtId="170" fontId="1" fillId="27" borderId="12" xfId="28" applyNumberFormat="1" applyFont="1" applyFill="1" applyBorder="1" applyAlignment="1">
      <alignment horizontal="right"/>
    </xf>
    <xf numFmtId="167" fontId="1" fillId="27" borderId="12" xfId="28" applyNumberFormat="1" applyFont="1" applyFill="1" applyBorder="1"/>
    <xf numFmtId="3" fontId="19" fillId="27" borderId="0" xfId="0" applyNumberFormat="1" applyFont="1" applyFill="1" applyBorder="1" applyAlignment="1">
      <alignment horizontal="right" vertical="center" wrapText="1"/>
    </xf>
    <xf numFmtId="3" fontId="2" fillId="27" borderId="0" xfId="0" applyNumberFormat="1" applyFont="1" applyFill="1" applyBorder="1" applyAlignment="1">
      <alignment horizontal="left" vertical="center"/>
    </xf>
    <xf numFmtId="9" fontId="14" fillId="27" borderId="0" xfId="43" applyFont="1" applyFill="1" applyAlignment="1">
      <alignment horizontal="left" vertical="center" wrapText="1"/>
    </xf>
    <xf numFmtId="3" fontId="21" fillId="27" borderId="0" xfId="0" applyNumberFormat="1" applyFont="1" applyFill="1" applyBorder="1" applyAlignment="1">
      <alignment horizontal="left" vertical="center"/>
    </xf>
    <xf numFmtId="3" fontId="1" fillId="24" borderId="0" xfId="0" applyNumberFormat="1" applyFont="1" applyFill="1" applyBorder="1" applyAlignment="1" applyProtection="1">
      <alignment vertical="center"/>
    </xf>
    <xf numFmtId="0" fontId="1" fillId="24" borderId="0" xfId="0" applyFont="1" applyFill="1" applyBorder="1" applyAlignment="1">
      <alignment wrapText="1"/>
    </xf>
    <xf numFmtId="169" fontId="3" fillId="24" borderId="0" xfId="28" applyNumberFormat="1" applyFont="1" applyFill="1" applyBorder="1" applyAlignment="1">
      <alignment horizontal="right" wrapText="1"/>
    </xf>
    <xf numFmtId="0" fontId="62" fillId="27" borderId="0" xfId="0" applyFont="1" applyFill="1" applyAlignment="1">
      <alignment vertical="center"/>
    </xf>
    <xf numFmtId="0" fontId="63" fillId="27" borderId="0" xfId="0" applyFont="1" applyFill="1" applyAlignment="1">
      <alignment vertical="center"/>
    </xf>
    <xf numFmtId="0" fontId="10" fillId="27" borderId="0" xfId="0" applyFont="1" applyFill="1" applyAlignment="1">
      <alignment wrapText="1"/>
    </xf>
    <xf numFmtId="0" fontId="7" fillId="27" borderId="0" xfId="0" applyFont="1" applyFill="1" applyAlignment="1">
      <alignment wrapText="1"/>
    </xf>
    <xf numFmtId="3" fontId="7" fillId="27" borderId="0" xfId="0" applyNumberFormat="1" applyFont="1" applyFill="1" applyAlignment="1">
      <alignment horizontal="center" wrapText="1"/>
    </xf>
    <xf numFmtId="3" fontId="6" fillId="27" borderId="0" xfId="0" applyNumberFormat="1" applyFont="1" applyFill="1" applyAlignment="1"/>
    <xf numFmtId="3" fontId="7" fillId="27" borderId="0" xfId="0" applyNumberFormat="1" applyFont="1" applyFill="1" applyAlignment="1"/>
    <xf numFmtId="3" fontId="6" fillId="27" borderId="0" xfId="0" applyNumberFormat="1" applyFont="1" applyFill="1" applyBorder="1" applyAlignment="1">
      <alignment horizontal="center"/>
    </xf>
    <xf numFmtId="3" fontId="6" fillId="27" borderId="0" xfId="0" applyNumberFormat="1" applyFont="1" applyFill="1" applyBorder="1" applyAlignment="1">
      <alignment horizontal="center" vertical="center"/>
    </xf>
    <xf numFmtId="3" fontId="6" fillId="27" borderId="10" xfId="0" applyNumberFormat="1" applyFont="1" applyFill="1" applyBorder="1" applyAlignment="1">
      <alignment wrapText="1"/>
    </xf>
    <xf numFmtId="3" fontId="7" fillId="27" borderId="10" xfId="0" applyNumberFormat="1" applyFont="1" applyFill="1" applyBorder="1" applyAlignment="1">
      <alignment horizontal="right" wrapText="1"/>
    </xf>
    <xf numFmtId="0" fontId="7" fillId="27" borderId="10" xfId="0" applyFont="1" applyFill="1" applyBorder="1" applyAlignment="1">
      <alignment horizontal="right" wrapText="1"/>
    </xf>
    <xf numFmtId="0" fontId="7" fillId="27" borderId="0" xfId="0" applyNumberFormat="1" applyFont="1" applyFill="1" applyBorder="1" applyAlignment="1">
      <alignment horizontal="left" wrapText="1"/>
    </xf>
    <xf numFmtId="3" fontId="7" fillId="27" borderId="0" xfId="28" applyNumberFormat="1" applyFont="1" applyFill="1" applyBorder="1" applyAlignment="1">
      <alignment horizontal="right" wrapText="1"/>
    </xf>
    <xf numFmtId="0" fontId="7" fillId="27" borderId="0" xfId="0" quotePrefix="1" applyNumberFormat="1" applyFont="1" applyFill="1" applyBorder="1" applyAlignment="1">
      <alignment horizontal="left" wrapText="1"/>
    </xf>
    <xf numFmtId="3" fontId="9" fillId="27" borderId="0" xfId="0" applyNumberFormat="1" applyFont="1" applyFill="1" applyAlignment="1">
      <alignment wrapText="1"/>
    </xf>
    <xf numFmtId="3" fontId="10" fillId="27" borderId="0" xfId="0" applyNumberFormat="1" applyFont="1" applyFill="1" applyAlignment="1">
      <alignment horizontal="center" wrapText="1"/>
    </xf>
    <xf numFmtId="3" fontId="10" fillId="27" borderId="0" xfId="0" applyNumberFormat="1" applyFont="1" applyFill="1" applyAlignment="1"/>
    <xf numFmtId="3" fontId="10" fillId="27" borderId="0" xfId="0" applyNumberFormat="1" applyFont="1" applyFill="1" applyAlignment="1">
      <alignment wrapText="1"/>
    </xf>
    <xf numFmtId="9" fontId="7" fillId="27" borderId="0" xfId="43" applyFont="1" applyFill="1"/>
    <xf numFmtId="0" fontId="2" fillId="27" borderId="0" xfId="0" quotePrefix="1" applyFont="1" applyFill="1" applyAlignment="1">
      <alignment horizontal="left"/>
    </xf>
    <xf numFmtId="3" fontId="6" fillId="27" borderId="0" xfId="0" applyNumberFormat="1" applyFont="1" applyFill="1" applyBorder="1" applyAlignment="1">
      <alignment wrapText="1"/>
    </xf>
    <xf numFmtId="3" fontId="7" fillId="27" borderId="0" xfId="0" applyNumberFormat="1" applyFont="1" applyFill="1" applyBorder="1" applyAlignment="1">
      <alignment horizontal="center" wrapText="1"/>
    </xf>
    <xf numFmtId="3" fontId="7" fillId="27" borderId="0" xfId="0" applyNumberFormat="1" applyFont="1" applyFill="1" applyBorder="1" applyAlignment="1">
      <alignment horizontal="left"/>
    </xf>
    <xf numFmtId="9" fontId="7" fillId="27" borderId="0" xfId="43" applyFont="1" applyFill="1" applyBorder="1"/>
    <xf numFmtId="43" fontId="7" fillId="27" borderId="0" xfId="28" applyFont="1" applyFill="1" applyBorder="1"/>
    <xf numFmtId="3" fontId="6" fillId="27" borderId="0" xfId="0" applyNumberFormat="1" applyFont="1" applyFill="1" applyBorder="1" applyAlignment="1">
      <alignment vertical="center"/>
    </xf>
    <xf numFmtId="0" fontId="6" fillId="27" borderId="0" xfId="0" applyNumberFormat="1" applyFont="1" applyFill="1" applyBorder="1" applyAlignment="1" applyProtection="1">
      <alignment horizontal="right" vertical="center"/>
    </xf>
    <xf numFmtId="3" fontId="7" fillId="27" borderId="0" xfId="0" applyNumberFormat="1" applyFont="1" applyFill="1" applyBorder="1" applyAlignment="1">
      <alignment wrapText="1"/>
    </xf>
    <xf numFmtId="3" fontId="7" fillId="27" borderId="0" xfId="0" applyNumberFormat="1" applyFont="1" applyFill="1" applyBorder="1" applyAlignment="1" applyProtection="1">
      <alignment horizontal="center" wrapText="1"/>
    </xf>
    <xf numFmtId="3" fontId="7" fillId="27" borderId="0" xfId="0" applyNumberFormat="1" applyFont="1" applyFill="1" applyBorder="1" applyAlignment="1">
      <alignment horizontal="right" wrapText="1"/>
    </xf>
    <xf numFmtId="3" fontId="6" fillId="27" borderId="0" xfId="0" applyNumberFormat="1" applyFont="1" applyFill="1" applyBorder="1" applyAlignment="1">
      <alignment horizontal="right" wrapText="1"/>
    </xf>
    <xf numFmtId="3" fontId="9" fillId="27" borderId="0" xfId="0" applyNumberFormat="1" applyFont="1" applyFill="1" applyBorder="1" applyAlignment="1">
      <alignment wrapText="1"/>
    </xf>
    <xf numFmtId="3" fontId="10" fillId="27" borderId="0" xfId="0" applyNumberFormat="1" applyFont="1" applyFill="1" applyBorder="1" applyAlignment="1">
      <alignment horizontal="center" wrapText="1"/>
    </xf>
    <xf numFmtId="3" fontId="10" fillId="27" borderId="0" xfId="0" applyNumberFormat="1" applyFont="1" applyFill="1" applyBorder="1" applyAlignment="1"/>
    <xf numFmtId="0" fontId="10" fillId="27" borderId="0" xfId="0" applyFont="1" applyFill="1" applyBorder="1"/>
    <xf numFmtId="3" fontId="10" fillId="27" borderId="0" xfId="0" applyNumberFormat="1" applyFont="1" applyFill="1" applyBorder="1" applyAlignment="1">
      <alignment wrapText="1"/>
    </xf>
    <xf numFmtId="3" fontId="3" fillId="27" borderId="0" xfId="0" applyNumberFormat="1" applyFont="1" applyFill="1" applyAlignment="1">
      <alignment wrapText="1"/>
    </xf>
    <xf numFmtId="3" fontId="1" fillId="27" borderId="0" xfId="0" applyNumberFormat="1" applyFont="1" applyFill="1" applyBorder="1" applyAlignment="1" applyProtection="1">
      <alignment horizontal="right" vertical="center" wrapText="1"/>
    </xf>
    <xf numFmtId="0" fontId="0" fillId="27" borderId="13" xfId="0" applyNumberFormat="1" applyFill="1" applyBorder="1" applyAlignment="1"/>
    <xf numFmtId="3" fontId="3" fillId="27" borderId="13" xfId="28" applyNumberFormat="1" applyFont="1" applyFill="1" applyBorder="1" applyAlignment="1">
      <alignment horizontal="right"/>
    </xf>
    <xf numFmtId="0" fontId="0" fillId="27" borderId="0" xfId="0" applyNumberFormat="1" applyFill="1" applyBorder="1" applyAlignment="1"/>
    <xf numFmtId="3" fontId="0" fillId="27" borderId="0" xfId="0" applyNumberFormat="1" applyFill="1"/>
    <xf numFmtId="3" fontId="1" fillId="27" borderId="12" xfId="0" applyNumberFormat="1" applyFont="1" applyFill="1" applyBorder="1" applyAlignment="1" applyProtection="1">
      <alignment horizontal="right" vertical="center" wrapText="1"/>
    </xf>
    <xf numFmtId="3" fontId="1" fillId="27" borderId="0" xfId="0" applyNumberFormat="1" applyFont="1" applyFill="1" applyBorder="1" applyAlignment="1">
      <alignment wrapText="1"/>
    </xf>
    <xf numFmtId="3" fontId="1" fillId="27" borderId="0" xfId="0" applyNumberFormat="1" applyFont="1" applyFill="1" applyBorder="1" applyAlignment="1" applyProtection="1">
      <alignment horizontal="center" wrapText="1"/>
    </xf>
    <xf numFmtId="3" fontId="1" fillId="27" borderId="0" xfId="0" applyNumberFormat="1" applyFont="1" applyFill="1" applyBorder="1" applyAlignment="1">
      <alignment horizontal="center" vertical="top" wrapText="1"/>
    </xf>
    <xf numFmtId="3" fontId="1" fillId="27" borderId="0" xfId="0" applyNumberFormat="1" applyFont="1" applyFill="1" applyBorder="1" applyAlignment="1">
      <alignment horizontal="center" wrapText="1"/>
    </xf>
    <xf numFmtId="3" fontId="0" fillId="27" borderId="0" xfId="0" applyNumberFormat="1" applyFill="1" applyBorder="1" applyAlignment="1">
      <alignment wrapText="1"/>
    </xf>
    <xf numFmtId="3" fontId="1" fillId="27" borderId="0" xfId="0" applyNumberFormat="1" applyFont="1" applyFill="1" applyBorder="1" applyAlignment="1">
      <alignment horizontal="right" wrapText="1"/>
    </xf>
    <xf numFmtId="3" fontId="3" fillId="27" borderId="0" xfId="0" applyNumberFormat="1" applyFont="1" applyFill="1" applyBorder="1" applyAlignment="1">
      <alignment horizontal="right" wrapText="1"/>
    </xf>
    <xf numFmtId="3" fontId="3" fillId="27" borderId="10" xfId="0" applyNumberFormat="1" applyFont="1" applyFill="1" applyBorder="1" applyAlignment="1">
      <alignment wrapText="1"/>
    </xf>
    <xf numFmtId="3" fontId="3" fillId="27" borderId="10" xfId="0" applyNumberFormat="1" applyFont="1" applyFill="1" applyBorder="1" applyAlignment="1">
      <alignment horizontal="right" wrapText="1"/>
    </xf>
    <xf numFmtId="3" fontId="3" fillId="27" borderId="0" xfId="0" applyNumberFormat="1" applyFont="1" applyFill="1" applyBorder="1" applyAlignment="1">
      <alignment wrapText="1"/>
    </xf>
    <xf numFmtId="3" fontId="19" fillId="27" borderId="0" xfId="0" applyNumberFormat="1" applyFont="1" applyFill="1" applyBorder="1" applyAlignment="1">
      <alignment horizontal="right" wrapText="1"/>
    </xf>
    <xf numFmtId="3" fontId="17" fillId="27" borderId="0" xfId="0" applyNumberFormat="1" applyFont="1" applyFill="1" applyBorder="1" applyAlignment="1">
      <alignment horizontal="right" wrapText="1"/>
    </xf>
    <xf numFmtId="3" fontId="1" fillId="27" borderId="0" xfId="0" applyNumberFormat="1" applyFont="1" applyFill="1" applyAlignment="1">
      <alignment horizontal="right"/>
    </xf>
    <xf numFmtId="3" fontId="1" fillId="27" borderId="0" xfId="0" applyNumberFormat="1" applyFont="1" applyFill="1" applyAlignment="1">
      <alignment horizontal="right" wrapText="1"/>
    </xf>
    <xf numFmtId="3" fontId="13" fillId="27" borderId="0" xfId="0" applyNumberFormat="1" applyFont="1" applyFill="1" applyAlignment="1">
      <alignment wrapText="1"/>
    </xf>
    <xf numFmtId="3" fontId="28" fillId="27" borderId="0" xfId="0" applyNumberFormat="1" applyFont="1" applyFill="1" applyAlignment="1">
      <alignment horizontal="center" wrapText="1"/>
    </xf>
    <xf numFmtId="3" fontId="3" fillId="27" borderId="0" xfId="0" applyNumberFormat="1" applyFont="1" applyFill="1" applyBorder="1" applyAlignment="1">
      <alignment horizontal="center" wrapText="1"/>
    </xf>
    <xf numFmtId="0" fontId="1" fillId="27" borderId="0" xfId="0" applyFont="1" applyFill="1"/>
    <xf numFmtId="0" fontId="28" fillId="27" borderId="0" xfId="0" applyFont="1" applyFill="1"/>
    <xf numFmtId="0" fontId="28" fillId="27" borderId="0" xfId="0" applyFont="1" applyFill="1" applyAlignment="1">
      <alignment horizontal="left"/>
    </xf>
    <xf numFmtId="0" fontId="6" fillId="27" borderId="0" xfId="0" applyFont="1" applyFill="1"/>
    <xf numFmtId="3" fontId="7" fillId="27" borderId="0" xfId="0" applyNumberFormat="1" applyFont="1" applyFill="1" applyAlignment="1">
      <alignment wrapText="1"/>
    </xf>
    <xf numFmtId="3" fontId="10" fillId="27" borderId="0" xfId="0" applyNumberFormat="1" applyFont="1" applyFill="1" applyAlignment="1">
      <alignment horizontal="left"/>
    </xf>
    <xf numFmtId="3" fontId="7" fillId="27" borderId="10" xfId="0" applyNumberFormat="1" applyFont="1" applyFill="1" applyBorder="1" applyAlignment="1">
      <alignment wrapText="1"/>
    </xf>
    <xf numFmtId="3" fontId="6" fillId="27" borderId="10" xfId="0" applyNumberFormat="1" applyFont="1" applyFill="1" applyBorder="1" applyAlignment="1">
      <alignment horizontal="right" wrapText="1"/>
    </xf>
    <xf numFmtId="0" fontId="7" fillId="27" borderId="0" xfId="0" applyNumberFormat="1" applyFont="1" applyFill="1" applyBorder="1" applyAlignment="1">
      <alignment horizontal="left"/>
    </xf>
    <xf numFmtId="3" fontId="64" fillId="27" borderId="0" xfId="28" applyNumberFormat="1" applyFont="1" applyFill="1" applyBorder="1" applyAlignment="1">
      <alignment horizontal="right"/>
    </xf>
    <xf numFmtId="0" fontId="17" fillId="27" borderId="0" xfId="0" applyFont="1" applyFill="1"/>
    <xf numFmtId="0" fontId="7" fillId="27" borderId="0" xfId="47" applyNumberFormat="1" applyFont="1" applyFill="1" applyBorder="1" applyAlignment="1">
      <alignment horizontal="left"/>
    </xf>
    <xf numFmtId="3" fontId="7" fillId="27" borderId="0" xfId="48" applyNumberFormat="1" applyFont="1" applyFill="1" applyBorder="1" applyAlignment="1">
      <alignment horizontal="right" wrapText="1"/>
    </xf>
    <xf numFmtId="3" fontId="7" fillId="27" borderId="0" xfId="48" applyNumberFormat="1" applyFont="1" applyFill="1" applyBorder="1" applyAlignment="1">
      <alignment horizontal="right"/>
    </xf>
    <xf numFmtId="3" fontId="6" fillId="27" borderId="0" xfId="48" applyNumberFormat="1" applyFont="1" applyFill="1" applyBorder="1" applyAlignment="1">
      <alignment horizontal="right"/>
    </xf>
    <xf numFmtId="0" fontId="10" fillId="27" borderId="0" xfId="0" applyFont="1" applyFill="1" applyBorder="1" applyAlignment="1">
      <alignment horizontal="left" vertical="center"/>
    </xf>
    <xf numFmtId="0" fontId="7" fillId="27" borderId="0" xfId="0" applyFont="1" applyFill="1" applyBorder="1" applyAlignment="1">
      <alignment horizontal="left" vertical="center"/>
    </xf>
    <xf numFmtId="3" fontId="7" fillId="27" borderId="0" xfId="0" applyNumberFormat="1" applyFont="1" applyFill="1" applyBorder="1" applyAlignment="1"/>
    <xf numFmtId="1" fontId="7" fillId="27" borderId="0" xfId="0" applyNumberFormat="1" applyFont="1" applyFill="1"/>
    <xf numFmtId="0" fontId="5" fillId="0" borderId="0" xfId="36" applyAlignment="1" applyProtection="1"/>
    <xf numFmtId="9" fontId="1" fillId="27" borderId="12" xfId="43" applyFont="1" applyFill="1" applyBorder="1" applyAlignment="1">
      <alignment horizontal="right"/>
    </xf>
    <xf numFmtId="9" fontId="0" fillId="27" borderId="0" xfId="43" applyFont="1" applyFill="1"/>
    <xf numFmtId="0" fontId="1" fillId="0" borderId="0" xfId="0" applyFont="1" applyAlignment="1">
      <alignment vertical="center"/>
    </xf>
    <xf numFmtId="3" fontId="3" fillId="27" borderId="10" xfId="0" applyNumberFormat="1" applyFont="1" applyFill="1" applyBorder="1" applyAlignment="1">
      <alignment horizontal="right"/>
    </xf>
    <xf numFmtId="10" fontId="10" fillId="27" borderId="0" xfId="0" applyNumberFormat="1" applyFont="1" applyFill="1" applyAlignment="1">
      <alignment horizontal="center" wrapText="1"/>
    </xf>
    <xf numFmtId="3" fontId="1" fillId="27" borderId="15" xfId="28" applyNumberFormat="1" applyFont="1" applyFill="1" applyBorder="1" applyAlignment="1" applyProtection="1">
      <alignment horizontal="right" wrapText="1"/>
    </xf>
    <xf numFmtId="3" fontId="1" fillId="27" borderId="13" xfId="28" applyNumberFormat="1" applyFont="1" applyFill="1" applyBorder="1" applyAlignment="1" applyProtection="1">
      <alignment horizontal="right" wrapText="1"/>
    </xf>
    <xf numFmtId="3" fontId="1" fillId="27" borderId="16" xfId="28" applyNumberFormat="1" applyFont="1" applyFill="1" applyBorder="1" applyAlignment="1" applyProtection="1">
      <alignment horizontal="right" wrapText="1"/>
    </xf>
    <xf numFmtId="3" fontId="1" fillId="27" borderId="14" xfId="28" applyNumberFormat="1" applyFont="1" applyFill="1" applyBorder="1" applyAlignment="1" applyProtection="1">
      <alignment horizontal="right" wrapText="1"/>
    </xf>
    <xf numFmtId="3" fontId="1" fillId="27" borderId="0" xfId="28" applyNumberFormat="1" applyFont="1" applyFill="1" applyBorder="1" applyAlignment="1" applyProtection="1">
      <alignment horizontal="right" wrapText="1"/>
    </xf>
    <xf numFmtId="3" fontId="1" fillId="27" borderId="17" xfId="28" applyNumberFormat="1" applyFont="1" applyFill="1" applyBorder="1" applyAlignment="1" applyProtection="1">
      <alignment horizontal="right" wrapText="1"/>
    </xf>
    <xf numFmtId="3" fontId="1" fillId="27" borderId="14" xfId="28" applyNumberFormat="1" applyFont="1" applyFill="1" applyBorder="1" applyAlignment="1">
      <alignment horizontal="right"/>
    </xf>
    <xf numFmtId="3" fontId="1" fillId="27" borderId="0" xfId="28" applyNumberFormat="1" applyFont="1" applyFill="1" applyBorder="1" applyAlignment="1">
      <alignment horizontal="right"/>
    </xf>
    <xf numFmtId="3" fontId="1" fillId="27" borderId="17" xfId="28" applyNumberFormat="1" applyFont="1" applyFill="1" applyBorder="1" applyAlignment="1">
      <alignment horizontal="right"/>
    </xf>
    <xf numFmtId="3" fontId="1" fillId="27" borderId="13" xfId="28" applyNumberFormat="1" applyFont="1" applyFill="1" applyBorder="1" applyAlignment="1">
      <alignment horizontal="right" vertical="top" wrapText="1"/>
    </xf>
    <xf numFmtId="3" fontId="1" fillId="27" borderId="0" xfId="28" applyNumberFormat="1" applyFont="1" applyFill="1" applyBorder="1" applyAlignment="1">
      <alignment horizontal="right" vertical="top" wrapText="1"/>
    </xf>
    <xf numFmtId="0" fontId="3" fillId="24" borderId="10" xfId="0" applyFont="1" applyFill="1" applyBorder="1" applyAlignment="1">
      <alignment horizontal="center" wrapText="1"/>
    </xf>
    <xf numFmtId="0" fontId="4" fillId="24" borderId="0" xfId="0" applyNumberFormat="1" applyFont="1" applyFill="1" applyBorder="1" applyAlignment="1">
      <alignment horizontal="left" vertical="center" wrapText="1"/>
    </xf>
    <xf numFmtId="3" fontId="4" fillId="24" borderId="0" xfId="0" applyNumberFormat="1" applyFont="1" applyFill="1" applyBorder="1" applyAlignment="1">
      <alignment horizontal="left" vertical="center" wrapText="1"/>
    </xf>
    <xf numFmtId="3" fontId="3" fillId="24" borderId="12" xfId="0" applyNumberFormat="1" applyFont="1" applyFill="1" applyBorder="1" applyAlignment="1">
      <alignment horizontal="center" vertical="center" wrapText="1"/>
    </xf>
    <xf numFmtId="3" fontId="1" fillId="27" borderId="12" xfId="0" applyNumberFormat="1" applyFont="1" applyFill="1" applyBorder="1" applyAlignment="1" applyProtection="1">
      <alignment horizontal="right" vertical="center" wrapText="1"/>
    </xf>
    <xf numFmtId="3" fontId="10" fillId="27" borderId="0" xfId="0" applyNumberFormat="1" applyFont="1" applyFill="1" applyAlignment="1">
      <alignment horizontal="left"/>
    </xf>
    <xf numFmtId="3" fontId="65" fillId="27" borderId="0" xfId="0" applyNumberFormat="1" applyFont="1" applyFill="1" applyAlignment="1">
      <alignment horizontal="left"/>
    </xf>
    <xf numFmtId="0" fontId="10" fillId="27" borderId="0" xfId="0" applyFont="1" applyFill="1" applyAlignment="1"/>
    <xf numFmtId="0" fontId="3" fillId="24" borderId="0" xfId="0" applyFont="1" applyFill="1" applyBorder="1" applyAlignment="1">
      <alignment horizontal="left" wrapText="1"/>
    </xf>
    <xf numFmtId="0" fontId="0" fillId="24" borderId="0" xfId="0" applyFill="1" applyAlignment="1">
      <alignment wrapText="1"/>
    </xf>
    <xf numFmtId="3" fontId="1" fillId="24" borderId="0" xfId="0" applyNumberFormat="1" applyFont="1" applyFill="1" applyBorder="1" applyAlignment="1">
      <alignment horizontal="left" vertical="center" wrapText="1"/>
    </xf>
    <xf numFmtId="0" fontId="1" fillId="24" borderId="0" xfId="0" applyFont="1" applyFill="1" applyBorder="1" applyAlignment="1">
      <alignment wrapText="1"/>
    </xf>
    <xf numFmtId="3" fontId="1" fillId="27" borderId="13" xfId="28" applyNumberFormat="1" applyFont="1" applyFill="1" applyBorder="1" applyAlignment="1">
      <alignment horizontal="right"/>
    </xf>
    <xf numFmtId="3" fontId="3" fillId="27" borderId="12" xfId="0" applyNumberFormat="1" applyFont="1" applyFill="1" applyBorder="1" applyAlignment="1">
      <alignment vertical="center" wrapText="1"/>
    </xf>
    <xf numFmtId="3" fontId="3" fillId="27" borderId="0" xfId="0" applyNumberFormat="1" applyFont="1" applyFill="1" applyBorder="1" applyAlignment="1">
      <alignment vertical="center" wrapText="1"/>
    </xf>
    <xf numFmtId="3" fontId="3" fillId="24" borderId="0" xfId="0" applyNumberFormat="1" applyFont="1" applyFill="1" applyAlignment="1">
      <alignment vertical="center"/>
    </xf>
    <xf numFmtId="3" fontId="6" fillId="24" borderId="0" xfId="0" applyNumberFormat="1" applyFont="1" applyFill="1" applyAlignment="1">
      <alignment horizontal="left" vertical="center"/>
    </xf>
    <xf numFmtId="3" fontId="3" fillId="25" borderId="31" xfId="0" applyNumberFormat="1" applyFont="1" applyFill="1" applyBorder="1" applyAlignment="1">
      <alignment horizontal="right"/>
    </xf>
    <xf numFmtId="0" fontId="4" fillId="24" borderId="18" xfId="0" applyFont="1" applyFill="1" applyBorder="1" applyAlignment="1">
      <alignment horizontal="right" wrapText="1"/>
    </xf>
    <xf numFmtId="0" fontId="3" fillId="24" borderId="19" xfId="0" applyFont="1" applyFill="1" applyBorder="1" applyAlignment="1">
      <alignment horizontal="right" wrapText="1"/>
    </xf>
    <xf numFmtId="167" fontId="4" fillId="24" borderId="14" xfId="28" applyNumberFormat="1" applyFont="1" applyFill="1" applyBorder="1" applyAlignment="1">
      <alignment horizontal="left"/>
    </xf>
    <xf numFmtId="167" fontId="3" fillId="25" borderId="17" xfId="28" applyNumberFormat="1" applyFont="1" applyFill="1" applyBorder="1" applyAlignment="1">
      <alignment horizontal="left"/>
    </xf>
    <xf numFmtId="167" fontId="4" fillId="24" borderId="14" xfId="28" applyNumberFormat="1" applyFont="1" applyFill="1" applyBorder="1" applyAlignment="1">
      <alignment horizontal="left" wrapText="1"/>
    </xf>
    <xf numFmtId="0" fontId="3" fillId="24" borderId="12" xfId="0" applyFont="1" applyFill="1" applyBorder="1" applyAlignment="1">
      <alignment horizontal="right" wrapText="1"/>
    </xf>
    <xf numFmtId="0" fontId="0" fillId="24" borderId="12" xfId="0" applyFill="1" applyBorder="1" applyAlignment="1">
      <alignment horizontal="right" wrapText="1"/>
    </xf>
    <xf numFmtId="0" fontId="0" fillId="24" borderId="0" xfId="0" applyFill="1" applyBorder="1" applyAlignment="1">
      <alignment wrapText="1"/>
    </xf>
    <xf numFmtId="0" fontId="0" fillId="24" borderId="0" xfId="0" applyFill="1" applyAlignment="1">
      <alignment wrapText="1"/>
    </xf>
    <xf numFmtId="1" fontId="1" fillId="27" borderId="0" xfId="0" applyNumberFormat="1" applyFont="1" applyFill="1" applyBorder="1" applyAlignment="1">
      <alignment horizontal="right"/>
    </xf>
    <xf numFmtId="0" fontId="1" fillId="27" borderId="0" xfId="0" applyFont="1" applyFill="1" applyAlignment="1">
      <alignment vertical="center" wrapText="1"/>
    </xf>
    <xf numFmtId="3" fontId="3" fillId="27" borderId="27" xfId="0" applyNumberFormat="1" applyFont="1" applyFill="1" applyBorder="1" applyAlignment="1">
      <alignment horizontal="right"/>
    </xf>
    <xf numFmtId="1" fontId="4" fillId="27" borderId="0" xfId="0" applyNumberFormat="1" applyFont="1" applyFill="1" applyBorder="1" applyAlignment="1">
      <alignment horizontal="right"/>
    </xf>
    <xf numFmtId="9" fontId="17" fillId="27" borderId="0" xfId="43" applyFont="1" applyFill="1"/>
    <xf numFmtId="3" fontId="4" fillId="27" borderId="12" xfId="0" applyNumberFormat="1" applyFont="1" applyFill="1" applyBorder="1" applyAlignment="1">
      <alignment horizontal="right"/>
    </xf>
    <xf numFmtId="3" fontId="4" fillId="27" borderId="12" xfId="43" applyNumberFormat="1" applyFont="1" applyFill="1" applyBorder="1" applyAlignment="1">
      <alignment horizontal="right"/>
    </xf>
    <xf numFmtId="3" fontId="1" fillId="27" borderId="12" xfId="0" applyNumberFormat="1" applyFont="1" applyFill="1" applyBorder="1" applyAlignment="1">
      <alignment horizontal="right"/>
    </xf>
    <xf numFmtId="0" fontId="3" fillId="27" borderId="12" xfId="0" applyFont="1" applyFill="1" applyBorder="1" applyAlignment="1">
      <alignment horizontal="left"/>
    </xf>
    <xf numFmtId="3" fontId="1" fillId="27" borderId="12" xfId="49" applyNumberFormat="1" applyFont="1" applyFill="1" applyBorder="1" applyAlignment="1">
      <alignment horizontal="right"/>
    </xf>
    <xf numFmtId="3" fontId="3" fillId="27" borderId="12" xfId="49" applyNumberFormat="1" applyFont="1" applyFill="1" applyBorder="1" applyAlignment="1">
      <alignment horizontal="right"/>
    </xf>
    <xf numFmtId="3" fontId="3" fillId="29" borderId="13" xfId="28" applyNumberFormat="1" applyFont="1" applyFill="1" applyBorder="1" applyAlignment="1">
      <alignment horizontal="right"/>
    </xf>
    <xf numFmtId="3" fontId="3" fillId="29" borderId="0" xfId="28" applyNumberFormat="1" applyFont="1" applyFill="1" applyBorder="1" applyAlignment="1">
      <alignment horizontal="right"/>
    </xf>
    <xf numFmtId="3" fontId="3" fillId="29" borderId="12" xfId="28" applyNumberFormat="1" applyFont="1" applyFill="1" applyBorder="1" applyAlignment="1">
      <alignment horizontal="right"/>
    </xf>
    <xf numFmtId="3" fontId="3" fillId="29" borderId="12" xfId="49" applyNumberFormat="1" applyFont="1" applyFill="1" applyBorder="1" applyAlignment="1">
      <alignment horizontal="right"/>
    </xf>
    <xf numFmtId="0" fontId="3" fillId="27" borderId="12" xfId="47" applyFont="1" applyFill="1" applyBorder="1" applyAlignment="1">
      <alignment horizontal="left"/>
    </xf>
    <xf numFmtId="0" fontId="3" fillId="24" borderId="0" xfId="0" applyFont="1" applyFill="1" applyBorder="1" applyAlignment="1">
      <alignment vertical="top"/>
    </xf>
    <xf numFmtId="1" fontId="3" fillId="24" borderId="0" xfId="0" applyNumberFormat="1" applyFont="1" applyFill="1" applyBorder="1" applyAlignment="1">
      <alignment horizontal="right"/>
    </xf>
    <xf numFmtId="3" fontId="7" fillId="27" borderId="12" xfId="49" applyNumberFormat="1" applyFont="1" applyFill="1" applyBorder="1" applyAlignment="1">
      <alignment horizontal="right"/>
    </xf>
    <xf numFmtId="1" fontId="7" fillId="27" borderId="12" xfId="43" applyNumberFormat="1" applyFont="1" applyFill="1" applyBorder="1"/>
    <xf numFmtId="3" fontId="6" fillId="27" borderId="12" xfId="49" applyNumberFormat="1" applyFont="1" applyFill="1" applyBorder="1"/>
    <xf numFmtId="0" fontId="6" fillId="24" borderId="0" xfId="0" applyFont="1" applyFill="1" applyBorder="1" applyAlignment="1">
      <alignment horizontal="left"/>
    </xf>
    <xf numFmtId="0" fontId="6" fillId="27" borderId="12" xfId="47" applyFont="1" applyFill="1" applyBorder="1" applyAlignment="1">
      <alignment horizontal="left"/>
    </xf>
    <xf numFmtId="0" fontId="1" fillId="24" borderId="0" xfId="0" applyNumberFormat="1" applyFont="1" applyFill="1" applyBorder="1" applyAlignment="1">
      <alignment horizontal="left" wrapText="1"/>
    </xf>
    <xf numFmtId="1" fontId="1" fillId="24" borderId="25" xfId="28" applyNumberFormat="1" applyFont="1" applyFill="1" applyBorder="1" applyAlignment="1">
      <alignment horizontal="right"/>
    </xf>
    <xf numFmtId="3" fontId="3" fillId="25" borderId="18" xfId="43" applyNumberFormat="1" applyFont="1" applyFill="1" applyBorder="1" applyAlignment="1">
      <alignment horizontal="right"/>
    </xf>
    <xf numFmtId="3" fontId="3" fillId="25" borderId="18" xfId="0" applyNumberFormat="1" applyFont="1" applyFill="1" applyBorder="1" applyAlignment="1">
      <alignment horizontal="right"/>
    </xf>
    <xf numFmtId="0" fontId="3" fillId="24" borderId="12" xfId="0" applyNumberFormat="1" applyFont="1" applyFill="1" applyBorder="1" applyAlignment="1">
      <alignment horizontal="right" wrapText="1"/>
    </xf>
    <xf numFmtId="0" fontId="3" fillId="24" borderId="0" xfId="0" applyNumberFormat="1" applyFont="1" applyFill="1" applyBorder="1" applyAlignment="1">
      <alignment horizontal="left" wrapText="1"/>
    </xf>
    <xf numFmtId="0" fontId="1" fillId="24" borderId="12" xfId="0" applyNumberFormat="1" applyFont="1" applyFill="1" applyBorder="1" applyAlignment="1">
      <alignment horizontal="right" wrapText="1"/>
    </xf>
    <xf numFmtId="0" fontId="3" fillId="24" borderId="0" xfId="0" applyNumberFormat="1" applyFont="1" applyFill="1" applyBorder="1" applyAlignment="1">
      <alignment horizontal="right" vertical="center" wrapText="1"/>
    </xf>
    <xf numFmtId="3" fontId="1" fillId="27" borderId="17" xfId="0" applyNumberFormat="1" applyFont="1" applyFill="1" applyBorder="1" applyAlignment="1">
      <alignment horizontal="right"/>
    </xf>
    <xf numFmtId="3" fontId="1" fillId="27" borderId="19" xfId="0" applyNumberFormat="1" applyFont="1" applyFill="1" applyBorder="1" applyAlignment="1">
      <alignment horizontal="right"/>
    </xf>
    <xf numFmtId="3" fontId="0" fillId="27" borderId="19" xfId="0" applyNumberFormat="1" applyFill="1" applyBorder="1" applyAlignment="1">
      <alignment horizontal="right"/>
    </xf>
    <xf numFmtId="3" fontId="1" fillId="27" borderId="12" xfId="0" applyNumberFormat="1" applyFont="1" applyFill="1" applyBorder="1" applyAlignment="1">
      <alignment horizontal="right" wrapText="1"/>
    </xf>
    <xf numFmtId="1" fontId="17" fillId="27" borderId="0" xfId="0" applyNumberFormat="1" applyFont="1" applyFill="1" applyBorder="1"/>
    <xf numFmtId="0" fontId="17" fillId="27" borderId="0" xfId="0" applyFont="1" applyFill="1" applyBorder="1"/>
    <xf numFmtId="1" fontId="3" fillId="27" borderId="21" xfId="28" applyNumberFormat="1" applyFont="1" applyFill="1" applyBorder="1" applyAlignment="1">
      <alignment horizontal="right"/>
    </xf>
    <xf numFmtId="1" fontId="1" fillId="27" borderId="12" xfId="28" applyNumberFormat="1" applyFont="1" applyFill="1" applyBorder="1" applyAlignment="1">
      <alignment horizontal="right"/>
    </xf>
    <xf numFmtId="1" fontId="3" fillId="27" borderId="12" xfId="28" applyNumberFormat="1" applyFont="1" applyFill="1" applyBorder="1" applyAlignment="1">
      <alignment horizontal="right"/>
    </xf>
    <xf numFmtId="1" fontId="3" fillId="27" borderId="22" xfId="28" applyNumberFormat="1" applyFont="1" applyFill="1" applyBorder="1" applyAlignment="1">
      <alignment horizontal="right"/>
    </xf>
    <xf numFmtId="1" fontId="1" fillId="27" borderId="22" xfId="28" applyNumberFormat="1" applyFont="1" applyFill="1" applyBorder="1" applyAlignment="1">
      <alignment horizontal="right"/>
    </xf>
    <xf numFmtId="1" fontId="3" fillId="27" borderId="23" xfId="28" applyNumberFormat="1" applyFont="1" applyFill="1" applyBorder="1" applyAlignment="1">
      <alignment horizontal="right"/>
    </xf>
    <xf numFmtId="1" fontId="1" fillId="27" borderId="23" xfId="28" applyNumberFormat="1" applyFont="1" applyFill="1" applyBorder="1" applyAlignment="1">
      <alignment horizontal="right"/>
    </xf>
    <xf numFmtId="1" fontId="4" fillId="24" borderId="0" xfId="0" applyNumberFormat="1" applyFont="1" applyFill="1" applyBorder="1" applyAlignment="1">
      <alignment horizontal="left"/>
    </xf>
    <xf numFmtId="1" fontId="1" fillId="27" borderId="12" xfId="0" applyNumberFormat="1" applyFont="1" applyFill="1" applyBorder="1" applyAlignment="1">
      <alignment horizontal="left"/>
    </xf>
    <xf numFmtId="3" fontId="3" fillId="27" borderId="18" xfId="0" applyNumberFormat="1" applyFont="1" applyFill="1" applyBorder="1" applyAlignment="1">
      <alignment horizontal="right"/>
    </xf>
    <xf numFmtId="3" fontId="3" fillId="27" borderId="12" xfId="0" applyNumberFormat="1" applyFont="1" applyFill="1" applyBorder="1" applyAlignment="1">
      <alignment horizontal="right"/>
    </xf>
    <xf numFmtId="3" fontId="0" fillId="27" borderId="12" xfId="0" applyNumberFormat="1" applyFont="1" applyFill="1" applyBorder="1" applyAlignment="1">
      <alignment horizontal="right"/>
    </xf>
    <xf numFmtId="3" fontId="3" fillId="27" borderId="18" xfId="28" applyNumberFormat="1" applyFont="1" applyFill="1" applyBorder="1" applyAlignment="1">
      <alignment horizontal="right"/>
    </xf>
    <xf numFmtId="3" fontId="1" fillId="27" borderId="12" xfId="28" applyNumberFormat="1" applyFont="1" applyFill="1" applyBorder="1" applyAlignment="1">
      <alignment horizontal="right"/>
    </xf>
    <xf numFmtId="9" fontId="17" fillId="27" borderId="0" xfId="43" applyFont="1" applyFill="1" applyBorder="1"/>
    <xf numFmtId="0" fontId="1" fillId="27" borderId="0" xfId="0" applyFont="1" applyFill="1" applyBorder="1"/>
    <xf numFmtId="3" fontId="0" fillId="27" borderId="0" xfId="0" applyNumberFormat="1" applyFont="1" applyFill="1" applyBorder="1" applyAlignment="1">
      <alignment horizontal="right"/>
    </xf>
    <xf numFmtId="0" fontId="1" fillId="27" borderId="12" xfId="0" applyFont="1" applyFill="1" applyBorder="1" applyAlignment="1">
      <alignment horizontal="left"/>
    </xf>
    <xf numFmtId="0" fontId="3" fillId="27" borderId="0" xfId="47" applyFont="1" applyFill="1" applyBorder="1" applyAlignment="1">
      <alignment horizontal="left"/>
    </xf>
    <xf numFmtId="3" fontId="1" fillId="27" borderId="0" xfId="49" applyNumberFormat="1" applyFont="1" applyFill="1" applyBorder="1" applyAlignment="1">
      <alignment horizontal="right"/>
    </xf>
    <xf numFmtId="3" fontId="3" fillId="27" borderId="0" xfId="49" applyNumberFormat="1" applyFont="1" applyFill="1" applyBorder="1" applyAlignment="1">
      <alignment horizontal="right"/>
    </xf>
    <xf numFmtId="3" fontId="3" fillId="25" borderId="13" xfId="0" applyNumberFormat="1" applyFont="1" applyFill="1" applyBorder="1" applyAlignment="1">
      <alignment horizontal="right"/>
    </xf>
    <xf numFmtId="3" fontId="3" fillId="25" borderId="19" xfId="28" applyNumberFormat="1" applyFont="1" applyFill="1" applyBorder="1" applyAlignment="1">
      <alignment horizontal="right"/>
    </xf>
    <xf numFmtId="9" fontId="13" fillId="24" borderId="0" xfId="43" applyFont="1" applyFill="1" applyAlignment="1">
      <alignment horizontal="right"/>
    </xf>
    <xf numFmtId="0" fontId="4" fillId="24" borderId="12" xfId="0" applyNumberFormat="1" applyFont="1" applyFill="1" applyBorder="1" applyAlignment="1">
      <alignment horizontal="right" wrapText="1"/>
    </xf>
    <xf numFmtId="0" fontId="3" fillId="24" borderId="0" xfId="0" applyNumberFormat="1" applyFont="1" applyFill="1" applyBorder="1" applyAlignment="1">
      <alignment horizontal="left" wrapText="1"/>
    </xf>
    <xf numFmtId="0" fontId="0" fillId="24" borderId="12" xfId="0" applyNumberFormat="1" applyFill="1" applyBorder="1" applyAlignment="1"/>
    <xf numFmtId="0" fontId="3" fillId="24" borderId="12" xfId="0" applyNumberFormat="1" applyFont="1" applyFill="1" applyBorder="1" applyAlignment="1">
      <alignment horizontal="right" wrapText="1"/>
    </xf>
    <xf numFmtId="0" fontId="0" fillId="24" borderId="12" xfId="0" applyNumberFormat="1" applyFill="1" applyBorder="1" applyAlignment="1">
      <alignment horizontal="right"/>
    </xf>
    <xf numFmtId="0" fontId="1" fillId="24" borderId="0" xfId="0" applyNumberFormat="1" applyFont="1" applyFill="1" applyBorder="1" applyAlignment="1">
      <alignment horizontal="right" wrapText="1"/>
    </xf>
    <xf numFmtId="0" fontId="0" fillId="27" borderId="0" xfId="0" applyNumberFormat="1" applyFill="1" applyAlignment="1">
      <alignment horizontal="right"/>
    </xf>
    <xf numFmtId="0" fontId="0" fillId="27" borderId="14" xfId="0" applyNumberFormat="1" applyFill="1" applyBorder="1" applyAlignment="1">
      <alignment horizontal="right"/>
    </xf>
    <xf numFmtId="0" fontId="0" fillId="27" borderId="0" xfId="0" applyNumberFormat="1" applyFill="1" applyBorder="1" applyAlignment="1">
      <alignment horizontal="right"/>
    </xf>
    <xf numFmtId="0" fontId="0" fillId="27" borderId="17" xfId="0" applyNumberFormat="1" applyFill="1" applyBorder="1" applyAlignment="1">
      <alignment horizontal="right"/>
    </xf>
    <xf numFmtId="0" fontId="3" fillId="24" borderId="12" xfId="0" applyNumberFormat="1" applyFont="1" applyFill="1" applyBorder="1" applyAlignment="1">
      <alignment horizontal="right" wrapText="1"/>
    </xf>
    <xf numFmtId="0" fontId="4" fillId="24" borderId="12" xfId="28" applyNumberFormat="1" applyFont="1" applyFill="1" applyBorder="1" applyAlignment="1">
      <alignment horizontal="left" wrapText="1"/>
    </xf>
    <xf numFmtId="0" fontId="3" fillId="25" borderId="32" xfId="28" applyNumberFormat="1" applyFont="1" applyFill="1" applyBorder="1" applyAlignment="1">
      <alignment horizontal="right"/>
    </xf>
    <xf numFmtId="0" fontId="4" fillId="24" borderId="12" xfId="28" applyNumberFormat="1" applyFont="1" applyFill="1" applyBorder="1" applyAlignment="1">
      <alignment horizontal="right"/>
    </xf>
    <xf numFmtId="0" fontId="4" fillId="24" borderId="19" xfId="28" applyNumberFormat="1" applyFont="1" applyFill="1" applyBorder="1" applyAlignment="1">
      <alignment horizontal="right"/>
    </xf>
    <xf numFmtId="0" fontId="26" fillId="24" borderId="10" xfId="0" applyNumberFormat="1" applyFont="1" applyFill="1" applyBorder="1" applyAlignment="1">
      <alignment horizontal="left" wrapText="1"/>
    </xf>
    <xf numFmtId="41" fontId="3" fillId="25" borderId="31" xfId="0" applyNumberFormat="1" applyFont="1" applyFill="1" applyBorder="1" applyAlignment="1">
      <alignment horizontal="right"/>
    </xf>
    <xf numFmtId="41" fontId="4" fillId="24" borderId="0" xfId="28" applyNumberFormat="1" applyFont="1" applyFill="1" applyBorder="1" applyAlignment="1">
      <alignment horizontal="right"/>
    </xf>
    <xf numFmtId="41" fontId="4" fillId="24" borderId="17" xfId="28" applyNumberFormat="1" applyFont="1" applyFill="1" applyBorder="1" applyAlignment="1">
      <alignment horizontal="right"/>
    </xf>
    <xf numFmtId="41" fontId="1" fillId="24" borderId="0" xfId="0" applyNumberFormat="1" applyFont="1" applyFill="1" applyBorder="1" applyAlignment="1">
      <alignment horizontal="right"/>
    </xf>
    <xf numFmtId="41" fontId="3" fillId="24" borderId="0" xfId="0" applyNumberFormat="1" applyFont="1" applyFill="1" applyBorder="1" applyAlignment="1">
      <alignment horizontal="right"/>
    </xf>
    <xf numFmtId="41" fontId="3" fillId="25" borderId="38" xfId="0" applyNumberFormat="1" applyFont="1" applyFill="1" applyBorder="1" applyAlignment="1">
      <alignment horizontal="right"/>
    </xf>
    <xf numFmtId="41" fontId="4" fillId="24" borderId="10" xfId="28" applyNumberFormat="1" applyFont="1" applyFill="1" applyBorder="1" applyAlignment="1">
      <alignment horizontal="right" wrapText="1"/>
    </xf>
    <xf numFmtId="41" fontId="4" fillId="24" borderId="47" xfId="28" applyNumberFormat="1" applyFont="1" applyFill="1" applyBorder="1" applyAlignment="1">
      <alignment horizontal="right" wrapText="1"/>
    </xf>
    <xf numFmtId="41" fontId="4" fillId="24" borderId="10" xfId="0" applyNumberFormat="1" applyFont="1" applyFill="1" applyBorder="1" applyAlignment="1">
      <alignment horizontal="right"/>
    </xf>
    <xf numFmtId="0" fontId="1" fillId="24" borderId="0" xfId="0" quotePrefix="1" applyNumberFormat="1" applyFont="1" applyFill="1" applyBorder="1" applyAlignment="1">
      <alignment horizontal="left"/>
    </xf>
    <xf numFmtId="0" fontId="1" fillId="24" borderId="0" xfId="0" quotePrefix="1" applyNumberFormat="1" applyFont="1" applyFill="1" applyAlignment="1">
      <alignment horizontal="left" wrapText="1"/>
    </xf>
    <xf numFmtId="0" fontId="1" fillId="24" borderId="0" xfId="0" quotePrefix="1" applyNumberFormat="1" applyFont="1" applyFill="1" applyBorder="1"/>
    <xf numFmtId="0" fontId="1" fillId="24" borderId="0" xfId="0" quotePrefix="1" applyNumberFormat="1" applyFont="1" applyFill="1" applyBorder="1" applyAlignment="1">
      <alignment horizontal="left" wrapText="1"/>
    </xf>
    <xf numFmtId="41" fontId="3" fillId="30" borderId="31" xfId="0" applyNumberFormat="1" applyFont="1" applyFill="1" applyBorder="1" applyAlignment="1">
      <alignment horizontal="right"/>
    </xf>
    <xf numFmtId="41" fontId="3" fillId="25" borderId="32" xfId="0" applyNumberFormat="1" applyFont="1" applyFill="1" applyBorder="1" applyAlignment="1">
      <alignment horizontal="right"/>
    </xf>
    <xf numFmtId="41" fontId="4" fillId="30" borderId="31" xfId="0" applyNumberFormat="1" applyFont="1" applyFill="1" applyBorder="1" applyAlignment="1">
      <alignment horizontal="right" wrapText="1"/>
    </xf>
    <xf numFmtId="41" fontId="4" fillId="30" borderId="32" xfId="0" applyNumberFormat="1" applyFont="1" applyFill="1" applyBorder="1" applyAlignment="1">
      <alignment horizontal="right" wrapText="1"/>
    </xf>
    <xf numFmtId="41" fontId="3" fillId="24" borderId="0" xfId="0" applyNumberFormat="1" applyFont="1" applyFill="1" applyBorder="1" applyAlignment="1">
      <alignment horizontal="center"/>
    </xf>
    <xf numFmtId="41" fontId="4" fillId="24" borderId="0" xfId="0" applyNumberFormat="1" applyFont="1" applyFill="1" applyBorder="1" applyAlignment="1"/>
    <xf numFmtId="41" fontId="4" fillId="30" borderId="31" xfId="0" applyNumberFormat="1" applyFont="1" applyFill="1" applyBorder="1" applyAlignment="1"/>
    <xf numFmtId="0" fontId="1" fillId="30" borderId="31" xfId="0" applyNumberFormat="1" applyFont="1" applyFill="1" applyBorder="1"/>
    <xf numFmtId="41" fontId="3" fillId="30" borderId="31" xfId="0" applyNumberFormat="1" applyFont="1" applyFill="1" applyBorder="1" applyAlignment="1">
      <alignment horizontal="right" wrapText="1"/>
    </xf>
    <xf numFmtId="41" fontId="3" fillId="30" borderId="32" xfId="0" applyNumberFormat="1" applyFont="1" applyFill="1" applyBorder="1" applyAlignment="1">
      <alignment horizontal="right" wrapText="1"/>
    </xf>
    <xf numFmtId="0" fontId="0" fillId="24" borderId="12" xfId="0" applyNumberFormat="1" applyFill="1" applyBorder="1" applyAlignment="1">
      <alignment horizontal="left"/>
    </xf>
    <xf numFmtId="0" fontId="4" fillId="24" borderId="12" xfId="0" applyNumberFormat="1" applyFont="1" applyFill="1" applyBorder="1" applyAlignment="1">
      <alignment horizontal="right"/>
    </xf>
    <xf numFmtId="41" fontId="1" fillId="24" borderId="0" xfId="0" applyNumberFormat="1" applyFont="1" applyFill="1" applyAlignment="1">
      <alignment horizontal="right"/>
    </xf>
    <xf numFmtId="41" fontId="0" fillId="24" borderId="0" xfId="0" applyNumberFormat="1" applyFill="1" applyAlignment="1">
      <alignment horizontal="right"/>
    </xf>
    <xf numFmtId="41" fontId="3" fillId="25" borderId="0" xfId="0" applyNumberFormat="1" applyFont="1" applyFill="1" applyAlignment="1">
      <alignment horizontal="right"/>
    </xf>
    <xf numFmtId="0" fontId="7" fillId="24" borderId="12" xfId="0" applyNumberFormat="1" applyFont="1" applyFill="1" applyBorder="1" applyAlignment="1">
      <alignment horizontal="left"/>
    </xf>
    <xf numFmtId="0" fontId="0" fillId="24" borderId="19" xfId="0" applyNumberFormat="1" applyFill="1" applyBorder="1"/>
    <xf numFmtId="0" fontId="0" fillId="25" borderId="12" xfId="0" applyNumberFormat="1" applyFill="1" applyBorder="1" applyAlignment="1">
      <alignment horizontal="right"/>
    </xf>
    <xf numFmtId="41" fontId="0" fillId="24" borderId="12" xfId="0" applyNumberFormat="1" applyFill="1" applyBorder="1" applyAlignment="1">
      <alignment horizontal="right"/>
    </xf>
    <xf numFmtId="41" fontId="0" fillId="24" borderId="17" xfId="0" applyNumberFormat="1" applyFill="1" applyBorder="1" applyAlignment="1">
      <alignment horizontal="right"/>
    </xf>
    <xf numFmtId="41" fontId="0" fillId="24" borderId="0" xfId="0" applyNumberFormat="1" applyFill="1" applyBorder="1" applyAlignment="1">
      <alignment horizontal="right"/>
    </xf>
    <xf numFmtId="41" fontId="3" fillId="25" borderId="0" xfId="0" applyNumberFormat="1" applyFont="1" applyFill="1" applyBorder="1" applyAlignment="1">
      <alignment horizontal="right"/>
    </xf>
    <xf numFmtId="41" fontId="1" fillId="24" borderId="17" xfId="0" applyNumberFormat="1" applyFont="1" applyFill="1" applyBorder="1" applyAlignment="1">
      <alignment horizontal="right"/>
    </xf>
    <xf numFmtId="41" fontId="1" fillId="25" borderId="0" xfId="0" applyNumberFormat="1" applyFont="1" applyFill="1" applyBorder="1" applyAlignment="1">
      <alignment horizontal="right"/>
    </xf>
    <xf numFmtId="41" fontId="1" fillId="24" borderId="37" xfId="0" applyNumberFormat="1" applyFont="1" applyFill="1" applyBorder="1" applyAlignment="1">
      <alignment horizontal="right"/>
    </xf>
    <xf numFmtId="41" fontId="1" fillId="24" borderId="29" xfId="0" applyNumberFormat="1" applyFont="1" applyFill="1" applyBorder="1" applyAlignment="1">
      <alignment horizontal="right"/>
    </xf>
    <xf numFmtId="41" fontId="1" fillId="25" borderId="29" xfId="0" applyNumberFormat="1" applyFont="1" applyFill="1" applyBorder="1" applyAlignment="1">
      <alignment horizontal="right"/>
    </xf>
    <xf numFmtId="41" fontId="3" fillId="25" borderId="34" xfId="0" applyNumberFormat="1" applyFont="1" applyFill="1" applyBorder="1" applyAlignment="1">
      <alignment horizontal="right"/>
    </xf>
    <xf numFmtId="0" fontId="6" fillId="24" borderId="0" xfId="0" applyNumberFormat="1" applyFont="1" applyFill="1" applyAlignment="1">
      <alignment vertical="center"/>
    </xf>
    <xf numFmtId="0" fontId="6" fillId="24" borderId="0" xfId="0" applyNumberFormat="1" applyFont="1" applyFill="1" applyBorder="1" applyAlignment="1">
      <alignment vertical="center"/>
    </xf>
    <xf numFmtId="41" fontId="0" fillId="24" borderId="0" xfId="0" applyNumberFormat="1" applyFill="1" applyAlignment="1">
      <alignment horizontal="left" indent="1"/>
    </xf>
    <xf numFmtId="41" fontId="11" fillId="24" borderId="0" xfId="0" applyNumberFormat="1" applyFont="1" applyFill="1" applyAlignment="1">
      <alignment horizontal="left" indent="1"/>
    </xf>
    <xf numFmtId="41" fontId="0" fillId="24" borderId="0" xfId="0" applyNumberFormat="1" applyFill="1" applyAlignment="1">
      <alignment horizontal="left" indent="2"/>
    </xf>
    <xf numFmtId="41" fontId="0" fillId="24" borderId="0" xfId="0" applyNumberFormat="1" applyFill="1" applyAlignment="1">
      <alignment horizontal="left" wrapText="1" indent="2"/>
    </xf>
    <xf numFmtId="41" fontId="0" fillId="24" borderId="29" xfId="0" applyNumberFormat="1" applyFill="1" applyBorder="1"/>
    <xf numFmtId="41" fontId="4" fillId="24" borderId="14" xfId="0" applyNumberFormat="1" applyFont="1" applyFill="1" applyBorder="1" applyAlignment="1">
      <alignment horizontal="right"/>
    </xf>
    <xf numFmtId="41" fontId="4" fillId="24" borderId="17" xfId="0" applyNumberFormat="1" applyFont="1" applyFill="1" applyBorder="1" applyAlignment="1">
      <alignment horizontal="right"/>
    </xf>
    <xf numFmtId="41" fontId="4" fillId="24" borderId="15" xfId="0" applyNumberFormat="1" applyFont="1" applyFill="1" applyBorder="1" applyAlignment="1">
      <alignment horizontal="right"/>
    </xf>
    <xf numFmtId="41" fontId="4" fillId="24" borderId="13" xfId="0" applyNumberFormat="1" applyFont="1" applyFill="1" applyBorder="1" applyAlignment="1">
      <alignment horizontal="right"/>
    </xf>
    <xf numFmtId="41" fontId="4" fillId="24" borderId="16" xfId="0" applyNumberFormat="1" applyFont="1" applyFill="1" applyBorder="1" applyAlignment="1">
      <alignment horizontal="right"/>
    </xf>
    <xf numFmtId="41" fontId="0" fillId="27" borderId="0" xfId="0" applyNumberFormat="1" applyFill="1" applyBorder="1" applyAlignment="1">
      <alignment horizontal="right"/>
    </xf>
    <xf numFmtId="41" fontId="1" fillId="27" borderId="14" xfId="0" applyNumberFormat="1" applyFont="1" applyFill="1" applyBorder="1" applyAlignment="1">
      <alignment horizontal="right"/>
    </xf>
    <xf numFmtId="41" fontId="0" fillId="27" borderId="17" xfId="0" applyNumberFormat="1" applyFill="1" applyBorder="1" applyAlignment="1">
      <alignment horizontal="right"/>
    </xf>
    <xf numFmtId="41" fontId="1" fillId="27" borderId="17" xfId="0" applyNumberFormat="1" applyFont="1" applyFill="1" applyBorder="1" applyAlignment="1">
      <alignment horizontal="right"/>
    </xf>
    <xf numFmtId="41" fontId="0" fillId="27" borderId="14" xfId="0" applyNumberFormat="1" applyFill="1" applyBorder="1" applyAlignment="1">
      <alignment horizontal="right"/>
    </xf>
    <xf numFmtId="41" fontId="1" fillId="27" borderId="0" xfId="0" applyNumberFormat="1" applyFont="1" applyFill="1" applyBorder="1" applyAlignment="1">
      <alignment horizontal="right"/>
    </xf>
    <xf numFmtId="41" fontId="3" fillId="27" borderId="34" xfId="0" applyNumberFormat="1" applyFont="1" applyFill="1" applyBorder="1" applyAlignment="1">
      <alignment horizontal="right"/>
    </xf>
    <xf numFmtId="0" fontId="3" fillId="24" borderId="12" xfId="0" applyNumberFormat="1" applyFont="1" applyFill="1" applyBorder="1" applyAlignment="1">
      <alignment vertical="center"/>
    </xf>
    <xf numFmtId="41" fontId="0" fillId="25" borderId="0" xfId="0" applyNumberFormat="1" applyFill="1" applyBorder="1" applyAlignment="1">
      <alignment horizontal="right"/>
    </xf>
    <xf numFmtId="41" fontId="0" fillId="24" borderId="14" xfId="0" applyNumberFormat="1" applyFill="1" applyBorder="1" applyAlignment="1">
      <alignment horizontal="right"/>
    </xf>
    <xf numFmtId="41" fontId="4" fillId="25" borderId="0" xfId="0" applyNumberFormat="1" applyFont="1" applyFill="1" applyBorder="1" applyAlignment="1">
      <alignment horizontal="right"/>
    </xf>
    <xf numFmtId="41" fontId="3" fillId="24" borderId="34" xfId="0" applyNumberFormat="1" applyFont="1" applyFill="1" applyBorder="1" applyAlignment="1">
      <alignment horizontal="right"/>
    </xf>
    <xf numFmtId="41" fontId="3" fillId="24" borderId="35" xfId="0" applyNumberFormat="1" applyFont="1" applyFill="1" applyBorder="1" applyAlignment="1">
      <alignment horizontal="right"/>
    </xf>
    <xf numFmtId="41" fontId="3" fillId="24" borderId="36" xfId="0" applyNumberFormat="1" applyFont="1" applyFill="1" applyBorder="1" applyAlignment="1">
      <alignment horizontal="right"/>
    </xf>
    <xf numFmtId="0" fontId="0" fillId="30" borderId="0" xfId="0" applyNumberFormat="1" applyFill="1" applyAlignment="1">
      <alignment horizontal="right"/>
    </xf>
    <xf numFmtId="41" fontId="3" fillId="24" borderId="0" xfId="0" applyNumberFormat="1" applyFont="1" applyFill="1" applyBorder="1" applyAlignment="1">
      <alignment horizontal="right" wrapText="1"/>
    </xf>
    <xf numFmtId="41" fontId="4" fillId="24" borderId="0" xfId="0" applyNumberFormat="1" applyFont="1" applyFill="1" applyBorder="1" applyAlignment="1">
      <alignment horizontal="right" wrapText="1"/>
    </xf>
    <xf numFmtId="169" fontId="4" fillId="24" borderId="12" xfId="0" applyNumberFormat="1" applyFont="1" applyFill="1" applyBorder="1" applyAlignment="1">
      <alignment horizontal="right"/>
    </xf>
    <xf numFmtId="169" fontId="1" fillId="24" borderId="12" xfId="0" applyNumberFormat="1" applyFont="1" applyFill="1" applyBorder="1" applyAlignment="1">
      <alignment horizontal="right"/>
    </xf>
    <xf numFmtId="0" fontId="1" fillId="24" borderId="12" xfId="0" applyNumberFormat="1" applyFont="1" applyFill="1" applyBorder="1" applyAlignment="1">
      <alignment horizontal="right"/>
    </xf>
    <xf numFmtId="3" fontId="3" fillId="25" borderId="12" xfId="28" applyNumberFormat="1" applyFont="1" applyFill="1" applyBorder="1" applyAlignment="1">
      <alignment horizontal="right"/>
    </xf>
    <xf numFmtId="0" fontId="1" fillId="27" borderId="0" xfId="0" applyFont="1" applyFill="1" applyAlignment="1">
      <alignment horizontal="right" vertical="center" wrapText="1"/>
    </xf>
    <xf numFmtId="41" fontId="1" fillId="24" borderId="14" xfId="0" applyNumberFormat="1" applyFont="1" applyFill="1" applyBorder="1" applyAlignment="1">
      <alignment horizontal="right"/>
    </xf>
    <xf numFmtId="0" fontId="1" fillId="30" borderId="30" xfId="0" applyNumberFormat="1" applyFont="1" applyFill="1" applyBorder="1" applyAlignment="1">
      <alignment horizontal="right" wrapText="1"/>
    </xf>
    <xf numFmtId="0" fontId="1" fillId="24" borderId="0" xfId="0" applyNumberFormat="1" applyFont="1" applyFill="1" applyBorder="1" applyAlignment="1">
      <alignment horizontal="left" indent="1"/>
    </xf>
    <xf numFmtId="0" fontId="1" fillId="30" borderId="31" xfId="0" applyNumberFormat="1" applyFont="1" applyFill="1" applyBorder="1" applyAlignment="1">
      <alignment horizontal="right"/>
    </xf>
    <xf numFmtId="0" fontId="1" fillId="24" borderId="17" xfId="28" applyNumberFormat="1" applyFont="1" applyFill="1" applyBorder="1" applyAlignment="1">
      <alignment horizontal="right"/>
    </xf>
    <xf numFmtId="0" fontId="1" fillId="24" borderId="0" xfId="28" applyNumberFormat="1" applyFont="1" applyFill="1" applyBorder="1" applyAlignment="1">
      <alignment horizontal="right" wrapText="1"/>
    </xf>
    <xf numFmtId="0" fontId="1" fillId="24" borderId="0" xfId="0" applyNumberFormat="1" applyFont="1" applyFill="1" applyBorder="1" applyAlignment="1">
      <alignment horizontal="left" wrapText="1" indent="1"/>
    </xf>
    <xf numFmtId="0" fontId="3" fillId="30" borderId="38" xfId="0" applyNumberFormat="1" applyFont="1" applyFill="1" applyBorder="1" applyAlignment="1">
      <alignment horizontal="right"/>
    </xf>
    <xf numFmtId="0" fontId="1" fillId="24" borderId="10" xfId="28" applyNumberFormat="1" applyFont="1" applyFill="1" applyBorder="1" applyAlignment="1">
      <alignment horizontal="right"/>
    </xf>
    <xf numFmtId="41" fontId="4" fillId="24" borderId="12" xfId="28" applyNumberFormat="1" applyFont="1" applyFill="1" applyBorder="1" applyAlignment="1">
      <alignment horizontal="right"/>
    </xf>
    <xf numFmtId="0" fontId="1" fillId="24" borderId="0" xfId="0" applyFont="1" applyFill="1" applyBorder="1" applyAlignment="1">
      <alignment horizontal="left" wrapText="1"/>
    </xf>
    <xf numFmtId="41" fontId="1" fillId="24" borderId="0" xfId="0" applyNumberFormat="1" applyFont="1" applyFill="1" applyBorder="1" applyAlignment="1">
      <alignment horizontal="right" wrapText="1"/>
    </xf>
    <xf numFmtId="0" fontId="1" fillId="24" borderId="12" xfId="0" applyFont="1" applyFill="1" applyBorder="1" applyAlignment="1">
      <alignment horizontal="left" wrapText="1"/>
    </xf>
    <xf numFmtId="41" fontId="1" fillId="24" borderId="12" xfId="0" applyNumberFormat="1" applyFont="1" applyFill="1" applyBorder="1" applyAlignment="1">
      <alignment horizontal="right" wrapText="1"/>
    </xf>
    <xf numFmtId="3" fontId="1" fillId="27" borderId="0" xfId="28" applyNumberFormat="1" applyFont="1" applyFill="1" applyBorder="1" applyAlignment="1">
      <alignment wrapText="1"/>
    </xf>
    <xf numFmtId="0" fontId="0" fillId="27" borderId="12" xfId="0" applyFill="1" applyBorder="1"/>
    <xf numFmtId="0" fontId="1" fillId="24" borderId="0" xfId="0" applyFont="1" applyFill="1" applyAlignment="1">
      <alignment horizontal="right" wrapText="1"/>
    </xf>
    <xf numFmtId="3" fontId="1" fillId="24" borderId="0" xfId="0" applyNumberFormat="1" applyFont="1" applyFill="1" applyAlignment="1">
      <alignment horizontal="right" vertical="center" wrapText="1"/>
    </xf>
    <xf numFmtId="0" fontId="7" fillId="27" borderId="0" xfId="47" applyFont="1" applyFill="1"/>
    <xf numFmtId="0" fontId="6" fillId="27" borderId="10" xfId="47" applyFont="1" applyFill="1" applyBorder="1"/>
    <xf numFmtId="3" fontId="7" fillId="27" borderId="0" xfId="47" applyNumberFormat="1" applyFont="1" applyFill="1" applyAlignment="1">
      <alignment horizontal="right" vertical="center"/>
    </xf>
    <xf numFmtId="3" fontId="7" fillId="27" borderId="0" xfId="47" applyNumberFormat="1" applyFont="1" applyFill="1" applyBorder="1" applyAlignment="1">
      <alignment horizontal="right"/>
    </xf>
    <xf numFmtId="167" fontId="7" fillId="27" borderId="0" xfId="28" applyNumberFormat="1" applyFont="1" applyFill="1"/>
    <xf numFmtId="0" fontId="6" fillId="27" borderId="0" xfId="47" applyFont="1" applyFill="1" applyAlignment="1">
      <alignment horizontal="left" vertical="center" wrapText="1"/>
    </xf>
    <xf numFmtId="0" fontId="7" fillId="27" borderId="0" xfId="47" applyFont="1" applyFill="1" applyAlignment="1">
      <alignment horizontal="left" vertical="center"/>
    </xf>
    <xf numFmtId="0" fontId="7" fillId="27" borderId="0" xfId="47" applyFont="1" applyFill="1" applyAlignment="1"/>
    <xf numFmtId="0" fontId="7" fillId="27" borderId="0" xfId="47" applyFont="1" applyFill="1" applyBorder="1"/>
    <xf numFmtId="0" fontId="6" fillId="27" borderId="11" xfId="47" applyFont="1" applyFill="1" applyBorder="1" applyAlignment="1">
      <alignment horizontal="left" vertical="center" wrapText="1"/>
    </xf>
    <xf numFmtId="0" fontId="6" fillId="27" borderId="10" xfId="47" quotePrefix="1" applyNumberFormat="1" applyFont="1" applyFill="1" applyBorder="1" applyAlignment="1">
      <alignment horizontal="right"/>
    </xf>
    <xf numFmtId="0" fontId="7" fillId="27" borderId="0" xfId="47" applyFont="1" applyFill="1" applyAlignment="1">
      <alignment horizontal="left" vertical="center" wrapText="1"/>
    </xf>
    <xf numFmtId="0" fontId="66" fillId="27" borderId="0" xfId="47" applyFont="1" applyFill="1" applyAlignment="1">
      <alignment horizontal="left" vertical="center" wrapText="1"/>
    </xf>
    <xf numFmtId="0" fontId="7" fillId="27" borderId="0" xfId="47" applyFont="1" applyFill="1" applyBorder="1" applyAlignment="1">
      <alignment horizontal="center"/>
    </xf>
    <xf numFmtId="3" fontId="7" fillId="27" borderId="0" xfId="47" applyNumberFormat="1" applyFont="1" applyFill="1" applyAlignment="1">
      <alignment horizontal="right" vertical="center" wrapText="1"/>
    </xf>
    <xf numFmtId="3" fontId="7" fillId="27" borderId="0" xfId="47" applyNumberFormat="1" applyFont="1" applyFill="1" applyAlignment="1">
      <alignment horizontal="right"/>
    </xf>
    <xf numFmtId="3" fontId="66" fillId="27" borderId="0" xfId="47" applyNumberFormat="1" applyFont="1" applyFill="1" applyAlignment="1">
      <alignment horizontal="right" vertical="center" wrapText="1"/>
    </xf>
    <xf numFmtId="3" fontId="7" fillId="27" borderId="0" xfId="47" applyNumberFormat="1" applyFont="1" applyFill="1"/>
    <xf numFmtId="0" fontId="6" fillId="27" borderId="12" xfId="47" applyFont="1" applyFill="1" applyBorder="1" applyAlignment="1">
      <alignment horizontal="left" vertical="center" wrapText="1"/>
    </xf>
    <xf numFmtId="0" fontId="6" fillId="27" borderId="0" xfId="47" applyFont="1" applyFill="1" applyBorder="1" applyAlignment="1">
      <alignment horizontal="left" vertical="center" wrapText="1"/>
    </xf>
    <xf numFmtId="3" fontId="19" fillId="27" borderId="0" xfId="47" applyNumberFormat="1" applyFont="1" applyFill="1" applyBorder="1" applyAlignment="1">
      <alignment horizontal="left" vertical="center" wrapText="1"/>
    </xf>
    <xf numFmtId="0" fontId="9" fillId="27" borderId="0" xfId="47" applyFont="1" applyFill="1"/>
    <xf numFmtId="0" fontId="1" fillId="27" borderId="0" xfId="47" applyFill="1" applyAlignment="1">
      <alignment wrapText="1"/>
    </xf>
    <xf numFmtId="0" fontId="10" fillId="27" borderId="0" xfId="47" applyFont="1" applyFill="1" applyAlignment="1">
      <alignment horizontal="left" vertical="center" wrapText="1"/>
    </xf>
    <xf numFmtId="0" fontId="2" fillId="27" borderId="0" xfId="47" applyFont="1" applyFill="1" applyAlignment="1">
      <alignment horizontal="left"/>
    </xf>
    <xf numFmtId="0" fontId="2" fillId="27" borderId="0" xfId="47" quotePrefix="1" applyFont="1" applyFill="1" applyAlignment="1">
      <alignment horizontal="left"/>
    </xf>
    <xf numFmtId="0" fontId="10" fillId="27" borderId="0" xfId="47" applyFont="1" applyFill="1" applyAlignment="1">
      <alignment wrapText="1"/>
    </xf>
    <xf numFmtId="0" fontId="7" fillId="27" borderId="0" xfId="47" applyFont="1" applyFill="1" applyAlignment="1">
      <alignment wrapText="1"/>
    </xf>
    <xf numFmtId="170" fontId="1" fillId="27" borderId="0" xfId="28" applyNumberFormat="1" applyFont="1" applyFill="1" applyBorder="1" applyAlignment="1">
      <alignment horizontal="right"/>
    </xf>
    <xf numFmtId="167" fontId="1" fillId="27" borderId="0" xfId="28" applyNumberFormat="1" applyFont="1" applyFill="1" applyBorder="1"/>
    <xf numFmtId="0" fontId="3" fillId="24" borderId="12" xfId="0" applyFont="1" applyFill="1" applyBorder="1" applyAlignment="1">
      <alignment horizontal="right" wrapText="1"/>
    </xf>
    <xf numFmtId="0" fontId="1" fillId="24" borderId="0" xfId="0" applyFont="1" applyFill="1" applyAlignment="1">
      <alignment horizontal="left" wrapText="1"/>
    </xf>
    <xf numFmtId="0" fontId="4" fillId="24" borderId="0" xfId="0" applyFont="1" applyFill="1" applyAlignment="1">
      <alignment horizontal="left" wrapText="1"/>
    </xf>
    <xf numFmtId="3" fontId="1" fillId="24" borderId="12" xfId="0" applyNumberFormat="1" applyFont="1" applyFill="1" applyBorder="1" applyAlignment="1">
      <alignment horizontal="right" wrapText="1"/>
    </xf>
    <xf numFmtId="0" fontId="1" fillId="27" borderId="0" xfId="47" applyFill="1" applyAlignment="1">
      <alignment wrapText="1"/>
    </xf>
    <xf numFmtId="0" fontId="10" fillId="27" borderId="0" xfId="47" applyFont="1" applyFill="1" applyAlignment="1">
      <alignment horizontal="left" vertical="center" wrapText="1"/>
    </xf>
    <xf numFmtId="0" fontId="0" fillId="24" borderId="12" xfId="0" applyFill="1" applyBorder="1" applyAlignment="1">
      <alignment horizontal="right" wrapText="1"/>
    </xf>
    <xf numFmtId="0" fontId="0" fillId="24" borderId="0" xfId="0" applyFill="1" applyAlignment="1">
      <alignment wrapText="1"/>
    </xf>
    <xf numFmtId="0" fontId="0" fillId="27" borderId="12" xfId="0" applyFill="1" applyBorder="1" applyAlignment="1">
      <alignment horizontal="left"/>
    </xf>
    <xf numFmtId="0" fontId="13" fillId="24" borderId="13" xfId="0" applyFont="1" applyFill="1" applyBorder="1" applyAlignment="1">
      <alignment horizontal="left"/>
    </xf>
    <xf numFmtId="169" fontId="4" fillId="24" borderId="22" xfId="0" applyNumberFormat="1" applyFont="1" applyFill="1" applyBorder="1" applyAlignment="1">
      <alignment horizontal="right"/>
    </xf>
    <xf numFmtId="0" fontId="3" fillId="24" borderId="20" xfId="0" applyNumberFormat="1" applyFont="1" applyFill="1" applyBorder="1" applyAlignment="1">
      <alignment horizontal="right" wrapText="1"/>
    </xf>
    <xf numFmtId="0" fontId="3" fillId="25" borderId="33" xfId="0" applyNumberFormat="1" applyFont="1" applyFill="1" applyBorder="1" applyAlignment="1">
      <alignment horizontal="right"/>
    </xf>
    <xf numFmtId="0" fontId="3" fillId="25" borderId="48" xfId="0" applyNumberFormat="1" applyFont="1" applyFill="1" applyBorder="1" applyAlignment="1">
      <alignment horizontal="right"/>
    </xf>
    <xf numFmtId="0" fontId="0" fillId="24" borderId="10" xfId="0" applyNumberFormat="1" applyFill="1" applyBorder="1" applyAlignment="1">
      <alignment horizontal="right" wrapText="1"/>
    </xf>
    <xf numFmtId="0" fontId="4" fillId="24" borderId="10" xfId="0" applyNumberFormat="1" applyFont="1" applyFill="1" applyBorder="1" applyAlignment="1">
      <alignment horizontal="right" wrapText="1"/>
    </xf>
    <xf numFmtId="0" fontId="1" fillId="24" borderId="10" xfId="0" applyNumberFormat="1" applyFont="1" applyFill="1" applyBorder="1" applyAlignment="1">
      <alignment horizontal="right" wrapText="1"/>
    </xf>
    <xf numFmtId="0" fontId="1" fillId="27" borderId="27" xfId="0" applyFont="1" applyFill="1" applyBorder="1" applyAlignment="1">
      <alignment horizontal="right" vertical="center" wrapText="1"/>
    </xf>
    <xf numFmtId="3" fontId="1" fillId="27" borderId="12" xfId="49" quotePrefix="1" applyNumberFormat="1" applyFont="1" applyFill="1" applyBorder="1" applyAlignment="1">
      <alignment horizontal="right"/>
    </xf>
    <xf numFmtId="3" fontId="0" fillId="24" borderId="12" xfId="28" applyNumberFormat="1" applyFont="1" applyFill="1" applyBorder="1" applyAlignment="1">
      <alignment horizontal="right"/>
    </xf>
    <xf numFmtId="1" fontId="3" fillId="27" borderId="0" xfId="0" applyNumberFormat="1" applyFont="1" applyFill="1" applyBorder="1" applyAlignment="1">
      <alignment horizontal="right" vertical="center" wrapText="1"/>
    </xf>
    <xf numFmtId="0" fontId="1" fillId="27" borderId="13" xfId="0" applyFont="1" applyFill="1" applyBorder="1" applyAlignment="1">
      <alignment horizontal="right"/>
    </xf>
    <xf numFmtId="0" fontId="1" fillId="27" borderId="12" xfId="0" applyFont="1" applyFill="1" applyBorder="1" applyAlignment="1">
      <alignment horizontal="right"/>
    </xf>
    <xf numFmtId="0" fontId="3" fillId="27" borderId="12" xfId="0" applyFont="1" applyFill="1" applyBorder="1" applyAlignment="1">
      <alignment horizontal="right"/>
    </xf>
    <xf numFmtId="0" fontId="3" fillId="24" borderId="0" xfId="28" applyNumberFormat="1" applyFont="1" applyFill="1" applyBorder="1"/>
    <xf numFmtId="0" fontId="3" fillId="27" borderId="12" xfId="0" applyNumberFormat="1" applyFont="1" applyFill="1" applyBorder="1" applyAlignment="1">
      <alignment horizontal="right"/>
    </xf>
    <xf numFmtId="0" fontId="0" fillId="27" borderId="0" xfId="0" applyFill="1" applyBorder="1" applyAlignment="1">
      <alignment horizontal="right"/>
    </xf>
    <xf numFmtId="0" fontId="0" fillId="27" borderId="0" xfId="0" applyFill="1" applyAlignment="1">
      <alignment horizontal="right"/>
    </xf>
    <xf numFmtId="0" fontId="1" fillId="27" borderId="12" xfId="0" applyFont="1" applyFill="1" applyBorder="1"/>
    <xf numFmtId="3" fontId="1" fillId="27" borderId="0" xfId="0" applyNumberFormat="1" applyFont="1" applyFill="1" applyBorder="1" applyAlignment="1">
      <alignment horizontal="left" vertical="center" wrapText="1"/>
    </xf>
    <xf numFmtId="0" fontId="1" fillId="27" borderId="12" xfId="0" applyNumberFormat="1" applyFont="1" applyFill="1" applyBorder="1" applyAlignment="1">
      <alignment horizontal="left" vertical="center" wrapText="1"/>
    </xf>
    <xf numFmtId="0" fontId="0" fillId="27" borderId="19" xfId="0" applyFill="1" applyBorder="1" applyAlignment="1">
      <alignment horizontal="left"/>
    </xf>
    <xf numFmtId="3" fontId="0" fillId="27" borderId="12" xfId="0" applyNumberFormat="1" applyFill="1" applyBorder="1"/>
    <xf numFmtId="3" fontId="3" fillId="25" borderId="32" xfId="28" applyNumberFormat="1" applyFont="1" applyFill="1" applyBorder="1" applyAlignment="1">
      <alignment horizontal="right"/>
    </xf>
    <xf numFmtId="3" fontId="3" fillId="25" borderId="18" xfId="28" applyNumberFormat="1" applyFont="1" applyFill="1" applyBorder="1" applyAlignment="1">
      <alignment horizontal="right"/>
    </xf>
    <xf numFmtId="3" fontId="0" fillId="24" borderId="0" xfId="28" applyNumberFormat="1" applyFont="1" applyFill="1" applyAlignment="1">
      <alignment horizontal="right" vertical="center" wrapText="1"/>
    </xf>
    <xf numFmtId="0" fontId="4" fillId="27" borderId="12" xfId="0" applyNumberFormat="1" applyFont="1" applyFill="1" applyBorder="1" applyAlignment="1">
      <alignment horizontal="left" vertical="center" wrapText="1"/>
    </xf>
    <xf numFmtId="3" fontId="0" fillId="27" borderId="12" xfId="28" applyNumberFormat="1" applyFont="1" applyFill="1" applyBorder="1" applyAlignment="1">
      <alignment horizontal="right"/>
    </xf>
    <xf numFmtId="0" fontId="3" fillId="27" borderId="0" xfId="0" applyFont="1" applyFill="1" applyBorder="1"/>
    <xf numFmtId="0" fontId="3" fillId="27" borderId="0" xfId="0" applyFont="1" applyFill="1" applyBorder="1" applyAlignment="1">
      <alignment horizontal="right"/>
    </xf>
    <xf numFmtId="3" fontId="1" fillId="27" borderId="12" xfId="0" applyNumberFormat="1" applyFont="1" applyFill="1" applyBorder="1" applyAlignment="1">
      <alignment vertical="center" wrapText="1"/>
    </xf>
    <xf numFmtId="1" fontId="1" fillId="24" borderId="0" xfId="0" quotePrefix="1" applyNumberFormat="1" applyFont="1" applyFill="1" applyBorder="1" applyAlignment="1">
      <alignment horizontal="left" vertical="center" wrapText="1"/>
    </xf>
    <xf numFmtId="0" fontId="4" fillId="27" borderId="12" xfId="0" applyNumberFormat="1" applyFont="1" applyFill="1" applyBorder="1" applyAlignment="1" applyProtection="1">
      <alignment horizontal="left" vertical="center" wrapText="1"/>
    </xf>
    <xf numFmtId="167" fontId="1" fillId="27" borderId="12" xfId="28" applyNumberFormat="1" applyFont="1" applyFill="1" applyBorder="1" applyAlignment="1">
      <alignment horizontal="right" vertical="center" wrapText="1"/>
    </xf>
    <xf numFmtId="9" fontId="1" fillId="27" borderId="12" xfId="28" applyNumberFormat="1" applyFont="1" applyFill="1" applyBorder="1" applyAlignment="1">
      <alignment horizontal="right" vertical="center" wrapText="1"/>
    </xf>
    <xf numFmtId="167" fontId="3" fillId="25" borderId="12" xfId="28" applyNumberFormat="1" applyFont="1" applyFill="1" applyBorder="1" applyAlignment="1">
      <alignment horizontal="center" vertical="center" wrapText="1"/>
    </xf>
    <xf numFmtId="167" fontId="4" fillId="24" borderId="12" xfId="28" applyNumberFormat="1" applyFont="1" applyFill="1" applyBorder="1" applyAlignment="1">
      <alignment horizontal="center" vertical="center" wrapText="1"/>
    </xf>
    <xf numFmtId="167" fontId="53" fillId="27" borderId="0" xfId="0" applyNumberFormat="1" applyFont="1" applyFill="1"/>
    <xf numFmtId="3" fontId="4" fillId="27" borderId="0" xfId="0" applyNumberFormat="1" applyFont="1" applyFill="1" applyBorder="1" applyAlignment="1" applyProtection="1">
      <alignment vertical="center" wrapText="1"/>
    </xf>
    <xf numFmtId="3" fontId="4" fillId="27" borderId="0" xfId="0" applyNumberFormat="1" applyFont="1" applyFill="1" applyBorder="1" applyAlignment="1" applyProtection="1">
      <alignment vertical="center"/>
    </xf>
    <xf numFmtId="3" fontId="1" fillId="27" borderId="0" xfId="0" applyNumberFormat="1" applyFont="1" applyFill="1" applyBorder="1" applyAlignment="1" applyProtection="1">
      <alignment vertical="center"/>
    </xf>
    <xf numFmtId="3" fontId="4" fillId="27" borderId="0" xfId="0" applyNumberFormat="1" applyFont="1" applyFill="1" applyBorder="1" applyAlignment="1" applyProtection="1">
      <alignment horizontal="left" vertical="center" wrapText="1"/>
    </xf>
    <xf numFmtId="3" fontId="3" fillId="27" borderId="12" xfId="0" applyNumberFormat="1" applyFont="1" applyFill="1" applyBorder="1" applyAlignment="1" applyProtection="1">
      <alignment horizontal="left" vertical="center" wrapText="1"/>
    </xf>
    <xf numFmtId="9" fontId="1" fillId="27" borderId="0" xfId="28" applyNumberFormat="1" applyFont="1" applyFill="1" applyBorder="1" applyAlignment="1">
      <alignment horizontal="right" vertical="center" wrapText="1"/>
    </xf>
    <xf numFmtId="9" fontId="0" fillId="27" borderId="0" xfId="0" applyNumberFormat="1" applyFill="1" applyAlignment="1">
      <alignment horizontal="right"/>
    </xf>
    <xf numFmtId="3" fontId="1" fillId="27" borderId="12" xfId="0" applyNumberFormat="1" applyFont="1" applyFill="1" applyBorder="1"/>
    <xf numFmtId="3" fontId="0" fillId="27" borderId="12" xfId="28" applyNumberFormat="1" applyFont="1" applyFill="1" applyBorder="1" applyAlignment="1">
      <alignment horizontal="right" wrapText="1"/>
    </xf>
    <xf numFmtId="3" fontId="3" fillId="25" borderId="12" xfId="43" applyNumberFormat="1" applyFont="1" applyFill="1" applyBorder="1"/>
    <xf numFmtId="0" fontId="0" fillId="27" borderId="0" xfId="0" applyFill="1" applyBorder="1" applyAlignment="1">
      <alignment horizontal="center" wrapText="1"/>
    </xf>
    <xf numFmtId="0" fontId="3" fillId="27" borderId="0" xfId="0" applyFont="1" applyFill="1" applyBorder="1" applyAlignment="1">
      <alignment horizontal="right" wrapText="1"/>
    </xf>
    <xf numFmtId="0" fontId="0" fillId="27" borderId="0" xfId="0" applyFill="1" applyBorder="1" applyAlignment="1">
      <alignment horizontal="right" wrapText="1"/>
    </xf>
    <xf numFmtId="0" fontId="1" fillId="27" borderId="0" xfId="0" applyFont="1" applyFill="1" applyBorder="1" applyAlignment="1">
      <alignment horizontal="right" wrapText="1"/>
    </xf>
    <xf numFmtId="0" fontId="0" fillId="30" borderId="0" xfId="0" applyFill="1" applyBorder="1" applyAlignment="1">
      <alignment horizontal="center" wrapText="1"/>
    </xf>
    <xf numFmtId="0" fontId="3" fillId="30" borderId="0" xfId="0" applyFont="1" applyFill="1" applyBorder="1" applyAlignment="1">
      <alignment horizontal="right" wrapText="1"/>
    </xf>
    <xf numFmtId="0" fontId="3" fillId="30" borderId="0" xfId="0" applyFont="1" applyFill="1" applyBorder="1"/>
    <xf numFmtId="0" fontId="0" fillId="30" borderId="12" xfId="0" applyFill="1" applyBorder="1"/>
    <xf numFmtId="3" fontId="1" fillId="27" borderId="0" xfId="28" applyNumberFormat="1" applyFont="1" applyFill="1" applyBorder="1" applyAlignment="1">
      <alignment horizontal="right" wrapText="1"/>
    </xf>
    <xf numFmtId="3" fontId="1" fillId="27" borderId="12" xfId="28" applyNumberFormat="1" applyFont="1" applyFill="1" applyBorder="1" applyAlignment="1">
      <alignment wrapText="1"/>
    </xf>
    <xf numFmtId="0" fontId="0" fillId="29" borderId="12" xfId="0" applyFill="1" applyBorder="1" applyAlignment="1">
      <alignment horizontal="right"/>
    </xf>
    <xf numFmtId="3" fontId="1" fillId="29" borderId="12" xfId="0" applyNumberFormat="1" applyFont="1" applyFill="1" applyBorder="1" applyAlignment="1">
      <alignment horizontal="right"/>
    </xf>
    <xf numFmtId="0" fontId="0" fillId="29" borderId="0" xfId="0" applyFill="1" applyBorder="1" applyAlignment="1">
      <alignment horizontal="right"/>
    </xf>
    <xf numFmtId="3" fontId="1" fillId="29" borderId="0" xfId="28" applyNumberFormat="1" applyFont="1" applyFill="1" applyBorder="1" applyAlignment="1">
      <alignment horizontal="right"/>
    </xf>
    <xf numFmtId="3" fontId="1" fillId="29" borderId="0" xfId="28" applyNumberFormat="1" applyFont="1" applyFill="1" applyBorder="1" applyAlignment="1">
      <alignment horizontal="right" wrapText="1"/>
    </xf>
    <xf numFmtId="3" fontId="1" fillId="29" borderId="0" xfId="28" applyNumberFormat="1" applyFont="1" applyFill="1" applyBorder="1" applyAlignment="1"/>
    <xf numFmtId="3" fontId="1" fillId="24" borderId="18" xfId="0" applyNumberFormat="1" applyFont="1" applyFill="1" applyBorder="1" applyAlignment="1">
      <alignment horizontal="right"/>
    </xf>
    <xf numFmtId="3" fontId="1" fillId="27" borderId="14" xfId="0" applyNumberFormat="1" applyFont="1" applyFill="1" applyBorder="1" applyAlignment="1">
      <alignment horizontal="right" wrapText="1"/>
    </xf>
    <xf numFmtId="3" fontId="1" fillId="27" borderId="14" xfId="28" applyNumberFormat="1" applyFont="1" applyFill="1" applyBorder="1" applyAlignment="1">
      <alignment horizontal="right" wrapText="1"/>
    </xf>
    <xf numFmtId="3" fontId="1" fillId="27" borderId="14" xfId="28" applyNumberFormat="1" applyFont="1" applyFill="1" applyBorder="1" applyAlignment="1">
      <alignment wrapText="1"/>
    </xf>
    <xf numFmtId="3" fontId="1" fillId="27" borderId="18" xfId="28" applyNumberFormat="1" applyFont="1" applyFill="1" applyBorder="1" applyAlignment="1">
      <alignment wrapText="1"/>
    </xf>
    <xf numFmtId="0" fontId="0" fillId="24" borderId="18" xfId="0" applyFill="1" applyBorder="1" applyAlignment="1">
      <alignment horizontal="right"/>
    </xf>
    <xf numFmtId="0" fontId="0" fillId="27" borderId="14" xfId="0" applyFill="1" applyBorder="1" applyAlignment="1">
      <alignment horizontal="right"/>
    </xf>
    <xf numFmtId="3" fontId="3" fillId="27" borderId="18" xfId="28" applyNumberFormat="1" applyFont="1" applyFill="1" applyBorder="1" applyAlignment="1">
      <alignment horizontal="right" wrapText="1"/>
    </xf>
    <xf numFmtId="0" fontId="0" fillId="29" borderId="19" xfId="0" applyFill="1" applyBorder="1" applyAlignment="1">
      <alignment horizontal="right"/>
    </xf>
    <xf numFmtId="3" fontId="1" fillId="29" borderId="17" xfId="0" applyNumberFormat="1" applyFont="1" applyFill="1" applyBorder="1" applyAlignment="1">
      <alignment horizontal="right" wrapText="1"/>
    </xf>
    <xf numFmtId="3" fontId="1" fillId="29" borderId="17" xfId="28" applyNumberFormat="1" applyFont="1" applyFill="1" applyBorder="1" applyAlignment="1">
      <alignment horizontal="right" wrapText="1"/>
    </xf>
    <xf numFmtId="3" fontId="1" fillId="29" borderId="17" xfId="28" applyNumberFormat="1" applyFont="1" applyFill="1" applyBorder="1" applyAlignment="1">
      <alignment horizontal="right"/>
    </xf>
    <xf numFmtId="3" fontId="1" fillId="29" borderId="17" xfId="28" applyNumberFormat="1" applyFont="1" applyFill="1" applyBorder="1" applyAlignment="1">
      <alignment wrapText="1"/>
    </xf>
    <xf numFmtId="3" fontId="1" fillId="29" borderId="19" xfId="28" applyNumberFormat="1" applyFont="1" applyFill="1" applyBorder="1" applyAlignment="1">
      <alignment wrapText="1"/>
    </xf>
    <xf numFmtId="3" fontId="1" fillId="29" borderId="0" xfId="0" applyNumberFormat="1" applyFont="1" applyFill="1" applyBorder="1" applyAlignment="1">
      <alignment horizontal="right" wrapText="1"/>
    </xf>
    <xf numFmtId="3" fontId="1" fillId="29" borderId="12" xfId="28" applyNumberFormat="1" applyFont="1" applyFill="1" applyBorder="1" applyAlignment="1">
      <alignment wrapText="1"/>
    </xf>
    <xf numFmtId="0" fontId="69" fillId="0" borderId="0" xfId="0" applyFont="1"/>
    <xf numFmtId="0" fontId="1" fillId="28" borderId="0" xfId="0" applyFont="1" applyFill="1"/>
    <xf numFmtId="3" fontId="7" fillId="28" borderId="0" xfId="0" applyNumberFormat="1" applyFont="1" applyFill="1" applyBorder="1"/>
    <xf numFmtId="0" fontId="0" fillId="28" borderId="0" xfId="0" applyFill="1" applyBorder="1"/>
    <xf numFmtId="0" fontId="0" fillId="28" borderId="0" xfId="0" applyFill="1"/>
    <xf numFmtId="0" fontId="71" fillId="24" borderId="0" xfId="36" applyFont="1" applyFill="1" applyAlignment="1" applyProtection="1">
      <alignment horizontal="left"/>
    </xf>
    <xf numFmtId="3" fontId="2" fillId="24" borderId="0" xfId="0" applyNumberFormat="1" applyFont="1" applyFill="1" applyAlignment="1">
      <alignment horizontal="left"/>
    </xf>
    <xf numFmtId="3" fontId="6" fillId="27" borderId="12" xfId="47" applyNumberFormat="1" applyFont="1" applyFill="1" applyBorder="1" applyAlignment="1">
      <alignment horizontal="right"/>
    </xf>
    <xf numFmtId="3" fontId="6" fillId="27" borderId="12" xfId="47" applyNumberFormat="1" applyFont="1" applyFill="1" applyBorder="1"/>
    <xf numFmtId="0" fontId="10" fillId="27" borderId="0" xfId="47" applyFont="1" applyFill="1" applyAlignment="1">
      <alignment horizontal="left" vertical="center"/>
    </xf>
    <xf numFmtId="0" fontId="2" fillId="27" borderId="13" xfId="0" applyFont="1" applyFill="1" applyBorder="1" applyAlignment="1">
      <alignment horizontal="left"/>
    </xf>
    <xf numFmtId="3" fontId="1" fillId="27" borderId="13" xfId="0" applyNumberFormat="1" applyFont="1" applyFill="1" applyBorder="1" applyAlignment="1">
      <alignment horizontal="right" wrapText="1"/>
    </xf>
    <xf numFmtId="3" fontId="0" fillId="27" borderId="52" xfId="28" applyNumberFormat="1" applyFont="1" applyFill="1" applyBorder="1"/>
    <xf numFmtId="0" fontId="6" fillId="27" borderId="53" xfId="47" quotePrefix="1" applyFont="1" applyFill="1" applyBorder="1" applyAlignment="1">
      <alignment horizontal="right"/>
    </xf>
    <xf numFmtId="0" fontId="7" fillId="27" borderId="54" xfId="47" applyFont="1" applyFill="1" applyBorder="1"/>
    <xf numFmtId="3" fontId="7" fillId="27" borderId="54" xfId="47" applyNumberFormat="1" applyFont="1" applyFill="1" applyBorder="1" applyAlignment="1">
      <alignment horizontal="right" vertical="center"/>
    </xf>
    <xf numFmtId="3" fontId="7" fillId="27" borderId="54" xfId="47" applyNumberFormat="1" applyFont="1" applyFill="1" applyBorder="1" applyAlignment="1">
      <alignment horizontal="right"/>
    </xf>
    <xf numFmtId="167" fontId="7" fillId="27" borderId="54" xfId="28" applyNumberFormat="1" applyFont="1" applyFill="1" applyBorder="1"/>
    <xf numFmtId="3" fontId="6" fillId="27" borderId="55" xfId="47" applyNumberFormat="1" applyFont="1" applyFill="1" applyBorder="1"/>
    <xf numFmtId="0" fontId="9" fillId="27" borderId="0" xfId="47" applyFont="1" applyFill="1" applyBorder="1" applyAlignment="1">
      <alignment horizontal="left" vertical="center"/>
    </xf>
    <xf numFmtId="0" fontId="0" fillId="27" borderId="52" xfId="0" applyNumberFormat="1" applyFill="1" applyBorder="1" applyAlignment="1">
      <alignment horizontal="left"/>
    </xf>
    <xf numFmtId="3" fontId="3" fillId="25" borderId="52" xfId="28" applyNumberFormat="1" applyFont="1" applyFill="1" applyBorder="1"/>
    <xf numFmtId="3" fontId="3" fillId="27" borderId="52" xfId="28" applyNumberFormat="1" applyFont="1" applyFill="1" applyBorder="1"/>
    <xf numFmtId="3" fontId="1" fillId="24" borderId="0" xfId="0" applyNumberFormat="1" applyFont="1" applyFill="1" applyAlignment="1">
      <alignment vertical="top"/>
    </xf>
    <xf numFmtId="3" fontId="3" fillId="25" borderId="0" xfId="0" applyNumberFormat="1" applyFont="1" applyFill="1" applyBorder="1"/>
    <xf numFmtId="0" fontId="0" fillId="24" borderId="22" xfId="0" applyFill="1" applyBorder="1" applyAlignment="1">
      <alignment horizontal="right" wrapText="1"/>
    </xf>
    <xf numFmtId="3" fontId="0" fillId="24" borderId="25" xfId="28" applyNumberFormat="1" applyFont="1" applyFill="1" applyBorder="1"/>
    <xf numFmtId="3" fontId="0" fillId="24" borderId="25" xfId="0" applyNumberFormat="1" applyFill="1" applyBorder="1"/>
    <xf numFmtId="3" fontId="0" fillId="27" borderId="56" xfId="28" applyNumberFormat="1" applyFont="1" applyFill="1" applyBorder="1"/>
    <xf numFmtId="0" fontId="5" fillId="27" borderId="0" xfId="36" applyFill="1" applyBorder="1" applyAlignment="1" applyProtection="1">
      <alignment horizontal="right"/>
    </xf>
    <xf numFmtId="0" fontId="1" fillId="27" borderId="0" xfId="0" applyFont="1" applyFill="1" applyBorder="1" applyAlignment="1">
      <alignment horizontal="left"/>
    </xf>
    <xf numFmtId="0" fontId="3" fillId="27" borderId="0" xfId="0" applyFont="1" applyFill="1" applyBorder="1" applyAlignment="1">
      <alignment horizontal="left"/>
    </xf>
    <xf numFmtId="0" fontId="4" fillId="27" borderId="10" xfId="0" applyFont="1" applyFill="1" applyBorder="1" applyAlignment="1">
      <alignment horizontal="left"/>
    </xf>
    <xf numFmtId="0" fontId="3" fillId="27" borderId="13" xfId="0" applyFont="1" applyFill="1" applyBorder="1" applyAlignment="1">
      <alignment horizontal="center" vertical="center" wrapText="1"/>
    </xf>
    <xf numFmtId="0" fontId="0" fillId="27" borderId="13" xfId="0" applyFill="1" applyBorder="1" applyAlignment="1">
      <alignment vertical="center" wrapText="1"/>
    </xf>
    <xf numFmtId="0" fontId="3" fillId="27" borderId="17" xfId="0" applyFont="1" applyFill="1" applyBorder="1"/>
    <xf numFmtId="0" fontId="4" fillId="27" borderId="12" xfId="0" applyFont="1" applyFill="1" applyBorder="1" applyAlignment="1">
      <alignment horizontal="right" textRotation="180"/>
    </xf>
    <xf numFmtId="0" fontId="1" fillId="27" borderId="12" xfId="0" applyFont="1" applyFill="1" applyBorder="1" applyAlignment="1">
      <alignment horizontal="right" textRotation="180"/>
    </xf>
    <xf numFmtId="0" fontId="3" fillId="27" borderId="19" xfId="0" applyFont="1" applyFill="1" applyBorder="1" applyAlignment="1">
      <alignment horizontal="right"/>
    </xf>
    <xf numFmtId="0" fontId="0" fillId="27" borderId="0" xfId="0" applyFill="1" applyBorder="1" applyAlignment="1">
      <alignment vertical="center" wrapText="1"/>
    </xf>
    <xf numFmtId="0" fontId="7" fillId="27" borderId="12" xfId="0" applyNumberFormat="1" applyFont="1" applyFill="1" applyBorder="1" applyAlignment="1">
      <alignment horizontal="left" wrapText="1"/>
    </xf>
    <xf numFmtId="3" fontId="7" fillId="27" borderId="12" xfId="28" applyNumberFormat="1" applyFont="1" applyFill="1" applyBorder="1" applyAlignment="1">
      <alignment horizontal="right" wrapText="1"/>
    </xf>
    <xf numFmtId="3" fontId="1" fillId="27" borderId="18" xfId="28" applyNumberFormat="1" applyFont="1" applyFill="1" applyBorder="1" applyAlignment="1">
      <alignment horizontal="right"/>
    </xf>
    <xf numFmtId="3" fontId="1" fillId="27" borderId="19" xfId="28" applyNumberFormat="1" applyFont="1" applyFill="1" applyBorder="1" applyAlignment="1">
      <alignment horizontal="right"/>
    </xf>
    <xf numFmtId="3" fontId="1" fillId="27" borderId="13" xfId="0" applyNumberFormat="1" applyFont="1" applyFill="1" applyBorder="1" applyAlignment="1" applyProtection="1">
      <alignment horizontal="center" wrapText="1"/>
    </xf>
    <xf numFmtId="3" fontId="1" fillId="27" borderId="13" xfId="0" applyNumberFormat="1" applyFont="1" applyFill="1" applyBorder="1" applyAlignment="1">
      <alignment horizontal="center" vertical="top" wrapText="1"/>
    </xf>
    <xf numFmtId="3" fontId="1" fillId="27" borderId="13" xfId="0" applyNumberFormat="1" applyFont="1" applyFill="1" applyBorder="1" applyAlignment="1">
      <alignment horizontal="center" wrapText="1"/>
    </xf>
    <xf numFmtId="41" fontId="1" fillId="27" borderId="0" xfId="28" applyNumberFormat="1" applyFont="1" applyFill="1" applyBorder="1" applyAlignment="1">
      <alignment horizontal="right"/>
    </xf>
    <xf numFmtId="41" fontId="3" fillId="27" borderId="0" xfId="28" applyNumberFormat="1" applyFont="1" applyFill="1" applyBorder="1" applyAlignment="1">
      <alignment horizontal="right"/>
    </xf>
    <xf numFmtId="41" fontId="1" fillId="27" borderId="10" xfId="28" applyNumberFormat="1" applyFont="1" applyFill="1" applyBorder="1" applyAlignment="1">
      <alignment horizontal="right"/>
    </xf>
    <xf numFmtId="41" fontId="3" fillId="27" borderId="10" xfId="28" applyNumberFormat="1" applyFont="1" applyFill="1" applyBorder="1" applyAlignment="1">
      <alignment horizontal="right"/>
    </xf>
    <xf numFmtId="0" fontId="7" fillId="27" borderId="12" xfId="0" applyNumberFormat="1" applyFont="1" applyFill="1" applyBorder="1" applyAlignment="1">
      <alignment horizontal="left"/>
    </xf>
    <xf numFmtId="3" fontId="6" fillId="27" borderId="12" xfId="28" applyNumberFormat="1" applyFont="1" applyFill="1" applyBorder="1" applyAlignment="1">
      <alignment horizontal="right" wrapText="1"/>
    </xf>
    <xf numFmtId="3" fontId="0" fillId="27" borderId="52" xfId="28" applyNumberFormat="1" applyFont="1" applyFill="1" applyBorder="1" applyAlignment="1">
      <alignment horizontal="right" wrapText="1"/>
    </xf>
    <xf numFmtId="3" fontId="1" fillId="27" borderId="52" xfId="28" applyNumberFormat="1" applyFont="1" applyFill="1" applyBorder="1" applyAlignment="1">
      <alignment horizontal="right"/>
    </xf>
    <xf numFmtId="3" fontId="0" fillId="27" borderId="52" xfId="28" applyNumberFormat="1" applyFont="1" applyFill="1" applyBorder="1" applyAlignment="1">
      <alignment horizontal="right"/>
    </xf>
    <xf numFmtId="0" fontId="1" fillId="27" borderId="52" xfId="0" quotePrefix="1" applyFont="1" applyFill="1" applyBorder="1" applyAlignment="1">
      <alignment horizontal="left" wrapText="1"/>
    </xf>
    <xf numFmtId="0" fontId="1" fillId="24" borderId="0" xfId="47" applyFont="1" applyFill="1" applyAlignment="1">
      <alignment horizontal="left"/>
    </xf>
    <xf numFmtId="167" fontId="1" fillId="27" borderId="12" xfId="50" applyNumberFormat="1" applyFont="1" applyFill="1" applyBorder="1"/>
    <xf numFmtId="167" fontId="3" fillId="27" borderId="12" xfId="50" applyNumberFormat="1" applyFont="1" applyFill="1" applyBorder="1"/>
    <xf numFmtId="3" fontId="1" fillId="27" borderId="12" xfId="47" applyNumberFormat="1" applyFont="1" applyFill="1" applyBorder="1" applyAlignment="1">
      <alignment horizontal="right"/>
    </xf>
    <xf numFmtId="3" fontId="1" fillId="27" borderId="12" xfId="43" applyNumberFormat="1" applyFont="1" applyFill="1" applyBorder="1" applyAlignment="1">
      <alignment horizontal="right"/>
    </xf>
    <xf numFmtId="3" fontId="3" fillId="27" borderId="12" xfId="47" applyNumberFormat="1" applyFont="1" applyFill="1" applyBorder="1"/>
    <xf numFmtId="0" fontId="3" fillId="25" borderId="0" xfId="28" applyNumberFormat="1" applyFont="1" applyFill="1" applyBorder="1" applyAlignment="1">
      <alignment vertical="center" wrapText="1"/>
    </xf>
    <xf numFmtId="0" fontId="3" fillId="25" borderId="0" xfId="28" applyNumberFormat="1" applyFont="1" applyFill="1" applyBorder="1" applyAlignment="1">
      <alignment horizontal="right" vertical="center" wrapText="1"/>
    </xf>
    <xf numFmtId="3" fontId="3" fillId="25" borderId="0" xfId="28" applyNumberFormat="1" applyFont="1" applyFill="1" applyBorder="1" applyAlignment="1">
      <alignment vertical="center" wrapText="1"/>
    </xf>
    <xf numFmtId="3" fontId="3" fillId="25" borderId="12" xfId="28" applyNumberFormat="1" applyFont="1" applyFill="1" applyBorder="1" applyAlignment="1">
      <alignment vertical="center" wrapText="1"/>
    </xf>
    <xf numFmtId="3" fontId="0" fillId="0" borderId="0" xfId="0" applyNumberFormat="1" applyFill="1" applyAlignment="1">
      <alignment horizontal="left"/>
    </xf>
    <xf numFmtId="0" fontId="72" fillId="24" borderId="0" xfId="0" applyFont="1" applyFill="1" applyBorder="1" applyAlignment="1">
      <alignment horizontal="left"/>
    </xf>
    <xf numFmtId="0" fontId="7" fillId="27" borderId="12" xfId="0" quotePrefix="1" applyFont="1" applyFill="1" applyBorder="1" applyAlignment="1">
      <alignment horizontal="left"/>
    </xf>
    <xf numFmtId="3" fontId="0" fillId="27" borderId="12" xfId="0" applyNumberFormat="1" applyFill="1" applyBorder="1" applyAlignment="1">
      <alignment vertical="center"/>
    </xf>
    <xf numFmtId="3" fontId="1" fillId="27" borderId="12" xfId="0" quotePrefix="1" applyNumberFormat="1" applyFont="1" applyFill="1" applyBorder="1" applyAlignment="1">
      <alignment horizontal="right" vertical="center"/>
    </xf>
    <xf numFmtId="3" fontId="0" fillId="27" borderId="12" xfId="0" applyNumberFormat="1" applyFill="1" applyBorder="1" applyAlignment="1">
      <alignment horizontal="right" vertical="center"/>
    </xf>
    <xf numFmtId="3" fontId="0" fillId="27" borderId="12" xfId="28" applyNumberFormat="1" applyFont="1" applyFill="1" applyBorder="1"/>
    <xf numFmtId="3" fontId="6" fillId="27" borderId="12" xfId="43" applyNumberFormat="1" applyFont="1" applyFill="1" applyBorder="1"/>
    <xf numFmtId="3" fontId="7" fillId="27" borderId="12" xfId="0" applyNumberFormat="1" applyFont="1" applyFill="1" applyBorder="1"/>
    <xf numFmtId="3" fontId="7" fillId="27" borderId="19" xfId="0" applyNumberFormat="1" applyFont="1" applyFill="1" applyBorder="1"/>
    <xf numFmtId="3" fontId="3" fillId="27" borderId="57" xfId="0" applyNumberFormat="1" applyFont="1" applyFill="1" applyBorder="1" applyAlignment="1">
      <alignment horizontal="right"/>
    </xf>
    <xf numFmtId="3" fontId="1" fillId="27" borderId="58" xfId="0" applyNumberFormat="1" applyFont="1" applyFill="1" applyBorder="1" applyAlignment="1">
      <alignment horizontal="right"/>
    </xf>
    <xf numFmtId="3" fontId="3" fillId="25" borderId="59" xfId="0" applyNumberFormat="1" applyFont="1" applyFill="1" applyBorder="1" applyAlignment="1">
      <alignment horizontal="right"/>
    </xf>
    <xf numFmtId="3" fontId="4" fillId="25" borderId="60" xfId="28" applyNumberFormat="1" applyFont="1" applyFill="1" applyBorder="1" applyAlignment="1"/>
    <xf numFmtId="3" fontId="7" fillId="27" borderId="52" xfId="0" applyNumberFormat="1" applyFont="1" applyFill="1" applyBorder="1" applyAlignment="1">
      <alignment horizontal="right"/>
    </xf>
    <xf numFmtId="0" fontId="1" fillId="27" borderId="0" xfId="0" applyFont="1" applyFill="1" applyAlignment="1"/>
    <xf numFmtId="0" fontId="1" fillId="0" borderId="12" xfId="0" applyFont="1" applyFill="1" applyBorder="1" applyAlignment="1">
      <alignment horizontal="right"/>
    </xf>
    <xf numFmtId="0" fontId="1" fillId="24" borderId="12" xfId="0" applyFont="1" applyFill="1" applyBorder="1" applyAlignment="1">
      <alignment horizontal="right" vertical="center" wrapText="1"/>
    </xf>
    <xf numFmtId="0" fontId="1" fillId="27" borderId="12" xfId="28" applyNumberFormat="1" applyFont="1" applyFill="1" applyBorder="1" applyAlignment="1">
      <alignment horizontal="right"/>
    </xf>
    <xf numFmtId="168" fontId="1" fillId="27" borderId="12" xfId="29" applyNumberFormat="1" applyFont="1" applyFill="1" applyBorder="1" applyAlignment="1">
      <alignment horizontal="right"/>
    </xf>
    <xf numFmtId="0" fontId="1" fillId="27" borderId="12" xfId="28" applyNumberFormat="1" applyFill="1" applyBorder="1" applyAlignment="1">
      <alignment horizontal="right"/>
    </xf>
    <xf numFmtId="168" fontId="1" fillId="27" borderId="12" xfId="29" applyNumberFormat="1" applyFill="1" applyBorder="1" applyAlignment="1">
      <alignment horizontal="right"/>
    </xf>
    <xf numFmtId="0" fontId="73" fillId="0" borderId="0" xfId="0" applyFont="1"/>
    <xf numFmtId="1" fontId="1" fillId="27" borderId="0" xfId="28" applyNumberFormat="1" applyFont="1" applyFill="1" applyBorder="1" applyAlignment="1">
      <alignment horizontal="right"/>
    </xf>
    <xf numFmtId="0" fontId="68" fillId="0" borderId="0" xfId="0" applyFont="1" applyFill="1" applyAlignment="1">
      <alignment horizontal="left" wrapText="1"/>
    </xf>
    <xf numFmtId="0" fontId="74" fillId="0" borderId="0" xfId="36" applyFont="1" applyFill="1" applyAlignment="1" applyProtection="1">
      <alignment horizontal="left"/>
    </xf>
    <xf numFmtId="0" fontId="68" fillId="0" borderId="0" xfId="0" applyFont="1" applyAlignment="1">
      <alignment horizontal="left" wrapText="1"/>
    </xf>
    <xf numFmtId="0" fontId="68" fillId="0" borderId="0" xfId="0" applyFont="1" applyFill="1" applyAlignment="1"/>
    <xf numFmtId="0" fontId="68" fillId="0" borderId="0" xfId="0" applyFont="1" applyAlignment="1"/>
    <xf numFmtId="0" fontId="0" fillId="0" borderId="0" xfId="0" applyAlignment="1">
      <alignment horizontal="left" wrapText="1"/>
    </xf>
    <xf numFmtId="0" fontId="75" fillId="0" borderId="0" xfId="0" applyFont="1" applyAlignment="1">
      <alignment horizontal="left"/>
    </xf>
    <xf numFmtId="0" fontId="75" fillId="0" borderId="0" xfId="0" applyFont="1" applyAlignment="1">
      <alignment horizontal="left" wrapText="1"/>
    </xf>
    <xf numFmtId="0" fontId="76" fillId="0" borderId="0" xfId="0" applyFont="1" applyAlignment="1">
      <alignment horizontal="left"/>
    </xf>
    <xf numFmtId="3" fontId="75" fillId="0" borderId="0" xfId="0" applyNumberFormat="1" applyFont="1" applyFill="1" applyAlignment="1">
      <alignment horizontal="left"/>
    </xf>
    <xf numFmtId="0" fontId="77" fillId="0" borderId="0" xfId="0" applyFont="1" applyAlignment="1">
      <alignment horizontal="left"/>
    </xf>
    <xf numFmtId="3" fontId="0" fillId="27" borderId="0" xfId="28" applyNumberFormat="1" applyFont="1" applyFill="1" applyBorder="1" applyAlignment="1">
      <alignment horizontal="right" wrapText="1"/>
    </xf>
    <xf numFmtId="0" fontId="2" fillId="27" borderId="0" xfId="0" quotePrefix="1" applyFont="1" applyFill="1" applyBorder="1" applyAlignment="1">
      <alignment horizontal="left"/>
    </xf>
    <xf numFmtId="0" fontId="1" fillId="27" borderId="52" xfId="0" applyNumberFormat="1" applyFont="1" applyFill="1" applyBorder="1" applyAlignment="1">
      <alignment horizontal="right" vertical="center" wrapText="1"/>
    </xf>
    <xf numFmtId="0" fontId="1" fillId="27" borderId="61" xfId="0" applyNumberFormat="1" applyFont="1" applyFill="1" applyBorder="1" applyAlignment="1">
      <alignment horizontal="right" vertical="center" wrapText="1"/>
    </xf>
    <xf numFmtId="3" fontId="3" fillId="25" borderId="62" xfId="28" applyNumberFormat="1" applyFont="1" applyFill="1" applyBorder="1" applyAlignment="1">
      <alignment horizontal="right"/>
    </xf>
    <xf numFmtId="0" fontId="1" fillId="27" borderId="52" xfId="0" quotePrefix="1" applyNumberFormat="1" applyFont="1" applyFill="1" applyBorder="1" applyAlignment="1">
      <alignment horizontal="left" vertical="center" wrapText="1"/>
    </xf>
    <xf numFmtId="3" fontId="1" fillId="27" borderId="63" xfId="0" applyNumberFormat="1" applyFont="1" applyFill="1" applyBorder="1" applyAlignment="1">
      <alignment horizontal="right" vertical="center" wrapText="1"/>
    </xf>
    <xf numFmtId="3" fontId="1" fillId="27" borderId="63" xfId="28" applyNumberFormat="1" applyFont="1" applyFill="1" applyBorder="1" applyAlignment="1">
      <alignment horizontal="right" vertical="center" wrapText="1"/>
    </xf>
    <xf numFmtId="3" fontId="1" fillId="27" borderId="63" xfId="0" applyNumberFormat="1" applyFont="1" applyFill="1" applyBorder="1" applyAlignment="1">
      <alignment horizontal="right"/>
    </xf>
    <xf numFmtId="3" fontId="3" fillId="25" borderId="64" xfId="0" applyNumberFormat="1" applyFont="1" applyFill="1" applyBorder="1" applyAlignment="1">
      <alignment horizontal="right"/>
    </xf>
    <xf numFmtId="0" fontId="1" fillId="27" borderId="63" xfId="0" quotePrefix="1" applyFont="1" applyFill="1" applyBorder="1" applyAlignment="1">
      <alignment horizontal="left"/>
    </xf>
    <xf numFmtId="0" fontId="1" fillId="27" borderId="52" xfId="0" quotePrefix="1" applyFont="1" applyFill="1" applyBorder="1" applyAlignment="1">
      <alignment horizontal="left"/>
    </xf>
    <xf numFmtId="167" fontId="1" fillId="27" borderId="52" xfId="28" applyNumberFormat="1" applyFont="1" applyFill="1" applyBorder="1" applyAlignment="1">
      <alignment horizontal="left" wrapText="1"/>
    </xf>
    <xf numFmtId="167" fontId="3" fillId="25" borderId="52" xfId="28" applyNumberFormat="1" applyFont="1" applyFill="1" applyBorder="1" applyAlignment="1">
      <alignment horizontal="left"/>
    </xf>
    <xf numFmtId="167" fontId="1" fillId="27" borderId="61" xfId="28" applyNumberFormat="1" applyFont="1" applyFill="1" applyBorder="1" applyAlignment="1">
      <alignment horizontal="left"/>
    </xf>
    <xf numFmtId="167" fontId="1" fillId="27" borderId="52" xfId="28" applyNumberFormat="1" applyFont="1" applyFill="1" applyBorder="1" applyAlignment="1">
      <alignment horizontal="left"/>
    </xf>
    <xf numFmtId="167" fontId="3" fillId="25" borderId="62" xfId="28" applyNumberFormat="1" applyFont="1" applyFill="1" applyBorder="1" applyAlignment="1">
      <alignment horizontal="left"/>
    </xf>
    <xf numFmtId="0" fontId="1" fillId="27" borderId="52" xfId="0" quotePrefix="1" applyNumberFormat="1" applyFont="1" applyFill="1" applyBorder="1" applyAlignment="1">
      <alignment horizontal="left" wrapText="1"/>
    </xf>
    <xf numFmtId="1" fontId="1" fillId="27" borderId="19" xfId="28" applyNumberFormat="1" applyFont="1" applyFill="1" applyBorder="1" applyAlignment="1">
      <alignment horizontal="right"/>
    </xf>
    <xf numFmtId="41" fontId="1" fillId="27" borderId="0" xfId="28" quotePrefix="1" applyNumberFormat="1" applyFont="1" applyFill="1" applyBorder="1" applyAlignment="1">
      <alignment horizontal="right"/>
    </xf>
    <xf numFmtId="0" fontId="0" fillId="24" borderId="0" xfId="0" applyFill="1" applyBorder="1" applyAlignment="1">
      <alignment wrapText="1"/>
    </xf>
    <xf numFmtId="0" fontId="7" fillId="27" borderId="52" xfId="0" applyFont="1" applyFill="1" applyBorder="1" applyAlignment="1">
      <alignment horizontal="left"/>
    </xf>
    <xf numFmtId="3" fontId="7" fillId="27" borderId="52" xfId="28" applyNumberFormat="1" applyFont="1" applyFill="1" applyBorder="1" applyAlignment="1">
      <alignment horizontal="right"/>
    </xf>
    <xf numFmtId="3" fontId="6" fillId="27" borderId="52" xfId="28" applyNumberFormat="1" applyFont="1" applyFill="1" applyBorder="1" applyAlignment="1">
      <alignment horizontal="right"/>
    </xf>
    <xf numFmtId="3" fontId="64" fillId="27" borderId="52" xfId="28" applyNumberFormat="1" applyFont="1" applyFill="1" applyBorder="1" applyAlignment="1">
      <alignment horizontal="right"/>
    </xf>
    <xf numFmtId="0" fontId="1" fillId="0" borderId="0" xfId="0" applyFont="1" applyFill="1" applyAlignment="1">
      <alignment horizontal="left" vertical="top" wrapText="1"/>
    </xf>
    <xf numFmtId="9" fontId="1" fillId="27" borderId="0" xfId="0" applyNumberFormat="1" applyFont="1" applyFill="1" applyBorder="1" applyAlignment="1">
      <alignment horizontal="right"/>
    </xf>
    <xf numFmtId="171" fontId="1" fillId="27" borderId="0" xfId="28" applyNumberFormat="1" applyFont="1" applyFill="1" applyBorder="1" applyAlignment="1">
      <alignment horizontal="right"/>
    </xf>
    <xf numFmtId="9" fontId="1" fillId="24" borderId="0" xfId="28" applyNumberFormat="1" applyFont="1" applyFill="1" applyBorder="1"/>
    <xf numFmtId="9" fontId="1" fillId="24" borderId="0" xfId="43" applyNumberFormat="1" applyFont="1" applyFill="1" applyBorder="1" applyAlignment="1">
      <alignment horizontal="right"/>
    </xf>
    <xf numFmtId="3" fontId="64" fillId="27" borderId="0" xfId="47" applyNumberFormat="1" applyFont="1" applyFill="1" applyBorder="1" applyAlignment="1">
      <alignment horizontal="right"/>
    </xf>
    <xf numFmtId="3" fontId="3" fillId="27" borderId="0" xfId="28" applyNumberFormat="1" applyFont="1" applyFill="1" applyBorder="1"/>
    <xf numFmtId="0" fontId="1" fillId="24" borderId="12" xfId="0" applyFont="1" applyFill="1" applyBorder="1" applyAlignment="1">
      <alignment horizontal="left" vertical="center" wrapText="1"/>
    </xf>
    <xf numFmtId="167" fontId="1" fillId="24" borderId="12" xfId="28" applyNumberFormat="1" applyFont="1" applyFill="1" applyBorder="1" applyAlignment="1">
      <alignment horizontal="right" vertical="center" wrapText="1"/>
    </xf>
    <xf numFmtId="167" fontId="3" fillId="24" borderId="12" xfId="28" applyNumberFormat="1" applyFont="1" applyFill="1" applyBorder="1" applyAlignment="1">
      <alignment horizontal="right" vertical="center" wrapText="1"/>
    </xf>
    <xf numFmtId="0" fontId="13" fillId="27" borderId="0" xfId="0" applyFont="1" applyFill="1"/>
    <xf numFmtId="0" fontId="1" fillId="27" borderId="12" xfId="0" applyFont="1" applyFill="1" applyBorder="1" applyAlignment="1">
      <alignment horizontal="right" vertical="center"/>
    </xf>
    <xf numFmtId="0" fontId="1" fillId="27" borderId="10" xfId="0" applyFont="1" applyFill="1" applyBorder="1" applyAlignment="1">
      <alignment horizontal="right" vertical="center"/>
    </xf>
    <xf numFmtId="0" fontId="1" fillId="27" borderId="69" xfId="0" applyFont="1" applyFill="1" applyBorder="1" applyAlignment="1">
      <alignment horizontal="right" vertical="center"/>
    </xf>
    <xf numFmtId="0" fontId="1" fillId="27" borderId="72" xfId="0" applyFont="1" applyFill="1" applyBorder="1"/>
    <xf numFmtId="41" fontId="1" fillId="27" borderId="72" xfId="0" applyNumberFormat="1" applyFont="1" applyFill="1" applyBorder="1" applyAlignment="1"/>
    <xf numFmtId="41" fontId="1" fillId="0" borderId="72" xfId="0" applyNumberFormat="1" applyFont="1" applyBorder="1" applyAlignment="1"/>
    <xf numFmtId="0" fontId="1" fillId="27" borderId="68" xfId="0" applyFont="1" applyFill="1" applyBorder="1"/>
    <xf numFmtId="0" fontId="1" fillId="27" borderId="13" xfId="0" applyFont="1" applyFill="1" applyBorder="1"/>
    <xf numFmtId="0" fontId="6" fillId="27" borderId="67" xfId="0" applyFont="1" applyFill="1" applyBorder="1" applyAlignment="1">
      <alignment horizontal="right" vertical="center"/>
    </xf>
    <xf numFmtId="0" fontId="6" fillId="27" borderId="70" xfId="0" applyFont="1" applyFill="1" applyBorder="1" applyAlignment="1">
      <alignment horizontal="right" vertical="center"/>
    </xf>
    <xf numFmtId="0" fontId="6" fillId="27" borderId="10" xfId="0" applyFont="1" applyFill="1" applyBorder="1" applyAlignment="1">
      <alignment horizontal="right" vertical="center"/>
    </xf>
    <xf numFmtId="167" fontId="7" fillId="27" borderId="0" xfId="28" applyNumberFormat="1" applyFont="1" applyFill="1" applyBorder="1"/>
    <xf numFmtId="167" fontId="6" fillId="27" borderId="71" xfId="28" applyNumberFormat="1" applyFont="1" applyFill="1" applyBorder="1"/>
    <xf numFmtId="0" fontId="6" fillId="27" borderId="71" xfId="0" applyFont="1" applyFill="1" applyBorder="1"/>
    <xf numFmtId="0" fontId="6" fillId="27" borderId="0" xfId="0" applyFont="1" applyFill="1" applyBorder="1"/>
    <xf numFmtId="167" fontId="7" fillId="27" borderId="12" xfId="28" applyNumberFormat="1" applyFont="1" applyFill="1" applyBorder="1"/>
    <xf numFmtId="167" fontId="6" fillId="27" borderId="67" xfId="28" applyNumberFormat="1" applyFont="1" applyFill="1" applyBorder="1"/>
    <xf numFmtId="0" fontId="6" fillId="27" borderId="67" xfId="0" applyFont="1" applyFill="1" applyBorder="1"/>
    <xf numFmtId="0" fontId="6" fillId="27" borderId="12" xfId="0" applyFont="1" applyFill="1" applyBorder="1"/>
    <xf numFmtId="0" fontId="6" fillId="27" borderId="0" xfId="0" applyFont="1" applyFill="1" applyAlignment="1">
      <alignment horizontal="left"/>
    </xf>
    <xf numFmtId="167" fontId="6" fillId="27" borderId="25" xfId="28" applyNumberFormat="1" applyFont="1" applyFill="1" applyBorder="1" applyAlignment="1">
      <alignment vertical="top"/>
    </xf>
    <xf numFmtId="167" fontId="6" fillId="27" borderId="22" xfId="28" applyNumberFormat="1" applyFont="1" applyFill="1" applyBorder="1" applyAlignment="1">
      <alignment vertical="top"/>
    </xf>
    <xf numFmtId="0" fontId="1" fillId="27" borderId="69" xfId="0" applyFont="1" applyFill="1" applyBorder="1"/>
    <xf numFmtId="0" fontId="1" fillId="27" borderId="10" xfId="0" applyFont="1" applyFill="1" applyBorder="1"/>
    <xf numFmtId="41" fontId="1" fillId="27" borderId="66" xfId="0" applyNumberFormat="1" applyFont="1" applyFill="1" applyBorder="1" applyAlignment="1"/>
    <xf numFmtId="41" fontId="1" fillId="27" borderId="13" xfId="0" applyNumberFormat="1" applyFont="1" applyFill="1" applyBorder="1" applyAlignment="1"/>
    <xf numFmtId="41" fontId="1" fillId="27" borderId="65" xfId="0" applyNumberFormat="1" applyFont="1" applyFill="1" applyBorder="1" applyAlignment="1"/>
    <xf numFmtId="41" fontId="1" fillId="27" borderId="0" xfId="0" applyNumberFormat="1" applyFont="1" applyFill="1" applyAlignment="1"/>
    <xf numFmtId="41" fontId="1" fillId="27" borderId="0" xfId="0" applyNumberFormat="1" applyFont="1" applyFill="1" applyBorder="1" applyAlignment="1"/>
    <xf numFmtId="41" fontId="1" fillId="27" borderId="71" xfId="0" applyNumberFormat="1" applyFont="1" applyFill="1" applyBorder="1" applyAlignment="1"/>
    <xf numFmtId="41" fontId="1" fillId="27" borderId="68" xfId="0" applyNumberFormat="1" applyFont="1" applyFill="1" applyBorder="1" applyAlignment="1"/>
    <xf numFmtId="41" fontId="1" fillId="27" borderId="12" xfId="0" applyNumberFormat="1" applyFont="1" applyFill="1" applyBorder="1" applyAlignment="1"/>
    <xf numFmtId="41" fontId="1" fillId="27" borderId="67" xfId="0" applyNumberFormat="1" applyFont="1" applyFill="1" applyBorder="1" applyAlignment="1"/>
    <xf numFmtId="41" fontId="1" fillId="27" borderId="66" xfId="0" applyNumberFormat="1" applyFont="1" applyFill="1" applyBorder="1"/>
    <xf numFmtId="41" fontId="1" fillId="27" borderId="13" xfId="0" applyNumberFormat="1" applyFont="1" applyFill="1" applyBorder="1"/>
    <xf numFmtId="41" fontId="1" fillId="27" borderId="65" xfId="0" applyNumberFormat="1" applyFont="1" applyFill="1" applyBorder="1"/>
    <xf numFmtId="41" fontId="1" fillId="27" borderId="72" xfId="0" applyNumberFormat="1" applyFont="1" applyFill="1" applyBorder="1"/>
    <xf numFmtId="41" fontId="1" fillId="27" borderId="71" xfId="0" applyNumberFormat="1" applyFont="1" applyFill="1" applyBorder="1"/>
    <xf numFmtId="41" fontId="1" fillId="27" borderId="0" xfId="0" applyNumberFormat="1" applyFont="1" applyFill="1" applyBorder="1"/>
    <xf numFmtId="41" fontId="1" fillId="27" borderId="0" xfId="0" applyNumberFormat="1" applyFont="1" applyFill="1"/>
    <xf numFmtId="41" fontId="1" fillId="27" borderId="68" xfId="0" applyNumberFormat="1" applyFont="1" applyFill="1" applyBorder="1"/>
    <xf numFmtId="41" fontId="1" fillId="27" borderId="12" xfId="0" applyNumberFormat="1" applyFont="1" applyFill="1" applyBorder="1"/>
    <xf numFmtId="41" fontId="1" fillId="27" borderId="67" xfId="0" applyNumberFormat="1" applyFont="1" applyFill="1" applyBorder="1"/>
    <xf numFmtId="0" fontId="1" fillId="27" borderId="68" xfId="0" applyFont="1" applyFill="1" applyBorder="1" applyAlignment="1">
      <alignment horizontal="right"/>
    </xf>
    <xf numFmtId="0" fontId="1" fillId="27" borderId="69" xfId="0" applyFont="1" applyFill="1" applyBorder="1" applyAlignment="1">
      <alignment horizontal="right"/>
    </xf>
    <xf numFmtId="0" fontId="1" fillId="27" borderId="10" xfId="0" applyFont="1" applyFill="1" applyBorder="1" applyAlignment="1">
      <alignment horizontal="right"/>
    </xf>
    <xf numFmtId="0" fontId="6" fillId="27" borderId="10" xfId="0" applyFont="1" applyFill="1" applyBorder="1"/>
    <xf numFmtId="41" fontId="6" fillId="27" borderId="69" xfId="0" applyNumberFormat="1" applyFont="1" applyFill="1" applyBorder="1" applyAlignment="1"/>
    <xf numFmtId="41" fontId="6" fillId="27" borderId="10" xfId="0" applyNumberFormat="1" applyFont="1" applyFill="1" applyBorder="1" applyAlignment="1"/>
    <xf numFmtId="41" fontId="6" fillId="27" borderId="70" xfId="0" applyNumberFormat="1" applyFont="1" applyFill="1" applyBorder="1" applyAlignment="1"/>
    <xf numFmtId="41" fontId="6" fillId="27" borderId="69" xfId="0" applyNumberFormat="1" applyFont="1" applyFill="1" applyBorder="1"/>
    <xf numFmtId="41" fontId="6" fillId="27" borderId="10" xfId="0" applyNumberFormat="1" applyFont="1" applyFill="1" applyBorder="1"/>
    <xf numFmtId="41" fontId="6" fillId="27" borderId="70" xfId="0" applyNumberFormat="1" applyFont="1" applyFill="1" applyBorder="1"/>
    <xf numFmtId="41" fontId="78" fillId="27" borderId="65" xfId="0" applyNumberFormat="1" applyFont="1" applyFill="1" applyBorder="1"/>
    <xf numFmtId="41" fontId="78" fillId="27" borderId="70" xfId="0" applyNumberFormat="1" applyFont="1" applyFill="1" applyBorder="1"/>
    <xf numFmtId="0" fontId="68" fillId="0" borderId="0" xfId="0" applyFont="1" applyFill="1" applyBorder="1" applyAlignment="1">
      <alignment horizontal="left" wrapText="1"/>
    </xf>
    <xf numFmtId="0" fontId="80" fillId="0" borderId="0" xfId="0" applyFont="1" applyAlignment="1">
      <alignment horizontal="left"/>
    </xf>
    <xf numFmtId="0" fontId="3" fillId="27" borderId="0" xfId="0" applyFont="1" applyFill="1" applyAlignment="1">
      <alignment horizontal="left"/>
    </xf>
    <xf numFmtId="0" fontId="3" fillId="27" borderId="0" xfId="0" applyFont="1" applyFill="1"/>
    <xf numFmtId="167" fontId="4" fillId="27" borderId="0" xfId="28" applyNumberFormat="1" applyFont="1" applyFill="1" applyBorder="1" applyAlignment="1">
      <alignment horizontal="center" vertical="center" wrapText="1"/>
    </xf>
    <xf numFmtId="167" fontId="3" fillId="27" borderId="12" xfId="28" applyNumberFormat="1" applyFont="1" applyFill="1" applyBorder="1"/>
    <xf numFmtId="0" fontId="1" fillId="24" borderId="0" xfId="0" quotePrefix="1" applyNumberFormat="1" applyFont="1" applyFill="1" applyBorder="1" applyAlignment="1" applyProtection="1">
      <alignment horizontal="left" vertical="center" wrapText="1"/>
    </xf>
    <xf numFmtId="3" fontId="3" fillId="27" borderId="17" xfId="0" applyNumberFormat="1" applyFont="1" applyFill="1" applyBorder="1" applyAlignment="1">
      <alignment horizontal="right" wrapText="1"/>
    </xf>
    <xf numFmtId="41" fontId="3" fillId="27" borderId="17" xfId="0" applyNumberFormat="1" applyFont="1" applyFill="1" applyBorder="1" applyAlignment="1">
      <alignment horizontal="right" wrapText="1"/>
    </xf>
    <xf numFmtId="3" fontId="1" fillId="27" borderId="0" xfId="28" applyNumberFormat="1" applyFont="1" applyFill="1" applyBorder="1" applyAlignment="1">
      <alignment horizontal="right" vertical="top"/>
    </xf>
    <xf numFmtId="3" fontId="1" fillId="27" borderId="0" xfId="28" applyNumberFormat="1" applyFont="1" applyFill="1" applyBorder="1" applyAlignment="1"/>
    <xf numFmtId="3" fontId="1" fillId="27" borderId="12" xfId="28" applyNumberFormat="1" applyFont="1" applyFill="1" applyBorder="1" applyAlignment="1"/>
    <xf numFmtId="3" fontId="3" fillId="27" borderId="14" xfId="28" applyNumberFormat="1" applyFont="1" applyFill="1" applyBorder="1" applyAlignment="1">
      <alignment horizontal="right" wrapText="1"/>
    </xf>
    <xf numFmtId="3" fontId="3" fillId="25" borderId="12" xfId="0" applyNumberFormat="1" applyFont="1" applyFill="1" applyBorder="1" applyAlignment="1">
      <alignment horizontal="right" wrapText="1"/>
    </xf>
    <xf numFmtId="3" fontId="1" fillId="24" borderId="0" xfId="0" quotePrefix="1" applyNumberFormat="1" applyFont="1" applyFill="1" applyBorder="1" applyAlignment="1">
      <alignment horizontal="right" wrapText="1"/>
    </xf>
    <xf numFmtId="0" fontId="81" fillId="27" borderId="0" xfId="0" applyFont="1" applyFill="1" applyAlignment="1">
      <alignment horizontal="left"/>
    </xf>
    <xf numFmtId="3" fontId="1" fillId="24" borderId="0" xfId="51" applyNumberFormat="1" applyFont="1" applyFill="1" applyBorder="1" applyAlignment="1">
      <alignment horizontal="right"/>
    </xf>
    <xf numFmtId="3" fontId="1" fillId="24" borderId="0" xfId="53" applyNumberFormat="1" applyFont="1" applyFill="1" applyBorder="1" applyAlignment="1">
      <alignment horizontal="right"/>
    </xf>
    <xf numFmtId="0" fontId="3" fillId="24" borderId="0" xfId="0" applyNumberFormat="1" applyFont="1" applyFill="1" applyBorder="1" applyAlignment="1">
      <alignment horizontal="right" wrapText="1"/>
    </xf>
    <xf numFmtId="0" fontId="0" fillId="0" borderId="0" xfId="0" applyAlignment="1">
      <alignment horizontal="left" wrapText="1"/>
    </xf>
    <xf numFmtId="167" fontId="1" fillId="27" borderId="0" xfId="0" applyNumberFormat="1" applyFont="1" applyFill="1"/>
    <xf numFmtId="41" fontId="4" fillId="24" borderId="0" xfId="0" applyNumberFormat="1" applyFont="1" applyFill="1" applyBorder="1" applyAlignment="1">
      <alignment horizontal="right" wrapText="1"/>
    </xf>
    <xf numFmtId="3" fontId="4" fillId="24" borderId="0" xfId="0" applyNumberFormat="1" applyFont="1" applyFill="1" applyBorder="1" applyAlignment="1">
      <alignment horizontal="right" wrapText="1"/>
    </xf>
    <xf numFmtId="0" fontId="7" fillId="27" borderId="0" xfId="0" applyFont="1" applyFill="1" applyAlignment="1">
      <alignment wrapText="1"/>
    </xf>
    <xf numFmtId="3" fontId="3" fillId="27" borderId="13" xfId="43" applyNumberFormat="1" applyFont="1" applyFill="1" applyBorder="1" applyAlignment="1">
      <alignment horizontal="right"/>
    </xf>
    <xf numFmtId="3" fontId="1" fillId="27" borderId="13" xfId="0" applyNumberFormat="1" applyFont="1" applyFill="1" applyBorder="1" applyAlignment="1">
      <alignment horizontal="right"/>
    </xf>
    <xf numFmtId="3" fontId="3" fillId="27" borderId="13" xfId="0" applyNumberFormat="1" applyFont="1" applyFill="1" applyBorder="1" applyAlignment="1">
      <alignment horizontal="right"/>
    </xf>
    <xf numFmtId="3" fontId="0" fillId="27" borderId="13" xfId="0" applyNumberFormat="1" applyFill="1" applyBorder="1" applyAlignment="1">
      <alignment horizontal="right"/>
    </xf>
    <xf numFmtId="0" fontId="5" fillId="0" borderId="0" xfId="36" applyAlignment="1" applyProtection="1">
      <alignment horizontal="left" wrapText="1"/>
    </xf>
    <xf numFmtId="0" fontId="3" fillId="24" borderId="13" xfId="0" applyFont="1" applyFill="1" applyBorder="1" applyAlignment="1">
      <alignment horizontal="right" wrapText="1"/>
    </xf>
    <xf numFmtId="0" fontId="3" fillId="24" borderId="12" xfId="0" applyFont="1" applyFill="1" applyBorder="1" applyAlignment="1">
      <alignment wrapText="1"/>
    </xf>
    <xf numFmtId="0" fontId="3" fillId="24" borderId="13" xfId="0" applyFont="1" applyFill="1" applyBorder="1" applyAlignment="1">
      <alignment horizontal="left" wrapText="1"/>
    </xf>
    <xf numFmtId="0" fontId="3" fillId="24" borderId="12" xfId="0" applyFont="1" applyFill="1" applyBorder="1" applyAlignment="1">
      <alignment horizontal="left" wrapText="1"/>
    </xf>
    <xf numFmtId="0" fontId="3" fillId="24" borderId="12" xfId="0" applyFont="1" applyFill="1" applyBorder="1" applyAlignment="1">
      <alignment horizontal="right" wrapText="1"/>
    </xf>
    <xf numFmtId="0" fontId="3" fillId="24" borderId="10" xfId="0" applyFont="1" applyFill="1" applyBorder="1" applyAlignment="1">
      <alignment horizontal="center" wrapText="1"/>
    </xf>
    <xf numFmtId="0" fontId="0" fillId="24" borderId="10" xfId="0" applyFill="1" applyBorder="1" applyAlignment="1">
      <alignment horizontal="center" wrapText="1"/>
    </xf>
    <xf numFmtId="3" fontId="3" fillId="24" borderId="10" xfId="0" applyNumberFormat="1" applyFont="1" applyFill="1" applyBorder="1" applyAlignment="1">
      <alignment horizontal="center" wrapText="1"/>
    </xf>
    <xf numFmtId="0" fontId="4" fillId="24" borderId="10" xfId="0" applyFont="1" applyFill="1" applyBorder="1" applyAlignment="1">
      <alignment wrapText="1"/>
    </xf>
    <xf numFmtId="0" fontId="3" fillId="24" borderId="12" xfId="0" applyNumberFormat="1" applyFont="1" applyFill="1" applyBorder="1" applyAlignment="1">
      <alignment horizontal="center"/>
    </xf>
    <xf numFmtId="0" fontId="4" fillId="24" borderId="12" xfId="0" applyNumberFormat="1" applyFont="1" applyFill="1" applyBorder="1" applyAlignment="1"/>
    <xf numFmtId="0" fontId="3" fillId="24" borderId="0" xfId="0" applyNumberFormat="1" applyFont="1" applyFill="1" applyBorder="1" applyAlignment="1">
      <alignment horizontal="right" wrapText="1"/>
    </xf>
    <xf numFmtId="0" fontId="4" fillId="24" borderId="12" xfId="0" applyNumberFormat="1" applyFont="1" applyFill="1" applyBorder="1" applyAlignment="1">
      <alignment horizontal="right" wrapText="1"/>
    </xf>
    <xf numFmtId="0" fontId="3" fillId="24" borderId="12" xfId="0" applyNumberFormat="1" applyFont="1" applyFill="1" applyBorder="1" applyAlignment="1">
      <alignment horizontal="left" wrapText="1"/>
    </xf>
    <xf numFmtId="0" fontId="0" fillId="24" borderId="10" xfId="0" applyNumberFormat="1" applyFill="1" applyBorder="1" applyAlignment="1"/>
    <xf numFmtId="0" fontId="3" fillId="24" borderId="13" xfId="0" applyNumberFormat="1" applyFont="1" applyFill="1" applyBorder="1" applyAlignment="1">
      <alignment horizontal="left" wrapText="1"/>
    </xf>
    <xf numFmtId="0" fontId="0" fillId="24" borderId="12" xfId="0" applyNumberFormat="1" applyFill="1" applyBorder="1" applyAlignment="1"/>
    <xf numFmtId="0" fontId="3" fillId="24" borderId="13" xfId="0" applyNumberFormat="1" applyFont="1" applyFill="1" applyBorder="1" applyAlignment="1">
      <alignment horizontal="right" wrapText="1"/>
    </xf>
    <xf numFmtId="0" fontId="3" fillId="24" borderId="10" xfId="0" applyNumberFormat="1" applyFont="1" applyFill="1" applyBorder="1" applyAlignment="1">
      <alignment horizontal="center"/>
    </xf>
    <xf numFmtId="0" fontId="4" fillId="24" borderId="10" xfId="0" applyNumberFormat="1" applyFont="1" applyFill="1" applyBorder="1" applyAlignment="1"/>
    <xf numFmtId="0" fontId="3" fillId="24" borderId="0" xfId="0" applyNumberFormat="1" applyFont="1" applyFill="1" applyBorder="1" applyAlignment="1">
      <alignment horizontal="left" wrapText="1"/>
    </xf>
    <xf numFmtId="0" fontId="0" fillId="24" borderId="0" xfId="0" applyNumberFormat="1" applyFill="1" applyBorder="1" applyAlignment="1"/>
    <xf numFmtId="41" fontId="3" fillId="30" borderId="31" xfId="0" applyNumberFormat="1" applyFont="1" applyFill="1" applyBorder="1" applyAlignment="1">
      <alignment horizontal="right" wrapText="1"/>
    </xf>
    <xf numFmtId="41" fontId="4" fillId="30" borderId="31" xfId="0" applyNumberFormat="1" applyFont="1" applyFill="1" applyBorder="1" applyAlignment="1">
      <alignment horizontal="right" wrapText="1"/>
    </xf>
    <xf numFmtId="41" fontId="3" fillId="24" borderId="0" xfId="0" applyNumberFormat="1" applyFont="1" applyFill="1" applyBorder="1" applyAlignment="1">
      <alignment horizontal="right" wrapText="1"/>
    </xf>
    <xf numFmtId="41" fontId="4" fillId="24" borderId="0" xfId="0" applyNumberFormat="1" applyFont="1" applyFill="1" applyBorder="1" applyAlignment="1">
      <alignment horizontal="right" wrapText="1"/>
    </xf>
    <xf numFmtId="0" fontId="4" fillId="24" borderId="0" xfId="0" applyNumberFormat="1" applyFont="1" applyFill="1" applyBorder="1" applyAlignment="1">
      <alignment horizontal="right" wrapText="1"/>
    </xf>
    <xf numFmtId="0" fontId="3" fillId="24" borderId="0" xfId="0" applyNumberFormat="1" applyFont="1" applyFill="1" applyBorder="1" applyAlignment="1">
      <alignment horizontal="center"/>
    </xf>
    <xf numFmtId="0" fontId="4" fillId="24" borderId="0" xfId="0" applyNumberFormat="1" applyFont="1" applyFill="1" applyBorder="1" applyAlignment="1"/>
    <xf numFmtId="0" fontId="3" fillId="24" borderId="12" xfId="0" applyNumberFormat="1" applyFont="1" applyFill="1" applyBorder="1" applyAlignment="1">
      <alignment horizontal="right" wrapText="1"/>
    </xf>
    <xf numFmtId="0" fontId="4" fillId="24" borderId="10" xfId="0" applyNumberFormat="1" applyFont="1" applyFill="1" applyBorder="1" applyAlignment="1">
      <alignment wrapText="1"/>
    </xf>
    <xf numFmtId="0" fontId="1" fillId="24" borderId="12" xfId="0" applyNumberFormat="1" applyFont="1" applyFill="1" applyBorder="1" applyAlignment="1">
      <alignment horizontal="right" wrapText="1"/>
    </xf>
    <xf numFmtId="0" fontId="1" fillId="24" borderId="10" xfId="0" applyNumberFormat="1" applyFont="1" applyFill="1" applyBorder="1" applyAlignment="1"/>
    <xf numFmtId="0" fontId="4" fillId="24" borderId="0" xfId="0" applyNumberFormat="1" applyFont="1" applyFill="1" applyBorder="1" applyAlignment="1">
      <alignment horizontal="left" vertical="center" wrapText="1"/>
    </xf>
    <xf numFmtId="0" fontId="1" fillId="24" borderId="0" xfId="0" applyNumberFormat="1" applyFont="1" applyFill="1" applyAlignment="1">
      <alignment horizontal="left" vertical="center" wrapText="1"/>
    </xf>
    <xf numFmtId="0" fontId="4" fillId="24" borderId="0" xfId="0" applyNumberFormat="1" applyFont="1" applyFill="1" applyAlignment="1">
      <alignment horizontal="left" vertical="center" wrapText="1"/>
    </xf>
    <xf numFmtId="0" fontId="2" fillId="24" borderId="0" xfId="0" applyNumberFormat="1" applyFont="1" applyFill="1" applyAlignment="1">
      <alignment vertical="top" wrapText="1"/>
    </xf>
    <xf numFmtId="0" fontId="14" fillId="24" borderId="0" xfId="0" applyNumberFormat="1" applyFont="1" applyFill="1" applyAlignment="1">
      <alignment vertical="top" wrapText="1"/>
    </xf>
    <xf numFmtId="0" fontId="2" fillId="24" borderId="0" xfId="0" applyNumberFormat="1" applyFont="1" applyFill="1" applyAlignment="1">
      <alignment horizontal="left" vertical="top" wrapText="1"/>
    </xf>
    <xf numFmtId="0" fontId="0" fillId="0" borderId="0" xfId="0" applyAlignment="1">
      <alignment vertical="top" wrapText="1"/>
    </xf>
    <xf numFmtId="0" fontId="3" fillId="24" borderId="13" xfId="0" applyNumberFormat="1" applyFont="1" applyFill="1" applyBorder="1" applyAlignment="1">
      <alignment vertical="center" wrapText="1"/>
    </xf>
    <xf numFmtId="0" fontId="0" fillId="24" borderId="12" xfId="0" applyNumberFormat="1" applyFill="1" applyBorder="1" applyAlignment="1">
      <alignment vertical="center"/>
    </xf>
    <xf numFmtId="0" fontId="3" fillId="24" borderId="13" xfId="0" applyNumberFormat="1" applyFont="1" applyFill="1" applyBorder="1" applyAlignment="1">
      <alignment horizontal="right" vertical="center" wrapText="1"/>
    </xf>
    <xf numFmtId="0" fontId="78" fillId="27" borderId="10" xfId="0" applyNumberFormat="1" applyFont="1" applyFill="1" applyBorder="1" applyAlignment="1">
      <alignment horizontal="center" vertical="center"/>
    </xf>
    <xf numFmtId="0" fontId="3" fillId="24" borderId="0" xfId="0" applyNumberFormat="1" applyFont="1" applyFill="1" applyBorder="1" applyAlignment="1">
      <alignment vertical="center" wrapText="1"/>
    </xf>
    <xf numFmtId="0" fontId="3" fillId="24" borderId="0" xfId="0" applyNumberFormat="1" applyFont="1" applyFill="1" applyBorder="1" applyAlignment="1">
      <alignment horizontal="right" vertical="center" wrapText="1"/>
    </xf>
    <xf numFmtId="0" fontId="0" fillId="24" borderId="12" xfId="0" applyNumberFormat="1" applyFill="1" applyBorder="1" applyAlignment="1">
      <alignment horizontal="right" vertical="center"/>
    </xf>
    <xf numFmtId="0" fontId="0" fillId="24" borderId="12" xfId="0" applyNumberFormat="1" applyFill="1" applyBorder="1" applyAlignment="1">
      <alignment horizontal="right"/>
    </xf>
    <xf numFmtId="0" fontId="3" fillId="24" borderId="0" xfId="0" applyNumberFormat="1" applyFont="1" applyFill="1" applyBorder="1" applyAlignment="1">
      <alignment wrapText="1"/>
    </xf>
    <xf numFmtId="0" fontId="3" fillId="24" borderId="25" xfId="0" applyNumberFormat="1" applyFont="1" applyFill="1" applyBorder="1" applyAlignment="1">
      <alignment wrapText="1"/>
    </xf>
    <xf numFmtId="0" fontId="0" fillId="24" borderId="22" xfId="0" applyNumberFormat="1" applyFill="1" applyBorder="1" applyAlignment="1"/>
    <xf numFmtId="0" fontId="0" fillId="24" borderId="12" xfId="0" applyNumberFormat="1" applyFill="1" applyBorder="1" applyAlignment="1">
      <alignment vertical="center" wrapText="1"/>
    </xf>
    <xf numFmtId="0" fontId="3" fillId="24" borderId="10" xfId="0" applyNumberFormat="1" applyFont="1" applyFill="1" applyBorder="1" applyAlignment="1">
      <alignment horizontal="center" wrapText="1"/>
    </xf>
    <xf numFmtId="0" fontId="0" fillId="24" borderId="10" xfId="0" applyNumberFormat="1" applyFill="1" applyBorder="1" applyAlignment="1">
      <alignment horizontal="center" wrapText="1"/>
    </xf>
    <xf numFmtId="0" fontId="3" fillId="24" borderId="12" xfId="0" applyNumberFormat="1" applyFont="1" applyFill="1" applyBorder="1" applyAlignment="1">
      <alignment horizontal="center" wrapText="1"/>
    </xf>
    <xf numFmtId="0" fontId="0" fillId="24" borderId="12" xfId="0" applyNumberFormat="1" applyFill="1" applyBorder="1" applyAlignment="1">
      <alignment horizontal="center" wrapText="1"/>
    </xf>
    <xf numFmtId="0" fontId="1" fillId="24" borderId="0" xfId="0" applyNumberFormat="1" applyFont="1" applyFill="1" applyAlignment="1">
      <alignment wrapText="1"/>
    </xf>
    <xf numFmtId="0" fontId="4" fillId="24" borderId="0" xfId="0" applyNumberFormat="1" applyFont="1" applyFill="1" applyAlignment="1">
      <alignment wrapText="1"/>
    </xf>
    <xf numFmtId="0" fontId="3" fillId="24" borderId="13" xfId="0" applyNumberFormat="1" applyFont="1" applyFill="1" applyBorder="1" applyAlignment="1">
      <alignment horizontal="center" wrapText="1"/>
    </xf>
    <xf numFmtId="0" fontId="0" fillId="24" borderId="13" xfId="0" applyNumberFormat="1" applyFill="1" applyBorder="1" applyAlignment="1">
      <alignment horizontal="center" wrapText="1"/>
    </xf>
    <xf numFmtId="0" fontId="1" fillId="24" borderId="0" xfId="0" applyFont="1" applyFill="1" applyAlignment="1">
      <alignment wrapText="1"/>
    </xf>
    <xf numFmtId="0" fontId="4" fillId="24" borderId="0" xfId="0" applyFont="1" applyFill="1" applyAlignment="1">
      <alignment wrapText="1"/>
    </xf>
    <xf numFmtId="0" fontId="0" fillId="24" borderId="0" xfId="0" applyFill="1" applyAlignment="1"/>
    <xf numFmtId="0" fontId="3" fillId="24" borderId="13" xfId="0" applyFont="1" applyFill="1" applyBorder="1" applyAlignment="1">
      <alignment horizontal="center" vertical="center" wrapText="1"/>
    </xf>
    <xf numFmtId="0" fontId="3" fillId="24" borderId="12" xfId="0" applyFont="1" applyFill="1" applyBorder="1" applyAlignment="1">
      <alignment horizontal="center" vertical="center" wrapText="1"/>
    </xf>
    <xf numFmtId="0" fontId="0" fillId="24" borderId="13" xfId="0" applyFill="1" applyBorder="1" applyAlignment="1">
      <alignment wrapText="1"/>
    </xf>
    <xf numFmtId="0" fontId="0" fillId="24" borderId="0" xfId="0" applyFill="1" applyBorder="1" applyAlignment="1">
      <alignment wrapText="1"/>
    </xf>
    <xf numFmtId="0" fontId="0" fillId="24" borderId="12" xfId="0" applyFill="1" applyBorder="1" applyAlignment="1">
      <alignment wrapText="1"/>
    </xf>
    <xf numFmtId="0" fontId="26" fillId="24" borderId="0" xfId="0" applyFont="1" applyFill="1" applyBorder="1" applyAlignment="1">
      <alignment horizontal="center" wrapText="1"/>
    </xf>
    <xf numFmtId="0" fontId="0" fillId="24" borderId="13" xfId="0" applyFill="1" applyBorder="1" applyAlignment="1">
      <alignment horizontal="center" vertical="center" wrapText="1"/>
    </xf>
    <xf numFmtId="0" fontId="0" fillId="24" borderId="12" xfId="0" applyFill="1" applyBorder="1" applyAlignment="1">
      <alignment horizontal="center" vertical="center" wrapText="1"/>
    </xf>
    <xf numFmtId="2" fontId="2" fillId="24" borderId="0" xfId="0" applyNumberFormat="1" applyFont="1" applyFill="1" applyAlignment="1">
      <alignment horizontal="left" wrapText="1"/>
    </xf>
    <xf numFmtId="0" fontId="0" fillId="24" borderId="0" xfId="0" applyFill="1" applyAlignment="1">
      <alignment horizontal="left" wrapText="1"/>
    </xf>
    <xf numFmtId="0" fontId="0" fillId="0" borderId="0" xfId="0" applyAlignment="1">
      <alignment horizontal="left" wrapText="1"/>
    </xf>
    <xf numFmtId="0" fontId="3" fillId="24" borderId="13" xfId="0" applyFont="1" applyFill="1" applyBorder="1" applyAlignment="1">
      <alignment horizontal="center" wrapText="1"/>
    </xf>
    <xf numFmtId="0" fontId="3" fillId="24" borderId="12" xfId="0" applyFont="1" applyFill="1" applyBorder="1" applyAlignment="1">
      <alignment horizontal="center" wrapText="1"/>
    </xf>
    <xf numFmtId="3" fontId="3" fillId="24" borderId="13" xfId="0" applyNumberFormat="1" applyFont="1" applyFill="1" applyBorder="1" applyAlignment="1">
      <alignment horizontal="right" wrapText="1" shrinkToFit="1"/>
    </xf>
    <xf numFmtId="0" fontId="3" fillId="24" borderId="12" xfId="0" applyFont="1" applyFill="1" applyBorder="1" applyAlignment="1">
      <alignment horizontal="right" wrapText="1" shrinkToFit="1"/>
    </xf>
    <xf numFmtId="3" fontId="26" fillId="24" borderId="0" xfId="0" applyNumberFormat="1" applyFont="1" applyFill="1" applyBorder="1" applyAlignment="1">
      <alignment horizontal="center" wrapText="1"/>
    </xf>
    <xf numFmtId="0" fontId="2" fillId="24" borderId="0" xfId="0" applyFont="1" applyFill="1" applyAlignment="1">
      <alignment horizontal="left" wrapText="1"/>
    </xf>
    <xf numFmtId="0" fontId="14" fillId="24" borderId="0" xfId="0" applyFont="1" applyFill="1" applyAlignment="1">
      <alignment horizontal="left" wrapText="1"/>
    </xf>
    <xf numFmtId="0" fontId="21" fillId="24" borderId="0" xfId="0" applyFont="1" applyFill="1" applyAlignment="1">
      <alignment horizontal="left" wrapText="1"/>
    </xf>
    <xf numFmtId="0" fontId="3" fillId="24" borderId="10" xfId="0" applyFont="1" applyFill="1" applyBorder="1" applyAlignment="1">
      <alignment horizontal="right" wrapText="1"/>
    </xf>
    <xf numFmtId="0" fontId="17" fillId="24" borderId="13" xfId="0" applyFont="1" applyFill="1" applyBorder="1" applyAlignment="1">
      <alignment wrapText="1"/>
    </xf>
    <xf numFmtId="0" fontId="17" fillId="24" borderId="12" xfId="0" applyFont="1" applyFill="1" applyBorder="1" applyAlignment="1">
      <alignment wrapText="1"/>
    </xf>
    <xf numFmtId="0" fontId="3" fillId="24" borderId="0" xfId="0" applyFont="1" applyFill="1" applyBorder="1" applyAlignment="1">
      <alignment horizontal="left" wrapText="1"/>
    </xf>
    <xf numFmtId="0" fontId="1" fillId="24" borderId="13" xfId="0" applyNumberFormat="1" applyFont="1" applyFill="1" applyBorder="1" applyAlignment="1">
      <alignment horizontal="right" wrapText="1"/>
    </xf>
    <xf numFmtId="3" fontId="3" fillId="24" borderId="13" xfId="0" applyNumberFormat="1" applyFont="1" applyFill="1" applyBorder="1" applyAlignment="1">
      <alignment horizontal="right" wrapText="1"/>
    </xf>
    <xf numFmtId="3" fontId="3" fillId="24" borderId="0" xfId="0" applyNumberFormat="1" applyFont="1" applyFill="1" applyBorder="1" applyAlignment="1">
      <alignment horizontal="right" wrapText="1"/>
    </xf>
    <xf numFmtId="3" fontId="3" fillId="24" borderId="12" xfId="0" applyNumberFormat="1" applyFont="1" applyFill="1" applyBorder="1" applyAlignment="1">
      <alignment horizontal="right" wrapText="1"/>
    </xf>
    <xf numFmtId="3" fontId="4" fillId="24" borderId="0" xfId="0" applyNumberFormat="1" applyFont="1" applyFill="1" applyBorder="1" applyAlignment="1">
      <alignment horizontal="right" wrapText="1"/>
    </xf>
    <xf numFmtId="3" fontId="4" fillId="24" borderId="12" xfId="0" applyNumberFormat="1" applyFont="1" applyFill="1" applyBorder="1" applyAlignment="1">
      <alignment horizontal="right" wrapText="1"/>
    </xf>
    <xf numFmtId="0" fontId="1" fillId="24" borderId="0" xfId="0" applyFont="1" applyFill="1" applyAlignment="1">
      <alignment horizontal="left" wrapText="1"/>
    </xf>
    <xf numFmtId="0" fontId="4" fillId="24" borderId="0" xfId="0" applyFont="1" applyFill="1" applyAlignment="1">
      <alignment horizontal="left" wrapText="1"/>
    </xf>
    <xf numFmtId="0" fontId="3" fillId="24" borderId="13" xfId="0" applyFont="1" applyFill="1" applyBorder="1" applyAlignment="1">
      <alignment vertical="center" wrapText="1" shrinkToFit="1"/>
    </xf>
    <xf numFmtId="0" fontId="0" fillId="24" borderId="12" xfId="0" applyFill="1" applyBorder="1" applyAlignment="1">
      <alignment vertical="center" wrapText="1" shrinkToFit="1"/>
    </xf>
    <xf numFmtId="0" fontId="3" fillId="24" borderId="10" xfId="0" applyFont="1" applyFill="1" applyBorder="1" applyAlignment="1">
      <alignment horizontal="center" vertical="center" wrapText="1"/>
    </xf>
    <xf numFmtId="3" fontId="3" fillId="24" borderId="46" xfId="0" applyNumberFormat="1" applyFont="1" applyFill="1" applyBorder="1" applyAlignment="1">
      <alignment horizontal="center" vertical="center" wrapText="1"/>
    </xf>
    <xf numFmtId="0" fontId="3" fillId="24" borderId="47" xfId="0" applyFont="1" applyFill="1" applyBorder="1" applyAlignment="1">
      <alignment horizontal="center" vertical="center" wrapText="1"/>
    </xf>
    <xf numFmtId="0" fontId="3" fillId="24" borderId="46" xfId="0" applyFont="1" applyFill="1" applyBorder="1" applyAlignment="1">
      <alignment horizontal="center" vertical="center" wrapText="1"/>
    </xf>
    <xf numFmtId="0" fontId="10" fillId="27" borderId="0" xfId="0" applyFont="1" applyFill="1" applyAlignment="1">
      <alignment horizontal="left" wrapText="1"/>
    </xf>
    <xf numFmtId="0" fontId="6" fillId="27" borderId="10" xfId="0" applyFont="1" applyFill="1" applyBorder="1" applyAlignment="1">
      <alignment horizontal="center" wrapText="1"/>
    </xf>
    <xf numFmtId="0" fontId="3" fillId="27" borderId="10" xfId="0" applyFont="1" applyFill="1" applyBorder="1" applyAlignment="1">
      <alignment horizontal="center" wrapText="1"/>
    </xf>
    <xf numFmtId="0" fontId="6" fillId="27" borderId="13" xfId="0" applyFont="1" applyFill="1" applyBorder="1" applyAlignment="1">
      <alignment horizontal="center" wrapText="1"/>
    </xf>
    <xf numFmtId="0" fontId="6" fillId="27" borderId="12" xfId="0" applyFont="1" applyFill="1" applyBorder="1" applyAlignment="1">
      <alignment horizontal="center" wrapText="1"/>
    </xf>
    <xf numFmtId="0" fontId="6" fillId="27" borderId="13" xfId="0" applyFont="1" applyFill="1" applyBorder="1" applyAlignment="1">
      <alignment horizontal="center" vertical="center" wrapText="1"/>
    </xf>
    <xf numFmtId="0" fontId="6" fillId="27" borderId="12" xfId="0" applyFont="1" applyFill="1" applyBorder="1" applyAlignment="1">
      <alignment horizontal="center" vertical="center" wrapText="1"/>
    </xf>
    <xf numFmtId="3" fontId="6" fillId="27" borderId="13" xfId="0" applyNumberFormat="1" applyFont="1" applyFill="1" applyBorder="1" applyAlignment="1">
      <alignment horizontal="left" wrapText="1"/>
    </xf>
    <xf numFmtId="0" fontId="0" fillId="27" borderId="12" xfId="0" applyFill="1" applyBorder="1" applyAlignment="1">
      <alignment wrapText="1"/>
    </xf>
    <xf numFmtId="0" fontId="3" fillId="24" borderId="13" xfId="0" applyFont="1" applyFill="1" applyBorder="1" applyAlignment="1">
      <alignment vertical="center" wrapText="1"/>
    </xf>
    <xf numFmtId="0" fontId="3" fillId="24" borderId="12" xfId="0" applyFont="1" applyFill="1" applyBorder="1" applyAlignment="1">
      <alignment vertical="center" wrapText="1"/>
    </xf>
    <xf numFmtId="0" fontId="3" fillId="24" borderId="13" xfId="0" applyFont="1" applyFill="1" applyBorder="1" applyAlignment="1">
      <alignment horizontal="right" vertical="center" wrapText="1"/>
    </xf>
    <xf numFmtId="0" fontId="3" fillId="24" borderId="12" xfId="0" applyFont="1" applyFill="1" applyBorder="1" applyAlignment="1">
      <alignment horizontal="right" vertical="center" wrapText="1"/>
    </xf>
    <xf numFmtId="0" fontId="10" fillId="27" borderId="0" xfId="47" applyFont="1" applyFill="1" applyAlignment="1">
      <alignment wrapText="1"/>
    </xf>
    <xf numFmtId="0" fontId="7" fillId="27" borderId="0" xfId="47" applyFont="1" applyFill="1" applyAlignment="1">
      <alignment wrapText="1"/>
    </xf>
    <xf numFmtId="0" fontId="1" fillId="27" borderId="0" xfId="47" applyFill="1" applyAlignment="1">
      <alignment wrapText="1"/>
    </xf>
    <xf numFmtId="0" fontId="10" fillId="27" borderId="0" xfId="47" applyFont="1" applyFill="1" applyAlignment="1">
      <alignment horizontal="left" wrapText="1"/>
    </xf>
    <xf numFmtId="0" fontId="10" fillId="27" borderId="0" xfId="47" applyFont="1" applyFill="1" applyAlignment="1">
      <alignment horizontal="left" vertical="center" wrapText="1"/>
    </xf>
    <xf numFmtId="3" fontId="2" fillId="24" borderId="0" xfId="0" applyNumberFormat="1" applyFont="1" applyFill="1" applyBorder="1" applyAlignment="1">
      <alignment horizontal="left" vertical="center" wrapText="1"/>
    </xf>
    <xf numFmtId="0" fontId="3" fillId="24" borderId="0" xfId="0" applyFont="1" applyFill="1" applyBorder="1" applyAlignment="1">
      <alignment horizontal="right" wrapText="1"/>
    </xf>
    <xf numFmtId="0" fontId="0" fillId="24" borderId="12" xfId="0" applyFill="1" applyBorder="1" applyAlignment="1">
      <alignment horizontal="right" wrapText="1"/>
    </xf>
    <xf numFmtId="3" fontId="3" fillId="24" borderId="45" xfId="0" applyNumberFormat="1" applyFont="1" applyFill="1" applyBorder="1" applyAlignment="1">
      <alignment horizontal="center" vertical="center" wrapText="1"/>
    </xf>
    <xf numFmtId="0" fontId="0" fillId="24" borderId="13" xfId="0" applyFill="1" applyBorder="1" applyAlignment="1">
      <alignment horizontal="center" wrapText="1"/>
    </xf>
    <xf numFmtId="3" fontId="3" fillId="24" borderId="13" xfId="0" applyNumberFormat="1" applyFont="1" applyFill="1" applyBorder="1" applyAlignment="1">
      <alignment horizontal="center" vertical="center" wrapText="1"/>
    </xf>
    <xf numFmtId="0" fontId="0" fillId="24" borderId="12" xfId="0" applyFill="1" applyBorder="1" applyAlignment="1">
      <alignment horizontal="center" wrapText="1"/>
    </xf>
    <xf numFmtId="3" fontId="4" fillId="24" borderId="22" xfId="0" applyNumberFormat="1" applyFont="1" applyFill="1" applyBorder="1" applyAlignment="1">
      <alignment horizontal="center" vertical="center" wrapText="1"/>
    </xf>
    <xf numFmtId="3" fontId="4" fillId="24" borderId="12" xfId="0" applyNumberFormat="1" applyFont="1" applyFill="1" applyBorder="1" applyAlignment="1">
      <alignment horizontal="center" vertical="center" wrapText="1"/>
    </xf>
    <xf numFmtId="3" fontId="1" fillId="24" borderId="12" xfId="0" applyNumberFormat="1" applyFont="1" applyFill="1" applyBorder="1" applyAlignment="1">
      <alignment horizontal="center" vertical="center" wrapText="1"/>
    </xf>
    <xf numFmtId="3" fontId="2" fillId="24" borderId="0" xfId="0" applyNumberFormat="1" applyFont="1" applyFill="1" applyAlignment="1">
      <alignment vertical="top" wrapText="1"/>
    </xf>
    <xf numFmtId="0" fontId="0" fillId="24" borderId="0" xfId="0" applyFill="1" applyAlignment="1">
      <alignment vertical="top" wrapText="1"/>
    </xf>
    <xf numFmtId="0" fontId="3" fillId="24" borderId="13" xfId="0" applyFont="1" applyFill="1" applyBorder="1" applyAlignment="1">
      <alignment wrapText="1"/>
    </xf>
    <xf numFmtId="0" fontId="6" fillId="24" borderId="13" xfId="0" applyFont="1" applyFill="1" applyBorder="1" applyAlignment="1">
      <alignment wrapText="1"/>
    </xf>
    <xf numFmtId="0" fontId="3" fillId="24" borderId="0" xfId="0" applyFont="1" applyFill="1" applyBorder="1" applyAlignment="1">
      <alignment wrapText="1"/>
    </xf>
    <xf numFmtId="3" fontId="6" fillId="24" borderId="13" xfId="0" applyNumberFormat="1" applyFont="1" applyFill="1" applyBorder="1" applyAlignment="1">
      <alignment horizontal="right" wrapText="1"/>
    </xf>
    <xf numFmtId="3" fontId="6" fillId="24" borderId="13" xfId="0" applyNumberFormat="1" applyFont="1" applyFill="1" applyBorder="1" applyAlignment="1">
      <alignment horizontal="center" vertical="center" wrapText="1"/>
    </xf>
    <xf numFmtId="3" fontId="61" fillId="24" borderId="13" xfId="0" applyNumberFormat="1" applyFont="1" applyFill="1" applyBorder="1" applyAlignment="1">
      <alignment horizontal="center" vertical="center" wrapText="1"/>
    </xf>
    <xf numFmtId="0" fontId="11" fillId="24" borderId="13" xfId="0" applyFont="1" applyFill="1" applyBorder="1" applyAlignment="1">
      <alignment wrapText="1"/>
    </xf>
    <xf numFmtId="0" fontId="3" fillId="24" borderId="14" xfId="0" applyFont="1" applyFill="1" applyBorder="1" applyAlignment="1">
      <alignment horizontal="right" wrapText="1"/>
    </xf>
    <xf numFmtId="0" fontId="3" fillId="24" borderId="18" xfId="0" applyFont="1" applyFill="1" applyBorder="1" applyAlignment="1">
      <alignment horizontal="right" wrapText="1"/>
    </xf>
    <xf numFmtId="3" fontId="7" fillId="24" borderId="17" xfId="0" applyNumberFormat="1" applyFont="1" applyFill="1" applyBorder="1" applyAlignment="1">
      <alignment horizontal="right" wrapText="1"/>
    </xf>
    <xf numFmtId="0" fontId="0" fillId="24" borderId="19" xfId="0" applyFill="1" applyBorder="1" applyAlignment="1">
      <alignment horizontal="right" wrapText="1"/>
    </xf>
    <xf numFmtId="3" fontId="61" fillId="24" borderId="15" xfId="0" applyNumberFormat="1" applyFont="1" applyFill="1" applyBorder="1" applyAlignment="1">
      <alignment horizontal="center" vertical="center" wrapText="1"/>
    </xf>
    <xf numFmtId="0" fontId="11" fillId="24" borderId="13" xfId="0" applyFont="1" applyFill="1" applyBorder="1" applyAlignment="1">
      <alignment horizontal="center" wrapText="1"/>
    </xf>
    <xf numFmtId="0" fontId="11" fillId="24" borderId="16" xfId="0" applyFont="1" applyFill="1" applyBorder="1" applyAlignment="1">
      <alignment horizontal="center" wrapText="1"/>
    </xf>
    <xf numFmtId="0" fontId="7" fillId="24" borderId="0" xfId="0" applyFont="1" applyFill="1" applyBorder="1" applyAlignment="1">
      <alignment horizontal="right" wrapText="1"/>
    </xf>
    <xf numFmtId="0" fontId="7" fillId="24" borderId="12" xfId="0" applyFont="1" applyFill="1" applyBorder="1" applyAlignment="1">
      <alignment horizontal="right" wrapText="1"/>
    </xf>
    <xf numFmtId="3" fontId="18" fillId="24" borderId="0" xfId="0" applyNumberFormat="1" applyFont="1" applyFill="1" applyBorder="1" applyAlignment="1">
      <alignment horizontal="right" wrapText="1"/>
    </xf>
    <xf numFmtId="0" fontId="31" fillId="24" borderId="12" xfId="0" applyFont="1" applyFill="1" applyBorder="1" applyAlignment="1">
      <alignment horizontal="right" wrapText="1"/>
    </xf>
    <xf numFmtId="3" fontId="6" fillId="24" borderId="12" xfId="0" applyNumberFormat="1" applyFont="1" applyFill="1" applyBorder="1" applyAlignment="1">
      <alignment horizontal="center" vertical="center" wrapText="1"/>
    </xf>
    <xf numFmtId="0" fontId="3" fillId="24" borderId="19" xfId="0" applyFont="1" applyFill="1" applyBorder="1" applyAlignment="1">
      <alignment horizontal="center" wrapText="1"/>
    </xf>
    <xf numFmtId="0" fontId="3" fillId="24" borderId="13" xfId="0" applyFont="1" applyFill="1" applyBorder="1" applyAlignment="1">
      <alignment horizontal="left" vertical="center" wrapText="1"/>
    </xf>
    <xf numFmtId="0" fontId="0" fillId="24" borderId="0" xfId="0" applyFill="1" applyAlignment="1">
      <alignment horizontal="left" vertical="center" wrapText="1"/>
    </xf>
    <xf numFmtId="0" fontId="0" fillId="24" borderId="12" xfId="0" applyFill="1" applyBorder="1" applyAlignment="1">
      <alignment horizontal="left" vertical="center" wrapText="1"/>
    </xf>
    <xf numFmtId="0" fontId="0" fillId="24" borderId="12" xfId="0" applyFill="1" applyBorder="1" applyAlignment="1"/>
    <xf numFmtId="0" fontId="22" fillId="24" borderId="0" xfId="0" applyFont="1" applyFill="1" applyBorder="1" applyAlignment="1">
      <alignment horizontal="right" wrapText="1"/>
    </xf>
    <xf numFmtId="0" fontId="20" fillId="24" borderId="0" xfId="0" applyFont="1" applyFill="1" applyBorder="1" applyAlignment="1"/>
    <xf numFmtId="0" fontId="22" fillId="24" borderId="0" xfId="0" applyFont="1" applyFill="1" applyBorder="1" applyAlignment="1">
      <alignment horizontal="center" wrapText="1"/>
    </xf>
    <xf numFmtId="0" fontId="20" fillId="24" borderId="0" xfId="0" applyFont="1" applyFill="1" applyBorder="1" applyAlignment="1">
      <alignment horizontal="right" wrapText="1"/>
    </xf>
    <xf numFmtId="0" fontId="2" fillId="24" borderId="0" xfId="0" applyFont="1" applyFill="1" applyAlignment="1">
      <alignment wrapText="1"/>
    </xf>
    <xf numFmtId="0" fontId="0" fillId="24" borderId="0" xfId="0" applyFill="1" applyAlignment="1">
      <alignment wrapText="1"/>
    </xf>
    <xf numFmtId="0" fontId="0" fillId="24" borderId="0" xfId="0" applyFill="1" applyBorder="1" applyAlignment="1">
      <alignment horizontal="left" vertical="center" wrapText="1"/>
    </xf>
    <xf numFmtId="0" fontId="2" fillId="24" borderId="0" xfId="0" applyFont="1" applyFill="1" applyAlignment="1">
      <alignment horizontal="left" vertical="top" wrapText="1"/>
    </xf>
    <xf numFmtId="0" fontId="0" fillId="0" borderId="0" xfId="0" applyAlignment="1">
      <alignment wrapText="1"/>
    </xf>
    <xf numFmtId="0" fontId="3" fillId="24" borderId="10" xfId="0" quotePrefix="1" applyFont="1" applyFill="1" applyBorder="1" applyAlignment="1">
      <alignment horizontal="center" wrapText="1"/>
    </xf>
    <xf numFmtId="3" fontId="3" fillId="24" borderId="13" xfId="0" applyNumberFormat="1" applyFont="1" applyFill="1" applyBorder="1" applyAlignment="1">
      <alignment horizontal="left" vertical="center" wrapText="1"/>
    </xf>
    <xf numFmtId="0" fontId="0" fillId="24" borderId="29" xfId="0" applyFill="1" applyBorder="1" applyAlignment="1">
      <alignment wrapText="1"/>
    </xf>
    <xf numFmtId="3" fontId="3" fillId="24" borderId="10" xfId="0" applyNumberFormat="1" applyFont="1" applyFill="1" applyBorder="1" applyAlignment="1">
      <alignment horizontal="center" vertical="center" wrapText="1"/>
    </xf>
    <xf numFmtId="0" fontId="0" fillId="24" borderId="12" xfId="0" applyFill="1" applyBorder="1" applyAlignment="1">
      <alignment vertical="center" wrapText="1"/>
    </xf>
    <xf numFmtId="3" fontId="3" fillId="24" borderId="10" xfId="0" applyNumberFormat="1" applyFont="1" applyFill="1" applyBorder="1" applyAlignment="1">
      <alignment horizontal="center" vertical="center"/>
    </xf>
    <xf numFmtId="3" fontId="3" fillId="24" borderId="13" xfId="0" applyNumberFormat="1" applyFont="1" applyFill="1" applyBorder="1" applyAlignment="1">
      <alignment horizontal="right" vertical="center" wrapText="1"/>
    </xf>
    <xf numFmtId="0" fontId="0" fillId="24" borderId="12" xfId="0" applyFill="1" applyBorder="1" applyAlignment="1">
      <alignment vertical="center"/>
    </xf>
    <xf numFmtId="3" fontId="2" fillId="27" borderId="0" xfId="0" applyNumberFormat="1" applyFont="1" applyFill="1" applyBorder="1" applyAlignment="1">
      <alignment horizontal="left" vertical="center" wrapText="1"/>
    </xf>
    <xf numFmtId="3" fontId="21" fillId="27" borderId="0" xfId="0" applyNumberFormat="1" applyFont="1" applyFill="1" applyBorder="1" applyAlignment="1">
      <alignment horizontal="left" vertical="center" wrapText="1"/>
    </xf>
    <xf numFmtId="3" fontId="2" fillId="27" borderId="0" xfId="0" applyNumberFormat="1" applyFont="1" applyFill="1" applyBorder="1" applyAlignment="1">
      <alignment horizontal="left" vertical="top" wrapText="1"/>
    </xf>
    <xf numFmtId="3" fontId="3" fillId="24" borderId="12" xfId="0" applyNumberFormat="1" applyFont="1" applyFill="1" applyBorder="1" applyAlignment="1">
      <alignment horizontal="right" vertical="center" wrapText="1"/>
    </xf>
    <xf numFmtId="3" fontId="24" fillId="24" borderId="0" xfId="0" applyNumberFormat="1" applyFont="1" applyFill="1" applyBorder="1" applyAlignment="1">
      <alignment horizontal="left" vertical="center" wrapText="1"/>
    </xf>
    <xf numFmtId="0" fontId="0" fillId="24" borderId="0" xfId="0" applyFill="1" applyAlignment="1">
      <alignment vertical="center" wrapText="1"/>
    </xf>
    <xf numFmtId="3" fontId="1" fillId="24" borderId="0" xfId="0" applyNumberFormat="1" applyFont="1" applyFill="1" applyBorder="1" applyAlignment="1">
      <alignment horizontal="left" vertical="center" wrapText="1"/>
    </xf>
    <xf numFmtId="3" fontId="4" fillId="24" borderId="0" xfId="0" applyNumberFormat="1" applyFont="1" applyFill="1" applyBorder="1" applyAlignment="1">
      <alignment horizontal="left" vertical="center" wrapText="1"/>
    </xf>
    <xf numFmtId="0" fontId="0" fillId="24" borderId="0" xfId="0" applyFill="1" applyBorder="1" applyAlignment="1">
      <alignment vertical="center" wrapText="1"/>
    </xf>
    <xf numFmtId="3" fontId="10" fillId="24" borderId="0" xfId="0" applyNumberFormat="1" applyFont="1" applyFill="1" applyBorder="1" applyAlignment="1">
      <alignment horizontal="left" vertical="center" wrapText="1"/>
    </xf>
    <xf numFmtId="0" fontId="7" fillId="24" borderId="0" xfId="0" applyFont="1" applyFill="1" applyAlignment="1">
      <alignment wrapText="1"/>
    </xf>
    <xf numFmtId="0" fontId="14" fillId="24" borderId="0" xfId="0" applyFont="1" applyFill="1" applyAlignment="1">
      <alignment wrapText="1"/>
    </xf>
    <xf numFmtId="3" fontId="1" fillId="24" borderId="0" xfId="0" applyNumberFormat="1" applyFont="1" applyFill="1" applyBorder="1" applyAlignment="1">
      <alignment horizontal="left" vertical="center"/>
    </xf>
    <xf numFmtId="3" fontId="4" fillId="24" borderId="0" xfId="0" applyNumberFormat="1" applyFont="1" applyFill="1" applyBorder="1" applyAlignment="1">
      <alignment horizontal="left" vertical="center"/>
    </xf>
    <xf numFmtId="0" fontId="3" fillId="24" borderId="39" xfId="0" applyFont="1" applyFill="1" applyBorder="1" applyAlignment="1">
      <alignment horizontal="center" wrapText="1"/>
    </xf>
    <xf numFmtId="0" fontId="0" fillId="24" borderId="39" xfId="0" applyFill="1" applyBorder="1" applyAlignment="1">
      <alignment horizontal="center" wrapText="1"/>
    </xf>
    <xf numFmtId="0" fontId="0" fillId="24" borderId="40" xfId="0" applyFill="1" applyBorder="1" applyAlignment="1">
      <alignment horizontal="center" wrapText="1"/>
    </xf>
    <xf numFmtId="0" fontId="3" fillId="24" borderId="41" xfId="0" applyFont="1" applyFill="1" applyBorder="1" applyAlignment="1">
      <alignment horizontal="center" vertical="center" wrapText="1"/>
    </xf>
    <xf numFmtId="0" fontId="0" fillId="24" borderId="42" xfId="0" applyFill="1" applyBorder="1" applyAlignment="1">
      <alignment wrapText="1"/>
    </xf>
    <xf numFmtId="3" fontId="2" fillId="24" borderId="0" xfId="0" applyNumberFormat="1" applyFont="1" applyFill="1" applyBorder="1" applyAlignment="1">
      <alignment vertical="center" wrapText="1"/>
    </xf>
    <xf numFmtId="1" fontId="3" fillId="24" borderId="13" xfId="0" applyNumberFormat="1" applyFont="1" applyFill="1" applyBorder="1" applyAlignment="1">
      <alignment horizontal="right" vertical="center" wrapText="1"/>
    </xf>
    <xf numFmtId="1" fontId="3" fillId="24" borderId="12" xfId="0" applyNumberFormat="1" applyFont="1" applyFill="1" applyBorder="1" applyAlignment="1">
      <alignment horizontal="right" vertical="center" wrapText="1"/>
    </xf>
    <xf numFmtId="3" fontId="14" fillId="24" borderId="0" xfId="0" applyNumberFormat="1" applyFont="1" applyFill="1" applyAlignment="1">
      <alignment horizontal="left" vertical="center" wrapText="1"/>
    </xf>
    <xf numFmtId="3" fontId="3" fillId="24" borderId="0" xfId="0" applyNumberFormat="1" applyFont="1" applyFill="1" applyBorder="1" applyAlignment="1">
      <alignment horizontal="left" vertical="center" wrapText="1"/>
    </xf>
    <xf numFmtId="0" fontId="3" fillId="24" borderId="10" xfId="0" applyNumberFormat="1" applyFont="1" applyFill="1" applyBorder="1" applyAlignment="1">
      <alignment horizontal="center" vertical="center" wrapText="1"/>
    </xf>
    <xf numFmtId="0" fontId="0" fillId="24" borderId="10" xfId="0" applyNumberFormat="1" applyFill="1" applyBorder="1" applyAlignment="1">
      <alignment vertical="center" wrapText="1"/>
    </xf>
    <xf numFmtId="0" fontId="0" fillId="24" borderId="13" xfId="0" applyFill="1" applyBorder="1" applyAlignment="1">
      <alignment horizontal="center"/>
    </xf>
    <xf numFmtId="3" fontId="3" fillId="24" borderId="12" xfId="0" applyNumberFormat="1" applyFont="1" applyFill="1" applyBorder="1" applyAlignment="1">
      <alignment horizontal="center" vertical="center" wrapText="1"/>
    </xf>
    <xf numFmtId="0" fontId="3" fillId="24" borderId="13" xfId="0" applyFont="1" applyFill="1" applyBorder="1" applyAlignment="1">
      <alignment horizontal="center"/>
    </xf>
    <xf numFmtId="0" fontId="3" fillId="24" borderId="46" xfId="0" applyFont="1" applyFill="1" applyBorder="1" applyAlignment="1">
      <alignment horizontal="center" wrapText="1"/>
    </xf>
    <xf numFmtId="0" fontId="3" fillId="24" borderId="47" xfId="0" applyFont="1" applyFill="1" applyBorder="1" applyAlignment="1">
      <alignment horizontal="center" wrapText="1"/>
    </xf>
    <xf numFmtId="3" fontId="3" fillId="24" borderId="0" xfId="0" applyNumberFormat="1" applyFont="1" applyFill="1" applyAlignment="1">
      <alignment horizontal="left" vertical="center" wrapText="1"/>
    </xf>
    <xf numFmtId="0" fontId="1" fillId="24" borderId="44" xfId="0" applyFont="1" applyFill="1" applyBorder="1" applyAlignment="1">
      <alignment wrapText="1"/>
    </xf>
    <xf numFmtId="0" fontId="4" fillId="24" borderId="24" xfId="0" applyFont="1" applyFill="1" applyBorder="1" applyAlignment="1">
      <alignment wrapText="1"/>
    </xf>
    <xf numFmtId="0" fontId="4" fillId="24" borderId="21" xfId="0" applyFont="1" applyFill="1" applyBorder="1" applyAlignment="1">
      <alignment wrapText="1"/>
    </xf>
    <xf numFmtId="0" fontId="3" fillId="24" borderId="49" xfId="0" applyFont="1" applyFill="1" applyBorder="1" applyAlignment="1">
      <alignment horizontal="right" vertical="center" wrapText="1"/>
    </xf>
    <xf numFmtId="0" fontId="0" fillId="24" borderId="24" xfId="0" applyFill="1" applyBorder="1" applyAlignment="1">
      <alignment vertical="center"/>
    </xf>
    <xf numFmtId="0" fontId="0" fillId="24" borderId="21" xfId="0" applyFill="1" applyBorder="1" applyAlignment="1">
      <alignment vertical="center"/>
    </xf>
    <xf numFmtId="0" fontId="3" fillId="24" borderId="50" xfId="0" applyFont="1" applyFill="1" applyBorder="1" applyAlignment="1">
      <alignment horizontal="right" vertical="center" wrapText="1"/>
    </xf>
    <xf numFmtId="0" fontId="0" fillId="24" borderId="25" xfId="0" applyFill="1" applyBorder="1" applyAlignment="1">
      <alignment vertical="center"/>
    </xf>
    <xf numFmtId="0" fontId="0" fillId="24" borderId="22" xfId="0" applyFill="1" applyBorder="1" applyAlignment="1">
      <alignment vertical="center"/>
    </xf>
    <xf numFmtId="0" fontId="3" fillId="24" borderId="50" xfId="0" applyFont="1" applyFill="1" applyBorder="1" applyAlignment="1">
      <alignment horizontal="center" vertical="center" wrapText="1"/>
    </xf>
    <xf numFmtId="0" fontId="3" fillId="24" borderId="28" xfId="0" applyFont="1" applyFill="1" applyBorder="1" applyAlignment="1">
      <alignment horizontal="center" vertical="center" wrapText="1"/>
    </xf>
    <xf numFmtId="0" fontId="3" fillId="24" borderId="51" xfId="0" applyFont="1" applyFill="1" applyBorder="1" applyAlignment="1">
      <alignment horizontal="center" vertical="center" wrapText="1"/>
    </xf>
    <xf numFmtId="0" fontId="3" fillId="24" borderId="25" xfId="0" applyFont="1" applyFill="1" applyBorder="1" applyAlignment="1">
      <alignment horizontal="center" vertical="center" wrapText="1"/>
    </xf>
    <xf numFmtId="0" fontId="3" fillId="24" borderId="0" xfId="0" applyFont="1" applyFill="1" applyBorder="1" applyAlignment="1">
      <alignment horizontal="center" vertical="center" wrapText="1"/>
    </xf>
    <xf numFmtId="0" fontId="3" fillId="24" borderId="26" xfId="0" applyFont="1" applyFill="1" applyBorder="1" applyAlignment="1">
      <alignment horizontal="center" vertical="center" wrapText="1"/>
    </xf>
    <xf numFmtId="0" fontId="3" fillId="24" borderId="45" xfId="0" applyFont="1" applyFill="1" applyBorder="1" applyAlignment="1">
      <alignment horizontal="center" wrapText="1"/>
    </xf>
    <xf numFmtId="0" fontId="3" fillId="24" borderId="43" xfId="0" applyFont="1" applyFill="1" applyBorder="1" applyAlignment="1">
      <alignment horizontal="center" wrapText="1"/>
    </xf>
    <xf numFmtId="0" fontId="3" fillId="27" borderId="12" xfId="0" applyFont="1" applyFill="1" applyBorder="1" applyAlignment="1">
      <alignment horizontal="center" vertical="center" wrapText="1"/>
    </xf>
    <xf numFmtId="0" fontId="3" fillId="27" borderId="0" xfId="0" applyFont="1" applyFill="1" applyBorder="1" applyAlignment="1">
      <alignment horizontal="right" wrapText="1"/>
    </xf>
    <xf numFmtId="0" fontId="0" fillId="27" borderId="0" xfId="0" applyFill="1" applyBorder="1" applyAlignment="1">
      <alignment wrapText="1"/>
    </xf>
    <xf numFmtId="0" fontId="3" fillId="27" borderId="46" xfId="0" applyFont="1" applyFill="1" applyBorder="1" applyAlignment="1">
      <alignment horizontal="center" vertical="center" wrapText="1"/>
    </xf>
    <xf numFmtId="0" fontId="3" fillId="27" borderId="10" xfId="0" applyFont="1" applyFill="1" applyBorder="1" applyAlignment="1">
      <alignment horizontal="center" vertical="center" wrapText="1"/>
    </xf>
    <xf numFmtId="0" fontId="3" fillId="27" borderId="47" xfId="0" applyFont="1" applyFill="1" applyBorder="1" applyAlignment="1">
      <alignment horizontal="center" vertical="center" wrapText="1"/>
    </xf>
    <xf numFmtId="0" fontId="3" fillId="27" borderId="19" xfId="0" applyFont="1" applyFill="1" applyBorder="1" applyAlignment="1">
      <alignment horizontal="center" vertical="center" wrapText="1"/>
    </xf>
    <xf numFmtId="0" fontId="3" fillId="27" borderId="14" xfId="0" applyFont="1" applyFill="1" applyBorder="1" applyAlignment="1">
      <alignment horizontal="right" wrapText="1"/>
    </xf>
    <xf numFmtId="0" fontId="0" fillId="27" borderId="14" xfId="0" applyFill="1" applyBorder="1" applyAlignment="1">
      <alignment wrapText="1"/>
    </xf>
    <xf numFmtId="0" fontId="0" fillId="27" borderId="18" xfId="0" applyFill="1" applyBorder="1" applyAlignment="1">
      <alignment wrapText="1"/>
    </xf>
    <xf numFmtId="0" fontId="0" fillId="27" borderId="10" xfId="0" applyFill="1" applyBorder="1" applyAlignment="1">
      <alignment horizontal="center" vertical="center" wrapText="1"/>
    </xf>
    <xf numFmtId="0" fontId="3" fillId="27" borderId="12" xfId="0" applyFont="1" applyFill="1" applyBorder="1" applyAlignment="1">
      <alignment horizontal="center" wrapText="1"/>
    </xf>
    <xf numFmtId="0" fontId="3" fillId="27" borderId="13" xfId="0" applyFont="1" applyFill="1" applyBorder="1" applyAlignment="1">
      <alignment horizontal="center" vertical="center" wrapText="1"/>
    </xf>
    <xf numFmtId="0" fontId="1" fillId="24" borderId="13" xfId="0" applyFont="1" applyFill="1" applyBorder="1" applyAlignment="1">
      <alignment wrapText="1"/>
    </xf>
    <xf numFmtId="0" fontId="1" fillId="24" borderId="0" xfId="0" applyFont="1" applyFill="1" applyBorder="1" applyAlignment="1">
      <alignment wrapText="1"/>
    </xf>
    <xf numFmtId="0" fontId="1" fillId="24" borderId="12" xfId="0" applyFont="1" applyFill="1" applyBorder="1" applyAlignment="1">
      <alignment wrapText="1"/>
    </xf>
    <xf numFmtId="0" fontId="3" fillId="24" borderId="12" xfId="0" applyFont="1" applyFill="1" applyBorder="1" applyAlignment="1">
      <alignment horizontal="center" vertical="center" wrapText="1" shrinkToFit="1"/>
    </xf>
    <xf numFmtId="0" fontId="3" fillId="24" borderId="0" xfId="0" applyFont="1" applyFill="1" applyBorder="1" applyAlignment="1">
      <alignment horizontal="right" vertical="center" wrapText="1"/>
    </xf>
    <xf numFmtId="0" fontId="1" fillId="27" borderId="45" xfId="0" applyFont="1" applyFill="1" applyBorder="1" applyAlignment="1">
      <alignment horizontal="left" wrapText="1"/>
    </xf>
    <xf numFmtId="0" fontId="1" fillId="27" borderId="25" xfId="0" applyFont="1" applyFill="1" applyBorder="1" applyAlignment="1">
      <alignment wrapText="1"/>
    </xf>
    <xf numFmtId="0" fontId="1" fillId="27" borderId="13" xfId="0" applyFont="1" applyFill="1" applyBorder="1" applyAlignment="1">
      <alignment wrapText="1"/>
    </xf>
    <xf numFmtId="0" fontId="1" fillId="27" borderId="65" xfId="0" applyFont="1" applyFill="1" applyBorder="1" applyAlignment="1">
      <alignment wrapText="1"/>
    </xf>
    <xf numFmtId="0" fontId="1" fillId="27" borderId="12" xfId="0" applyFont="1" applyFill="1" applyBorder="1" applyAlignment="1">
      <alignment wrapText="1"/>
    </xf>
    <xf numFmtId="0" fontId="1" fillId="27" borderId="67" xfId="0" applyFont="1" applyFill="1" applyBorder="1" applyAlignment="1">
      <alignment wrapText="1"/>
    </xf>
    <xf numFmtId="0" fontId="6" fillId="27" borderId="66" xfId="0" applyFont="1" applyFill="1" applyBorder="1" applyAlignment="1">
      <alignment horizontal="center" vertical="center" wrapText="1"/>
    </xf>
    <xf numFmtId="0" fontId="1" fillId="27" borderId="68" xfId="0" applyFont="1" applyFill="1" applyBorder="1" applyAlignment="1">
      <alignment wrapText="1"/>
    </xf>
    <xf numFmtId="0" fontId="6" fillId="27" borderId="66" xfId="0" applyFont="1" applyFill="1" applyBorder="1" applyAlignment="1">
      <alignment horizontal="center" wrapText="1"/>
    </xf>
    <xf numFmtId="0" fontId="6" fillId="27" borderId="45" xfId="0" applyFont="1" applyFill="1" applyBorder="1" applyAlignment="1">
      <alignment horizontal="right" vertical="center" wrapText="1"/>
    </xf>
    <xf numFmtId="0" fontId="1" fillId="27" borderId="25" xfId="0" applyFont="1" applyFill="1" applyBorder="1" applyAlignment="1">
      <alignment horizontal="right" wrapText="1"/>
    </xf>
    <xf numFmtId="0" fontId="1" fillId="27" borderId="22" xfId="0" applyFont="1" applyFill="1" applyBorder="1" applyAlignment="1">
      <alignment horizontal="right" wrapText="1"/>
    </xf>
    <xf numFmtId="0" fontId="1" fillId="27" borderId="10" xfId="0" applyFont="1" applyFill="1" applyBorder="1" applyAlignment="1">
      <alignment horizontal="center" vertical="center" wrapText="1"/>
    </xf>
    <xf numFmtId="0" fontId="1" fillId="27" borderId="69" xfId="0" applyFont="1" applyFill="1" applyBorder="1" applyAlignment="1">
      <alignment horizontal="center" vertical="center" wrapText="1"/>
    </xf>
    <xf numFmtId="0" fontId="1" fillId="27" borderId="70" xfId="0" applyFont="1" applyFill="1" applyBorder="1" applyAlignment="1">
      <alignment horizontal="center" vertical="center" wrapText="1"/>
    </xf>
    <xf numFmtId="0" fontId="6" fillId="27" borderId="69" xfId="0" applyFont="1" applyFill="1" applyBorder="1" applyAlignment="1">
      <alignment horizontal="center" wrapText="1"/>
    </xf>
    <xf numFmtId="0" fontId="1" fillId="27" borderId="12" xfId="0" applyFont="1" applyFill="1" applyBorder="1" applyAlignment="1">
      <alignment horizontal="center" vertical="center" wrapText="1"/>
    </xf>
    <xf numFmtId="0" fontId="6" fillId="27" borderId="10" xfId="0" applyFont="1" applyFill="1" applyBorder="1" applyAlignment="1">
      <alignment horizontal="center" vertical="center" wrapText="1"/>
    </xf>
    <xf numFmtId="0" fontId="1" fillId="27" borderId="68" xfId="0" applyFont="1" applyFill="1" applyBorder="1" applyAlignment="1">
      <alignment horizontal="center" vertical="center" wrapText="1"/>
    </xf>
    <xf numFmtId="0" fontId="0" fillId="24" borderId="10" xfId="0" applyFill="1" applyBorder="1" applyAlignment="1">
      <alignment wrapText="1"/>
    </xf>
    <xf numFmtId="0" fontId="2" fillId="24" borderId="0" xfId="0" applyFont="1" applyFill="1" applyAlignment="1">
      <alignment horizontal="left" vertical="center" wrapText="1"/>
    </xf>
    <xf numFmtId="0" fontId="0" fillId="0" borderId="0" xfId="0" applyAlignment="1">
      <alignment vertical="center" wrapText="1"/>
    </xf>
    <xf numFmtId="0" fontId="2" fillId="27" borderId="0" xfId="0" applyFont="1" applyFill="1" applyAlignment="1">
      <alignment horizontal="left"/>
    </xf>
    <xf numFmtId="3" fontId="10" fillId="27" borderId="0" xfId="0" applyNumberFormat="1" applyFont="1" applyFill="1" applyAlignment="1">
      <alignment wrapText="1"/>
    </xf>
    <xf numFmtId="0" fontId="7" fillId="27" borderId="0" xfId="0" applyFont="1" applyFill="1" applyAlignment="1">
      <alignment wrapText="1"/>
    </xf>
    <xf numFmtId="0" fontId="0" fillId="27" borderId="0" xfId="0" applyFill="1" applyAlignment="1">
      <alignment wrapText="1"/>
    </xf>
    <xf numFmtId="3" fontId="3" fillId="27" borderId="13" xfId="0" applyNumberFormat="1" applyFont="1" applyFill="1" applyBorder="1" applyAlignment="1">
      <alignment horizontal="left" vertical="center" wrapText="1"/>
    </xf>
    <xf numFmtId="0" fontId="0" fillId="27" borderId="0" xfId="0" applyFill="1" applyBorder="1" applyAlignment="1">
      <alignment horizontal="left"/>
    </xf>
    <xf numFmtId="0" fontId="0" fillId="27" borderId="12" xfId="0" applyFill="1" applyBorder="1" applyAlignment="1">
      <alignment horizontal="left"/>
    </xf>
    <xf numFmtId="3" fontId="3" fillId="27" borderId="10" xfId="0" applyNumberFormat="1" applyFont="1" applyFill="1" applyBorder="1" applyAlignment="1">
      <alignment horizontal="center" wrapText="1"/>
    </xf>
    <xf numFmtId="3" fontId="3" fillId="27" borderId="13" xfId="0" applyNumberFormat="1" applyFont="1" applyFill="1" applyBorder="1" applyAlignment="1">
      <alignment horizontal="right" vertical="center" wrapText="1"/>
    </xf>
    <xf numFmtId="3" fontId="3" fillId="27" borderId="0" xfId="0" applyNumberFormat="1" applyFont="1" applyFill="1" applyBorder="1" applyAlignment="1">
      <alignment horizontal="right" vertical="center" wrapText="1"/>
    </xf>
    <xf numFmtId="3" fontId="3" fillId="27" borderId="12" xfId="0" applyNumberFormat="1" applyFont="1" applyFill="1" applyBorder="1" applyAlignment="1">
      <alignment horizontal="right" vertical="center" wrapText="1"/>
    </xf>
    <xf numFmtId="3" fontId="1" fillId="27" borderId="0" xfId="0" applyNumberFormat="1" applyFont="1" applyFill="1" applyBorder="1" applyAlignment="1" applyProtection="1">
      <alignment horizontal="right" vertical="center" wrapText="1"/>
    </xf>
    <xf numFmtId="3" fontId="1" fillId="27" borderId="12" xfId="0" applyNumberFormat="1" applyFont="1" applyFill="1" applyBorder="1" applyAlignment="1" applyProtection="1">
      <alignment horizontal="right" vertical="center" wrapText="1"/>
    </xf>
    <xf numFmtId="3" fontId="1" fillId="27" borderId="13" xfId="0" applyNumberFormat="1" applyFont="1" applyFill="1" applyBorder="1" applyAlignment="1" applyProtection="1">
      <alignment horizontal="right" vertical="center" wrapText="1"/>
    </xf>
    <xf numFmtId="3" fontId="1" fillId="27" borderId="10" xfId="0" applyNumberFormat="1" applyFont="1" applyFill="1" applyBorder="1" applyAlignment="1" applyProtection="1">
      <alignment horizontal="center" vertical="center" wrapText="1"/>
    </xf>
    <xf numFmtId="3" fontId="19" fillId="27" borderId="0" xfId="0" applyNumberFormat="1" applyFont="1" applyFill="1" applyAlignment="1">
      <alignment horizontal="left" wrapText="1"/>
    </xf>
    <xf numFmtId="3" fontId="2" fillId="27" borderId="0" xfId="0" applyNumberFormat="1" applyFont="1" applyFill="1" applyAlignment="1">
      <alignment wrapText="1"/>
    </xf>
    <xf numFmtId="3" fontId="2" fillId="27" borderId="0" xfId="0" applyNumberFormat="1" applyFont="1" applyFill="1" applyAlignment="1">
      <alignment horizontal="left" wrapText="1"/>
    </xf>
    <xf numFmtId="0" fontId="1" fillId="27" borderId="0" xfId="0" applyFont="1" applyFill="1" applyAlignment="1">
      <alignment wrapText="1"/>
    </xf>
    <xf numFmtId="0" fontId="28" fillId="27" borderId="0" xfId="0" applyFont="1" applyFill="1" applyAlignment="1">
      <alignment horizontal="left"/>
    </xf>
    <xf numFmtId="3" fontId="10" fillId="27" borderId="0" xfId="0" applyNumberFormat="1" applyFont="1" applyFill="1" applyAlignment="1">
      <alignment horizontal="left" wrapText="1"/>
    </xf>
    <xf numFmtId="0" fontId="10" fillId="27" borderId="0" xfId="0" applyFont="1" applyFill="1" applyAlignment="1">
      <alignment wrapText="1"/>
    </xf>
    <xf numFmtId="0" fontId="2" fillId="27" borderId="0" xfId="0" applyFont="1" applyFill="1" applyAlignment="1">
      <alignment wrapText="1"/>
    </xf>
    <xf numFmtId="0" fontId="13" fillId="24" borderId="0" xfId="0" applyFont="1" applyFill="1" applyAlignment="1"/>
    <xf numFmtId="0" fontId="3" fillId="24" borderId="0" xfId="0" applyFont="1" applyFill="1" applyAlignment="1"/>
    <xf numFmtId="0" fontId="4" fillId="24" borderId="0" xfId="0" applyFont="1" applyFill="1" applyAlignment="1">
      <alignment vertical="center" wrapText="1"/>
    </xf>
    <xf numFmtId="0" fontId="1" fillId="24" borderId="0" xfId="47" applyFont="1" applyFill="1" applyAlignment="1">
      <alignment horizontal="left" wrapText="1"/>
    </xf>
    <xf numFmtId="0" fontId="14" fillId="24" borderId="0" xfId="0" applyFont="1" applyFill="1" applyAlignment="1"/>
    <xf numFmtId="0" fontId="2" fillId="24" borderId="0" xfId="0" quotePrefix="1" applyFont="1" applyFill="1"/>
    <xf numFmtId="0" fontId="2" fillId="24" borderId="0" xfId="0" quotePrefix="1" applyFont="1" applyFill="1" applyAlignment="1">
      <alignment horizontal="left"/>
    </xf>
    <xf numFmtId="41" fontId="78" fillId="24" borderId="46" xfId="0" applyNumberFormat="1" applyFont="1" applyFill="1" applyBorder="1" applyAlignment="1">
      <alignment horizontal="right" wrapText="1"/>
    </xf>
    <xf numFmtId="167" fontId="0" fillId="29" borderId="0" xfId="28" applyNumberFormat="1" applyFont="1" applyFill="1" applyBorder="1" applyAlignment="1">
      <alignment horizontal="right"/>
    </xf>
    <xf numFmtId="167" fontId="0" fillId="29" borderId="19" xfId="28" applyNumberFormat="1" applyFont="1" applyFill="1" applyBorder="1" applyAlignment="1">
      <alignment horizontal="right"/>
    </xf>
    <xf numFmtId="167" fontId="3" fillId="29" borderId="0" xfId="28" applyNumberFormat="1" applyFont="1" applyFill="1" applyBorder="1" applyAlignment="1">
      <alignment horizontal="right"/>
    </xf>
    <xf numFmtId="167" fontId="3" fillId="29" borderId="12" xfId="28" applyNumberFormat="1" applyFont="1" applyFill="1" applyBorder="1" applyAlignment="1">
      <alignment horizontal="right"/>
    </xf>
    <xf numFmtId="3" fontId="6" fillId="27" borderId="18" xfId="0" applyNumberFormat="1" applyFont="1" applyFill="1" applyBorder="1"/>
    <xf numFmtId="0" fontId="53" fillId="24" borderId="13" xfId="43" applyNumberFormat="1" applyFont="1" applyFill="1" applyBorder="1"/>
    <xf numFmtId="3" fontId="17" fillId="27" borderId="0" xfId="0" applyNumberFormat="1" applyFont="1" applyFill="1"/>
    <xf numFmtId="0" fontId="1" fillId="27" borderId="0" xfId="0" quotePrefix="1" applyNumberFormat="1" applyFont="1" applyFill="1" applyBorder="1" applyAlignment="1">
      <alignment horizontal="left"/>
    </xf>
    <xf numFmtId="0" fontId="1" fillId="27" borderId="13" xfId="0" applyNumberFormat="1" applyFont="1" applyFill="1" applyBorder="1" applyAlignment="1">
      <alignment horizontal="left"/>
    </xf>
    <xf numFmtId="0" fontId="1" fillId="27" borderId="0" xfId="0" applyNumberFormat="1" applyFont="1" applyFill="1" applyBorder="1" applyAlignment="1">
      <alignment horizontal="left"/>
    </xf>
    <xf numFmtId="0" fontId="1" fillId="27" borderId="12" xfId="0" applyNumberFormat="1" applyFont="1" applyFill="1" applyBorder="1" applyAlignment="1">
      <alignment horizontal="left"/>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48"/>
    <cellStyle name="Comma 2 2" xfId="53"/>
    <cellStyle name="Comma 3" xfId="49"/>
    <cellStyle name="Comma 3 2" xfId="54"/>
    <cellStyle name="Comma 4" xfId="50"/>
    <cellStyle name="Comma 4 2" xfId="55"/>
    <cellStyle name="Comma 5" xfId="51"/>
    <cellStyle name="Currency" xfId="29" builtinId="4"/>
    <cellStyle name="Currency 2" xfId="52"/>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Hyperlink_Additional-court-tables-2014" xfId="37"/>
    <cellStyle name="Input" xfId="38" builtinId="20" customBuiltin="1"/>
    <cellStyle name="Linked Cell" xfId="39" builtinId="24" customBuiltin="1"/>
    <cellStyle name="Neutral" xfId="40" builtinId="28" customBuiltin="1"/>
    <cellStyle name="Normal" xfId="0" builtinId="0"/>
    <cellStyle name="Normal 2" xfId="47"/>
    <cellStyle name="Note" xfId="41" builtinId="10" customBuiltin="1"/>
    <cellStyle name="Output" xfId="42" builtinId="21" customBuiltin="1"/>
    <cellStyle name="Percent" xfId="43" builtinId="5"/>
    <cellStyle name="Title" xfId="44" builtinId="15" customBuiltin="1"/>
    <cellStyle name="Total" xfId="45" builtinId="25" customBuiltin="1"/>
    <cellStyle name="Warning Text" xfId="46" builtinId="11" customBuiltin="1"/>
  </cellStyles>
  <dxfs count="4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indexed="1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114</xdr:row>
      <xdr:rowOff>19050</xdr:rowOff>
    </xdr:from>
    <xdr:to>
      <xdr:col>7</xdr:col>
      <xdr:colOff>85725</xdr:colOff>
      <xdr:row>114</xdr:row>
      <xdr:rowOff>238125</xdr:rowOff>
    </xdr:to>
    <xdr:sp macro="" textlink="">
      <xdr:nvSpPr>
        <xdr:cNvPr id="24577" name="Text Box 1"/>
        <xdr:cNvSpPr txBox="1">
          <a:spLocks noChangeArrowheads="1"/>
        </xdr:cNvSpPr>
      </xdr:nvSpPr>
      <xdr:spPr bwMode="auto">
        <a:xfrm>
          <a:off x="7334250" y="12020550"/>
          <a:ext cx="85725" cy="219075"/>
        </a:xfrm>
        <a:prstGeom prst="rect">
          <a:avLst/>
        </a:prstGeom>
        <a:noFill/>
        <a:ln w="9525">
          <a:noFill/>
          <a:miter lim="800000"/>
          <a:headEnd/>
          <a:tailEnd/>
        </a:ln>
      </xdr:spPr>
    </xdr:sp>
    <xdr:clientData/>
  </xdr:twoCellAnchor>
  <xdr:twoCellAnchor editAs="oneCell">
    <xdr:from>
      <xdr:col>7</xdr:col>
      <xdr:colOff>0</xdr:colOff>
      <xdr:row>114</xdr:row>
      <xdr:rowOff>19050</xdr:rowOff>
    </xdr:from>
    <xdr:to>
      <xdr:col>7</xdr:col>
      <xdr:colOff>85725</xdr:colOff>
      <xdr:row>114</xdr:row>
      <xdr:rowOff>238125</xdr:rowOff>
    </xdr:to>
    <xdr:sp macro="" textlink="">
      <xdr:nvSpPr>
        <xdr:cNvPr id="24578" name="Text Box 2"/>
        <xdr:cNvSpPr txBox="1">
          <a:spLocks noChangeArrowheads="1"/>
        </xdr:cNvSpPr>
      </xdr:nvSpPr>
      <xdr:spPr bwMode="auto">
        <a:xfrm>
          <a:off x="7334250" y="12020550"/>
          <a:ext cx="85725" cy="219075"/>
        </a:xfrm>
        <a:prstGeom prst="rect">
          <a:avLst/>
        </a:prstGeom>
        <a:noFill/>
        <a:ln w="9525">
          <a:noFill/>
          <a:miter lim="800000"/>
          <a:headEnd/>
          <a:tailEnd/>
        </a:ln>
      </xdr:spPr>
    </xdr:sp>
    <xdr:clientData/>
  </xdr:twoCellAnchor>
  <xdr:twoCellAnchor editAs="oneCell">
    <xdr:from>
      <xdr:col>8</xdr:col>
      <xdr:colOff>0</xdr:colOff>
      <xdr:row>89</xdr:row>
      <xdr:rowOff>19050</xdr:rowOff>
    </xdr:from>
    <xdr:to>
      <xdr:col>8</xdr:col>
      <xdr:colOff>85725</xdr:colOff>
      <xdr:row>89</xdr:row>
      <xdr:rowOff>238125</xdr:rowOff>
    </xdr:to>
    <xdr:sp macro="" textlink="">
      <xdr:nvSpPr>
        <xdr:cNvPr id="24579" name="Text Box 1"/>
        <xdr:cNvSpPr txBox="1">
          <a:spLocks noChangeArrowheads="1"/>
        </xdr:cNvSpPr>
      </xdr:nvSpPr>
      <xdr:spPr bwMode="auto">
        <a:xfrm>
          <a:off x="8029575" y="7400925"/>
          <a:ext cx="85725" cy="219075"/>
        </a:xfrm>
        <a:prstGeom prst="rect">
          <a:avLst/>
        </a:prstGeom>
        <a:noFill/>
        <a:ln w="9525">
          <a:noFill/>
          <a:miter lim="800000"/>
          <a:headEnd/>
          <a:tailEnd/>
        </a:ln>
      </xdr:spPr>
    </xdr:sp>
    <xdr:clientData/>
  </xdr:twoCellAnchor>
  <xdr:twoCellAnchor editAs="oneCell">
    <xdr:from>
      <xdr:col>8</xdr:col>
      <xdr:colOff>0</xdr:colOff>
      <xdr:row>89</xdr:row>
      <xdr:rowOff>19050</xdr:rowOff>
    </xdr:from>
    <xdr:to>
      <xdr:col>8</xdr:col>
      <xdr:colOff>85725</xdr:colOff>
      <xdr:row>89</xdr:row>
      <xdr:rowOff>238125</xdr:rowOff>
    </xdr:to>
    <xdr:sp macro="" textlink="">
      <xdr:nvSpPr>
        <xdr:cNvPr id="24580" name="Text Box 2"/>
        <xdr:cNvSpPr txBox="1">
          <a:spLocks noChangeArrowheads="1"/>
        </xdr:cNvSpPr>
      </xdr:nvSpPr>
      <xdr:spPr bwMode="auto">
        <a:xfrm>
          <a:off x="8029575" y="7400925"/>
          <a:ext cx="85725" cy="219075"/>
        </a:xfrm>
        <a:prstGeom prst="rect">
          <a:avLst/>
        </a:prstGeom>
        <a:noFill/>
        <a:ln w="9525">
          <a:noFill/>
          <a:miter lim="800000"/>
          <a:headEnd/>
          <a:tailEnd/>
        </a:ln>
      </xdr:spPr>
    </xdr:sp>
    <xdr:clientData/>
  </xdr:twoCellAnchor>
  <xdr:twoCellAnchor editAs="oneCell">
    <xdr:from>
      <xdr:col>8</xdr:col>
      <xdr:colOff>0</xdr:colOff>
      <xdr:row>89</xdr:row>
      <xdr:rowOff>19050</xdr:rowOff>
    </xdr:from>
    <xdr:to>
      <xdr:col>8</xdr:col>
      <xdr:colOff>85725</xdr:colOff>
      <xdr:row>89</xdr:row>
      <xdr:rowOff>238125</xdr:rowOff>
    </xdr:to>
    <xdr:sp macro="" textlink="">
      <xdr:nvSpPr>
        <xdr:cNvPr id="24581" name="Text Box 3"/>
        <xdr:cNvSpPr txBox="1">
          <a:spLocks noChangeArrowheads="1"/>
        </xdr:cNvSpPr>
      </xdr:nvSpPr>
      <xdr:spPr bwMode="auto">
        <a:xfrm>
          <a:off x="8029575" y="7400925"/>
          <a:ext cx="85725" cy="219075"/>
        </a:xfrm>
        <a:prstGeom prst="rect">
          <a:avLst/>
        </a:prstGeom>
        <a:noFill/>
        <a:ln w="9525">
          <a:noFill/>
          <a:miter lim="800000"/>
          <a:headEnd/>
          <a:tailEnd/>
        </a:ln>
      </xdr:spPr>
    </xdr:sp>
    <xdr:clientData/>
  </xdr:twoCellAnchor>
  <xdr:twoCellAnchor editAs="oneCell">
    <xdr:from>
      <xdr:col>8</xdr:col>
      <xdr:colOff>0</xdr:colOff>
      <xdr:row>89</xdr:row>
      <xdr:rowOff>19050</xdr:rowOff>
    </xdr:from>
    <xdr:to>
      <xdr:col>8</xdr:col>
      <xdr:colOff>85725</xdr:colOff>
      <xdr:row>89</xdr:row>
      <xdr:rowOff>238125</xdr:rowOff>
    </xdr:to>
    <xdr:sp macro="" textlink="">
      <xdr:nvSpPr>
        <xdr:cNvPr id="24582" name="Text Box 4"/>
        <xdr:cNvSpPr txBox="1">
          <a:spLocks noChangeArrowheads="1"/>
        </xdr:cNvSpPr>
      </xdr:nvSpPr>
      <xdr:spPr bwMode="auto">
        <a:xfrm>
          <a:off x="8029575" y="7400925"/>
          <a:ext cx="85725" cy="219075"/>
        </a:xfrm>
        <a:prstGeom prst="rect">
          <a:avLst/>
        </a:prstGeom>
        <a:noFill/>
        <a:ln w="9525">
          <a:noFill/>
          <a:miter lim="800000"/>
          <a:headEnd/>
          <a:tailEnd/>
        </a:ln>
      </xdr:spPr>
    </xdr:sp>
    <xdr:clientData/>
  </xdr:twoCellAnchor>
  <xdr:twoCellAnchor editAs="oneCell">
    <xdr:from>
      <xdr:col>8</xdr:col>
      <xdr:colOff>0</xdr:colOff>
      <xdr:row>76</xdr:row>
      <xdr:rowOff>19050</xdr:rowOff>
    </xdr:from>
    <xdr:to>
      <xdr:col>8</xdr:col>
      <xdr:colOff>85725</xdr:colOff>
      <xdr:row>77</xdr:row>
      <xdr:rowOff>76200</xdr:rowOff>
    </xdr:to>
    <xdr:sp macro="" textlink="">
      <xdr:nvSpPr>
        <xdr:cNvPr id="24583" name="Text Box 5"/>
        <xdr:cNvSpPr txBox="1">
          <a:spLocks noChangeArrowheads="1"/>
        </xdr:cNvSpPr>
      </xdr:nvSpPr>
      <xdr:spPr bwMode="auto">
        <a:xfrm>
          <a:off x="8029575" y="5057775"/>
          <a:ext cx="85725" cy="219075"/>
        </a:xfrm>
        <a:prstGeom prst="rect">
          <a:avLst/>
        </a:prstGeom>
        <a:noFill/>
        <a:ln w="9525">
          <a:noFill/>
          <a:miter lim="800000"/>
          <a:headEnd/>
          <a:tailEnd/>
        </a:ln>
      </xdr:spPr>
    </xdr:sp>
    <xdr:clientData/>
  </xdr:twoCellAnchor>
  <xdr:twoCellAnchor editAs="oneCell">
    <xdr:from>
      <xdr:col>8</xdr:col>
      <xdr:colOff>0</xdr:colOff>
      <xdr:row>76</xdr:row>
      <xdr:rowOff>19050</xdr:rowOff>
    </xdr:from>
    <xdr:to>
      <xdr:col>8</xdr:col>
      <xdr:colOff>85725</xdr:colOff>
      <xdr:row>77</xdr:row>
      <xdr:rowOff>76200</xdr:rowOff>
    </xdr:to>
    <xdr:sp macro="" textlink="">
      <xdr:nvSpPr>
        <xdr:cNvPr id="24584" name="Text Box 6"/>
        <xdr:cNvSpPr txBox="1">
          <a:spLocks noChangeArrowheads="1"/>
        </xdr:cNvSpPr>
      </xdr:nvSpPr>
      <xdr:spPr bwMode="auto">
        <a:xfrm>
          <a:off x="8029575" y="5057775"/>
          <a:ext cx="85725" cy="219075"/>
        </a:xfrm>
        <a:prstGeom prst="rect">
          <a:avLst/>
        </a:prstGeom>
        <a:noFill/>
        <a:ln w="9525">
          <a:noFill/>
          <a:miter lim="800000"/>
          <a:headEnd/>
          <a:tailEnd/>
        </a:ln>
      </xdr:spPr>
    </xdr:sp>
    <xdr:clientData/>
  </xdr:twoCellAnchor>
  <xdr:twoCellAnchor editAs="oneCell">
    <xdr:from>
      <xdr:col>8</xdr:col>
      <xdr:colOff>0</xdr:colOff>
      <xdr:row>90</xdr:row>
      <xdr:rowOff>19050</xdr:rowOff>
    </xdr:from>
    <xdr:to>
      <xdr:col>8</xdr:col>
      <xdr:colOff>85725</xdr:colOff>
      <xdr:row>91</xdr:row>
      <xdr:rowOff>76200</xdr:rowOff>
    </xdr:to>
    <xdr:sp macro="" textlink="">
      <xdr:nvSpPr>
        <xdr:cNvPr id="24585" name="Text Box 7"/>
        <xdr:cNvSpPr txBox="1">
          <a:spLocks noChangeArrowheads="1"/>
        </xdr:cNvSpPr>
      </xdr:nvSpPr>
      <xdr:spPr bwMode="auto">
        <a:xfrm>
          <a:off x="8029575" y="7724775"/>
          <a:ext cx="85725" cy="219075"/>
        </a:xfrm>
        <a:prstGeom prst="rect">
          <a:avLst/>
        </a:prstGeom>
        <a:noFill/>
        <a:ln w="9525">
          <a:noFill/>
          <a:miter lim="800000"/>
          <a:headEnd/>
          <a:tailEnd/>
        </a:ln>
      </xdr:spPr>
    </xdr:sp>
    <xdr:clientData/>
  </xdr:twoCellAnchor>
  <xdr:twoCellAnchor editAs="oneCell">
    <xdr:from>
      <xdr:col>8</xdr:col>
      <xdr:colOff>0</xdr:colOff>
      <xdr:row>90</xdr:row>
      <xdr:rowOff>19050</xdr:rowOff>
    </xdr:from>
    <xdr:to>
      <xdr:col>8</xdr:col>
      <xdr:colOff>85725</xdr:colOff>
      <xdr:row>91</xdr:row>
      <xdr:rowOff>76200</xdr:rowOff>
    </xdr:to>
    <xdr:sp macro="" textlink="">
      <xdr:nvSpPr>
        <xdr:cNvPr id="24586" name="Text Box 8"/>
        <xdr:cNvSpPr txBox="1">
          <a:spLocks noChangeArrowheads="1"/>
        </xdr:cNvSpPr>
      </xdr:nvSpPr>
      <xdr:spPr bwMode="auto">
        <a:xfrm>
          <a:off x="8029575" y="7724775"/>
          <a:ext cx="85725" cy="219075"/>
        </a:xfrm>
        <a:prstGeom prst="rect">
          <a:avLst/>
        </a:prstGeom>
        <a:noFill/>
        <a:ln w="9525">
          <a:noFill/>
          <a:miter lim="800000"/>
          <a:headEnd/>
          <a:tailEnd/>
        </a:ln>
      </xdr:spPr>
    </xdr:sp>
    <xdr:clientData/>
  </xdr:twoCellAnchor>
  <xdr:oneCellAnchor>
    <xdr:from>
      <xdr:col>8</xdr:col>
      <xdr:colOff>0</xdr:colOff>
      <xdr:row>62</xdr:row>
      <xdr:rowOff>19050</xdr:rowOff>
    </xdr:from>
    <xdr:ext cx="85725" cy="219075"/>
    <xdr:sp macro="" textlink="">
      <xdr:nvSpPr>
        <xdr:cNvPr id="12" name="Text Box 1"/>
        <xdr:cNvSpPr txBox="1">
          <a:spLocks noChangeArrowheads="1"/>
        </xdr:cNvSpPr>
      </xdr:nvSpPr>
      <xdr:spPr bwMode="auto">
        <a:xfrm>
          <a:off x="8029575" y="11001375"/>
          <a:ext cx="85725" cy="219075"/>
        </a:xfrm>
        <a:prstGeom prst="rect">
          <a:avLst/>
        </a:prstGeom>
        <a:noFill/>
        <a:ln w="9525">
          <a:noFill/>
          <a:miter lim="800000"/>
          <a:headEnd/>
          <a:tailEnd/>
        </a:ln>
      </xdr:spPr>
    </xdr:sp>
    <xdr:clientData/>
  </xdr:oneCellAnchor>
  <xdr:oneCellAnchor>
    <xdr:from>
      <xdr:col>8</xdr:col>
      <xdr:colOff>0</xdr:colOff>
      <xdr:row>62</xdr:row>
      <xdr:rowOff>19050</xdr:rowOff>
    </xdr:from>
    <xdr:ext cx="85725" cy="219075"/>
    <xdr:sp macro="" textlink="">
      <xdr:nvSpPr>
        <xdr:cNvPr id="13" name="Text Box 2"/>
        <xdr:cNvSpPr txBox="1">
          <a:spLocks noChangeArrowheads="1"/>
        </xdr:cNvSpPr>
      </xdr:nvSpPr>
      <xdr:spPr bwMode="auto">
        <a:xfrm>
          <a:off x="8029575" y="11001375"/>
          <a:ext cx="85725" cy="219075"/>
        </a:xfrm>
        <a:prstGeom prst="rect">
          <a:avLst/>
        </a:prstGeom>
        <a:noFill/>
        <a:ln w="9525">
          <a:noFill/>
          <a:miter lim="800000"/>
          <a:headEnd/>
          <a:tailEnd/>
        </a:ln>
      </xdr:spPr>
    </xdr:sp>
    <xdr:clientData/>
  </xdr:oneCellAnchor>
  <xdr:oneCellAnchor>
    <xdr:from>
      <xdr:col>8</xdr:col>
      <xdr:colOff>0</xdr:colOff>
      <xdr:row>62</xdr:row>
      <xdr:rowOff>19050</xdr:rowOff>
    </xdr:from>
    <xdr:ext cx="85725" cy="219075"/>
    <xdr:sp macro="" textlink="">
      <xdr:nvSpPr>
        <xdr:cNvPr id="14" name="Text Box 3"/>
        <xdr:cNvSpPr txBox="1">
          <a:spLocks noChangeArrowheads="1"/>
        </xdr:cNvSpPr>
      </xdr:nvSpPr>
      <xdr:spPr bwMode="auto">
        <a:xfrm>
          <a:off x="8029575" y="11001375"/>
          <a:ext cx="85725" cy="219075"/>
        </a:xfrm>
        <a:prstGeom prst="rect">
          <a:avLst/>
        </a:prstGeom>
        <a:noFill/>
        <a:ln w="9525">
          <a:noFill/>
          <a:miter lim="800000"/>
          <a:headEnd/>
          <a:tailEnd/>
        </a:ln>
      </xdr:spPr>
    </xdr:sp>
    <xdr:clientData/>
  </xdr:oneCellAnchor>
  <xdr:oneCellAnchor>
    <xdr:from>
      <xdr:col>8</xdr:col>
      <xdr:colOff>0</xdr:colOff>
      <xdr:row>62</xdr:row>
      <xdr:rowOff>19050</xdr:rowOff>
    </xdr:from>
    <xdr:ext cx="85725" cy="219075"/>
    <xdr:sp macro="" textlink="">
      <xdr:nvSpPr>
        <xdr:cNvPr id="15" name="Text Box 4"/>
        <xdr:cNvSpPr txBox="1">
          <a:spLocks noChangeArrowheads="1"/>
        </xdr:cNvSpPr>
      </xdr:nvSpPr>
      <xdr:spPr bwMode="auto">
        <a:xfrm>
          <a:off x="8029575" y="11001375"/>
          <a:ext cx="85725" cy="219075"/>
        </a:xfrm>
        <a:prstGeom prst="rect">
          <a:avLst/>
        </a:prstGeom>
        <a:noFill/>
        <a:ln w="9525">
          <a:noFill/>
          <a:miter lim="800000"/>
          <a:headEnd/>
          <a:tailEnd/>
        </a:ln>
      </xdr:spPr>
    </xdr:sp>
    <xdr:clientData/>
  </xdr:oneCellAnchor>
  <xdr:oneCellAnchor>
    <xdr:from>
      <xdr:col>8</xdr:col>
      <xdr:colOff>0</xdr:colOff>
      <xdr:row>49</xdr:row>
      <xdr:rowOff>19050</xdr:rowOff>
    </xdr:from>
    <xdr:ext cx="85725" cy="219075"/>
    <xdr:sp macro="" textlink="">
      <xdr:nvSpPr>
        <xdr:cNvPr id="16" name="Text Box 5"/>
        <xdr:cNvSpPr txBox="1">
          <a:spLocks noChangeArrowheads="1"/>
        </xdr:cNvSpPr>
      </xdr:nvSpPr>
      <xdr:spPr bwMode="auto">
        <a:xfrm>
          <a:off x="8029575" y="8658225"/>
          <a:ext cx="85725" cy="219075"/>
        </a:xfrm>
        <a:prstGeom prst="rect">
          <a:avLst/>
        </a:prstGeom>
        <a:noFill/>
        <a:ln w="9525">
          <a:noFill/>
          <a:miter lim="800000"/>
          <a:headEnd/>
          <a:tailEnd/>
        </a:ln>
      </xdr:spPr>
    </xdr:sp>
    <xdr:clientData/>
  </xdr:oneCellAnchor>
  <xdr:oneCellAnchor>
    <xdr:from>
      <xdr:col>8</xdr:col>
      <xdr:colOff>0</xdr:colOff>
      <xdr:row>49</xdr:row>
      <xdr:rowOff>19050</xdr:rowOff>
    </xdr:from>
    <xdr:ext cx="85725" cy="219075"/>
    <xdr:sp macro="" textlink="">
      <xdr:nvSpPr>
        <xdr:cNvPr id="17" name="Text Box 6"/>
        <xdr:cNvSpPr txBox="1">
          <a:spLocks noChangeArrowheads="1"/>
        </xdr:cNvSpPr>
      </xdr:nvSpPr>
      <xdr:spPr bwMode="auto">
        <a:xfrm>
          <a:off x="8029575" y="8658225"/>
          <a:ext cx="85725" cy="219075"/>
        </a:xfrm>
        <a:prstGeom prst="rect">
          <a:avLst/>
        </a:prstGeom>
        <a:noFill/>
        <a:ln w="9525">
          <a:noFill/>
          <a:miter lim="800000"/>
          <a:headEnd/>
          <a:tailEnd/>
        </a:ln>
      </xdr:spPr>
    </xdr:sp>
    <xdr:clientData/>
  </xdr:oneCellAnchor>
  <xdr:oneCellAnchor>
    <xdr:from>
      <xdr:col>8</xdr:col>
      <xdr:colOff>0</xdr:colOff>
      <xdr:row>63</xdr:row>
      <xdr:rowOff>19050</xdr:rowOff>
    </xdr:from>
    <xdr:ext cx="85725" cy="219075"/>
    <xdr:sp macro="" textlink="">
      <xdr:nvSpPr>
        <xdr:cNvPr id="18" name="Text Box 7"/>
        <xdr:cNvSpPr txBox="1">
          <a:spLocks noChangeArrowheads="1"/>
        </xdr:cNvSpPr>
      </xdr:nvSpPr>
      <xdr:spPr bwMode="auto">
        <a:xfrm>
          <a:off x="8029575" y="11325225"/>
          <a:ext cx="85725" cy="219075"/>
        </a:xfrm>
        <a:prstGeom prst="rect">
          <a:avLst/>
        </a:prstGeom>
        <a:noFill/>
        <a:ln w="9525">
          <a:noFill/>
          <a:miter lim="800000"/>
          <a:headEnd/>
          <a:tailEnd/>
        </a:ln>
      </xdr:spPr>
    </xdr:sp>
    <xdr:clientData/>
  </xdr:oneCellAnchor>
  <xdr:oneCellAnchor>
    <xdr:from>
      <xdr:col>8</xdr:col>
      <xdr:colOff>0</xdr:colOff>
      <xdr:row>63</xdr:row>
      <xdr:rowOff>19050</xdr:rowOff>
    </xdr:from>
    <xdr:ext cx="85725" cy="219075"/>
    <xdr:sp macro="" textlink="">
      <xdr:nvSpPr>
        <xdr:cNvPr id="19" name="Text Box 8"/>
        <xdr:cNvSpPr txBox="1">
          <a:spLocks noChangeArrowheads="1"/>
        </xdr:cNvSpPr>
      </xdr:nvSpPr>
      <xdr:spPr bwMode="auto">
        <a:xfrm>
          <a:off x="8029575" y="11325225"/>
          <a:ext cx="85725" cy="219075"/>
        </a:xfrm>
        <a:prstGeom prst="rect">
          <a:avLst/>
        </a:prstGeom>
        <a:noFill/>
        <a:ln w="9525">
          <a:noFill/>
          <a:miter lim="800000"/>
          <a:headEnd/>
          <a:tailEnd/>
        </a:ln>
      </xdr:spPr>
    </xdr:sp>
    <xdr:clientData/>
  </xdr:oneCellAnchor>
  <xdr:oneCellAnchor>
    <xdr:from>
      <xdr:col>8</xdr:col>
      <xdr:colOff>0</xdr:colOff>
      <xdr:row>37</xdr:row>
      <xdr:rowOff>19050</xdr:rowOff>
    </xdr:from>
    <xdr:ext cx="85725" cy="219075"/>
    <xdr:sp macro="" textlink="">
      <xdr:nvSpPr>
        <xdr:cNvPr id="20" name="Text Box 1"/>
        <xdr:cNvSpPr txBox="1">
          <a:spLocks noChangeArrowheads="1"/>
        </xdr:cNvSpPr>
      </xdr:nvSpPr>
      <xdr:spPr bwMode="auto">
        <a:xfrm>
          <a:off x="8029575" y="10839450"/>
          <a:ext cx="85725" cy="219075"/>
        </a:xfrm>
        <a:prstGeom prst="rect">
          <a:avLst/>
        </a:prstGeom>
        <a:noFill/>
        <a:ln w="9525">
          <a:noFill/>
          <a:miter lim="800000"/>
          <a:headEnd/>
          <a:tailEnd/>
        </a:ln>
      </xdr:spPr>
    </xdr:sp>
    <xdr:clientData/>
  </xdr:oneCellAnchor>
  <xdr:oneCellAnchor>
    <xdr:from>
      <xdr:col>8</xdr:col>
      <xdr:colOff>0</xdr:colOff>
      <xdr:row>37</xdr:row>
      <xdr:rowOff>19050</xdr:rowOff>
    </xdr:from>
    <xdr:ext cx="85725" cy="219075"/>
    <xdr:sp macro="" textlink="">
      <xdr:nvSpPr>
        <xdr:cNvPr id="21" name="Text Box 2"/>
        <xdr:cNvSpPr txBox="1">
          <a:spLocks noChangeArrowheads="1"/>
        </xdr:cNvSpPr>
      </xdr:nvSpPr>
      <xdr:spPr bwMode="auto">
        <a:xfrm>
          <a:off x="8029575" y="10839450"/>
          <a:ext cx="85725" cy="219075"/>
        </a:xfrm>
        <a:prstGeom prst="rect">
          <a:avLst/>
        </a:prstGeom>
        <a:noFill/>
        <a:ln w="9525">
          <a:noFill/>
          <a:miter lim="800000"/>
          <a:headEnd/>
          <a:tailEnd/>
        </a:ln>
      </xdr:spPr>
    </xdr:sp>
    <xdr:clientData/>
  </xdr:oneCellAnchor>
  <xdr:oneCellAnchor>
    <xdr:from>
      <xdr:col>8</xdr:col>
      <xdr:colOff>0</xdr:colOff>
      <xdr:row>37</xdr:row>
      <xdr:rowOff>19050</xdr:rowOff>
    </xdr:from>
    <xdr:ext cx="85725" cy="219075"/>
    <xdr:sp macro="" textlink="">
      <xdr:nvSpPr>
        <xdr:cNvPr id="22" name="Text Box 3"/>
        <xdr:cNvSpPr txBox="1">
          <a:spLocks noChangeArrowheads="1"/>
        </xdr:cNvSpPr>
      </xdr:nvSpPr>
      <xdr:spPr bwMode="auto">
        <a:xfrm>
          <a:off x="8029575" y="10839450"/>
          <a:ext cx="85725" cy="219075"/>
        </a:xfrm>
        <a:prstGeom prst="rect">
          <a:avLst/>
        </a:prstGeom>
        <a:noFill/>
        <a:ln w="9525">
          <a:noFill/>
          <a:miter lim="800000"/>
          <a:headEnd/>
          <a:tailEnd/>
        </a:ln>
      </xdr:spPr>
    </xdr:sp>
    <xdr:clientData/>
  </xdr:oneCellAnchor>
  <xdr:oneCellAnchor>
    <xdr:from>
      <xdr:col>8</xdr:col>
      <xdr:colOff>0</xdr:colOff>
      <xdr:row>37</xdr:row>
      <xdr:rowOff>19050</xdr:rowOff>
    </xdr:from>
    <xdr:ext cx="85725" cy="219075"/>
    <xdr:sp macro="" textlink="">
      <xdr:nvSpPr>
        <xdr:cNvPr id="23" name="Text Box 4"/>
        <xdr:cNvSpPr txBox="1">
          <a:spLocks noChangeArrowheads="1"/>
        </xdr:cNvSpPr>
      </xdr:nvSpPr>
      <xdr:spPr bwMode="auto">
        <a:xfrm>
          <a:off x="8029575" y="10839450"/>
          <a:ext cx="85725" cy="219075"/>
        </a:xfrm>
        <a:prstGeom prst="rect">
          <a:avLst/>
        </a:prstGeom>
        <a:noFill/>
        <a:ln w="9525">
          <a:noFill/>
          <a:miter lim="800000"/>
          <a:headEnd/>
          <a:tailEnd/>
        </a:ln>
      </xdr:spPr>
    </xdr:sp>
    <xdr:clientData/>
  </xdr:oneCellAnchor>
  <xdr:oneCellAnchor>
    <xdr:from>
      <xdr:col>8</xdr:col>
      <xdr:colOff>0</xdr:colOff>
      <xdr:row>24</xdr:row>
      <xdr:rowOff>19050</xdr:rowOff>
    </xdr:from>
    <xdr:ext cx="85725" cy="219075"/>
    <xdr:sp macro="" textlink="">
      <xdr:nvSpPr>
        <xdr:cNvPr id="24" name="Text Box 5"/>
        <xdr:cNvSpPr txBox="1">
          <a:spLocks noChangeArrowheads="1"/>
        </xdr:cNvSpPr>
      </xdr:nvSpPr>
      <xdr:spPr bwMode="auto">
        <a:xfrm>
          <a:off x="8029575" y="8496300"/>
          <a:ext cx="85725" cy="219075"/>
        </a:xfrm>
        <a:prstGeom prst="rect">
          <a:avLst/>
        </a:prstGeom>
        <a:noFill/>
        <a:ln w="9525">
          <a:noFill/>
          <a:miter lim="800000"/>
          <a:headEnd/>
          <a:tailEnd/>
        </a:ln>
      </xdr:spPr>
    </xdr:sp>
    <xdr:clientData/>
  </xdr:oneCellAnchor>
  <xdr:oneCellAnchor>
    <xdr:from>
      <xdr:col>8</xdr:col>
      <xdr:colOff>0</xdr:colOff>
      <xdr:row>24</xdr:row>
      <xdr:rowOff>19050</xdr:rowOff>
    </xdr:from>
    <xdr:ext cx="85725" cy="219075"/>
    <xdr:sp macro="" textlink="">
      <xdr:nvSpPr>
        <xdr:cNvPr id="25" name="Text Box 6"/>
        <xdr:cNvSpPr txBox="1">
          <a:spLocks noChangeArrowheads="1"/>
        </xdr:cNvSpPr>
      </xdr:nvSpPr>
      <xdr:spPr bwMode="auto">
        <a:xfrm>
          <a:off x="8029575" y="8496300"/>
          <a:ext cx="85725" cy="219075"/>
        </a:xfrm>
        <a:prstGeom prst="rect">
          <a:avLst/>
        </a:prstGeom>
        <a:noFill/>
        <a:ln w="9525">
          <a:noFill/>
          <a:miter lim="800000"/>
          <a:headEnd/>
          <a:tailEnd/>
        </a:ln>
      </xdr:spPr>
    </xdr:sp>
    <xdr:clientData/>
  </xdr:oneCellAnchor>
  <xdr:oneCellAnchor>
    <xdr:from>
      <xdr:col>8</xdr:col>
      <xdr:colOff>0</xdr:colOff>
      <xdr:row>38</xdr:row>
      <xdr:rowOff>19050</xdr:rowOff>
    </xdr:from>
    <xdr:ext cx="85725" cy="219075"/>
    <xdr:sp macro="" textlink="">
      <xdr:nvSpPr>
        <xdr:cNvPr id="26" name="Text Box 7"/>
        <xdr:cNvSpPr txBox="1">
          <a:spLocks noChangeArrowheads="1"/>
        </xdr:cNvSpPr>
      </xdr:nvSpPr>
      <xdr:spPr bwMode="auto">
        <a:xfrm>
          <a:off x="8029575" y="11163300"/>
          <a:ext cx="85725" cy="219075"/>
        </a:xfrm>
        <a:prstGeom prst="rect">
          <a:avLst/>
        </a:prstGeom>
        <a:noFill/>
        <a:ln w="9525">
          <a:noFill/>
          <a:miter lim="800000"/>
          <a:headEnd/>
          <a:tailEnd/>
        </a:ln>
      </xdr:spPr>
    </xdr:sp>
    <xdr:clientData/>
  </xdr:oneCellAnchor>
  <xdr:oneCellAnchor>
    <xdr:from>
      <xdr:col>8</xdr:col>
      <xdr:colOff>0</xdr:colOff>
      <xdr:row>38</xdr:row>
      <xdr:rowOff>19050</xdr:rowOff>
    </xdr:from>
    <xdr:ext cx="85725" cy="219075"/>
    <xdr:sp macro="" textlink="">
      <xdr:nvSpPr>
        <xdr:cNvPr id="27" name="Text Box 8"/>
        <xdr:cNvSpPr txBox="1">
          <a:spLocks noChangeArrowheads="1"/>
        </xdr:cNvSpPr>
      </xdr:nvSpPr>
      <xdr:spPr bwMode="auto">
        <a:xfrm>
          <a:off x="8029575" y="11163300"/>
          <a:ext cx="85725" cy="219075"/>
        </a:xfrm>
        <a:prstGeom prst="rect">
          <a:avLst/>
        </a:prstGeom>
        <a:noFill/>
        <a:ln w="9525">
          <a:noFill/>
          <a:miter lim="800000"/>
          <a:headEnd/>
          <a:tailEnd/>
        </a:ln>
      </xdr:spPr>
    </xdr:sp>
    <xdr:clientData/>
  </xdr:oneCellAnchor>
  <xdr:oneCellAnchor>
    <xdr:from>
      <xdr:col>8</xdr:col>
      <xdr:colOff>0</xdr:colOff>
      <xdr:row>50</xdr:row>
      <xdr:rowOff>19050</xdr:rowOff>
    </xdr:from>
    <xdr:ext cx="85725" cy="219075"/>
    <xdr:sp macro="" textlink="">
      <xdr:nvSpPr>
        <xdr:cNvPr id="28" name="Text Box 5"/>
        <xdr:cNvSpPr txBox="1">
          <a:spLocks noChangeArrowheads="1"/>
        </xdr:cNvSpPr>
      </xdr:nvSpPr>
      <xdr:spPr bwMode="auto">
        <a:xfrm>
          <a:off x="8029575" y="8896350"/>
          <a:ext cx="85725" cy="219075"/>
        </a:xfrm>
        <a:prstGeom prst="rect">
          <a:avLst/>
        </a:prstGeom>
        <a:noFill/>
        <a:ln w="9525">
          <a:noFill/>
          <a:miter lim="800000"/>
          <a:headEnd/>
          <a:tailEnd/>
        </a:ln>
      </xdr:spPr>
    </xdr:sp>
    <xdr:clientData/>
  </xdr:oneCellAnchor>
  <xdr:oneCellAnchor>
    <xdr:from>
      <xdr:col>8</xdr:col>
      <xdr:colOff>0</xdr:colOff>
      <xdr:row>50</xdr:row>
      <xdr:rowOff>19050</xdr:rowOff>
    </xdr:from>
    <xdr:ext cx="85725" cy="219075"/>
    <xdr:sp macro="" textlink="">
      <xdr:nvSpPr>
        <xdr:cNvPr id="29" name="Text Box 6"/>
        <xdr:cNvSpPr txBox="1">
          <a:spLocks noChangeArrowheads="1"/>
        </xdr:cNvSpPr>
      </xdr:nvSpPr>
      <xdr:spPr bwMode="auto">
        <a:xfrm>
          <a:off x="8029575" y="8896350"/>
          <a:ext cx="85725" cy="219075"/>
        </a:xfrm>
        <a:prstGeom prst="rect">
          <a:avLst/>
        </a:prstGeom>
        <a:noFill/>
        <a:ln w="9525">
          <a:noFill/>
          <a:miter lim="800000"/>
          <a:headEnd/>
          <a:tailEnd/>
        </a:ln>
      </xdr:spPr>
    </xdr:sp>
    <xdr:clientData/>
  </xdr:oneCellAnchor>
  <xdr:oneCellAnchor>
    <xdr:from>
      <xdr:col>8</xdr:col>
      <xdr:colOff>0</xdr:colOff>
      <xdr:row>51</xdr:row>
      <xdr:rowOff>19050</xdr:rowOff>
    </xdr:from>
    <xdr:ext cx="85725" cy="219075"/>
    <xdr:sp macro="" textlink="">
      <xdr:nvSpPr>
        <xdr:cNvPr id="30" name="Text Box 5"/>
        <xdr:cNvSpPr txBox="1">
          <a:spLocks noChangeArrowheads="1"/>
        </xdr:cNvSpPr>
      </xdr:nvSpPr>
      <xdr:spPr bwMode="auto">
        <a:xfrm>
          <a:off x="8029575" y="8896350"/>
          <a:ext cx="85725" cy="219075"/>
        </a:xfrm>
        <a:prstGeom prst="rect">
          <a:avLst/>
        </a:prstGeom>
        <a:noFill/>
        <a:ln w="9525">
          <a:noFill/>
          <a:miter lim="800000"/>
          <a:headEnd/>
          <a:tailEnd/>
        </a:ln>
      </xdr:spPr>
    </xdr:sp>
    <xdr:clientData/>
  </xdr:oneCellAnchor>
  <xdr:oneCellAnchor>
    <xdr:from>
      <xdr:col>8</xdr:col>
      <xdr:colOff>0</xdr:colOff>
      <xdr:row>51</xdr:row>
      <xdr:rowOff>19050</xdr:rowOff>
    </xdr:from>
    <xdr:ext cx="85725" cy="219075"/>
    <xdr:sp macro="" textlink="">
      <xdr:nvSpPr>
        <xdr:cNvPr id="31" name="Text Box 6"/>
        <xdr:cNvSpPr txBox="1">
          <a:spLocks noChangeArrowheads="1"/>
        </xdr:cNvSpPr>
      </xdr:nvSpPr>
      <xdr:spPr bwMode="auto">
        <a:xfrm>
          <a:off x="8029575" y="8896350"/>
          <a:ext cx="85725" cy="219075"/>
        </a:xfrm>
        <a:prstGeom prst="rect">
          <a:avLst/>
        </a:prstGeom>
        <a:noFill/>
        <a:ln w="9525">
          <a:noFill/>
          <a:miter lim="800000"/>
          <a:headEnd/>
          <a:tailEnd/>
        </a:ln>
      </xdr:spPr>
    </xdr:sp>
    <xdr:clientData/>
  </xdr:oneCellAnchor>
  <xdr:oneCellAnchor>
    <xdr:from>
      <xdr:col>8</xdr:col>
      <xdr:colOff>0</xdr:colOff>
      <xdr:row>52</xdr:row>
      <xdr:rowOff>19050</xdr:rowOff>
    </xdr:from>
    <xdr:ext cx="85725" cy="219075"/>
    <xdr:sp macro="" textlink="">
      <xdr:nvSpPr>
        <xdr:cNvPr id="32" name="Text Box 5"/>
        <xdr:cNvSpPr txBox="1">
          <a:spLocks noChangeArrowheads="1"/>
        </xdr:cNvSpPr>
      </xdr:nvSpPr>
      <xdr:spPr bwMode="auto">
        <a:xfrm>
          <a:off x="8029575" y="9058275"/>
          <a:ext cx="85725" cy="219075"/>
        </a:xfrm>
        <a:prstGeom prst="rect">
          <a:avLst/>
        </a:prstGeom>
        <a:noFill/>
        <a:ln w="9525">
          <a:noFill/>
          <a:miter lim="800000"/>
          <a:headEnd/>
          <a:tailEnd/>
        </a:ln>
      </xdr:spPr>
    </xdr:sp>
    <xdr:clientData/>
  </xdr:oneCellAnchor>
  <xdr:oneCellAnchor>
    <xdr:from>
      <xdr:col>8</xdr:col>
      <xdr:colOff>0</xdr:colOff>
      <xdr:row>52</xdr:row>
      <xdr:rowOff>19050</xdr:rowOff>
    </xdr:from>
    <xdr:ext cx="85725" cy="219075"/>
    <xdr:sp macro="" textlink="">
      <xdr:nvSpPr>
        <xdr:cNvPr id="33" name="Text Box 6"/>
        <xdr:cNvSpPr txBox="1">
          <a:spLocks noChangeArrowheads="1"/>
        </xdr:cNvSpPr>
      </xdr:nvSpPr>
      <xdr:spPr bwMode="auto">
        <a:xfrm>
          <a:off x="8029575" y="9058275"/>
          <a:ext cx="85725" cy="219075"/>
        </a:xfrm>
        <a:prstGeom prst="rect">
          <a:avLst/>
        </a:prstGeom>
        <a:noFill/>
        <a:ln w="9525">
          <a:noFill/>
          <a:miter lim="800000"/>
          <a:headEnd/>
          <a:tailEnd/>
        </a:ln>
      </xdr:spPr>
    </xdr:sp>
    <xdr:clientData/>
  </xdr:oneCellAnchor>
  <xdr:oneCellAnchor>
    <xdr:from>
      <xdr:col>8</xdr:col>
      <xdr:colOff>0</xdr:colOff>
      <xdr:row>52</xdr:row>
      <xdr:rowOff>19050</xdr:rowOff>
    </xdr:from>
    <xdr:ext cx="85725" cy="219075"/>
    <xdr:sp macro="" textlink="">
      <xdr:nvSpPr>
        <xdr:cNvPr id="34" name="Text Box 5"/>
        <xdr:cNvSpPr txBox="1">
          <a:spLocks noChangeArrowheads="1"/>
        </xdr:cNvSpPr>
      </xdr:nvSpPr>
      <xdr:spPr bwMode="auto">
        <a:xfrm>
          <a:off x="8029575" y="8896350"/>
          <a:ext cx="85725" cy="219075"/>
        </a:xfrm>
        <a:prstGeom prst="rect">
          <a:avLst/>
        </a:prstGeom>
        <a:noFill/>
        <a:ln w="9525">
          <a:noFill/>
          <a:miter lim="800000"/>
          <a:headEnd/>
          <a:tailEnd/>
        </a:ln>
      </xdr:spPr>
    </xdr:sp>
    <xdr:clientData/>
  </xdr:oneCellAnchor>
  <xdr:oneCellAnchor>
    <xdr:from>
      <xdr:col>8</xdr:col>
      <xdr:colOff>0</xdr:colOff>
      <xdr:row>52</xdr:row>
      <xdr:rowOff>19050</xdr:rowOff>
    </xdr:from>
    <xdr:ext cx="85725" cy="219075"/>
    <xdr:sp macro="" textlink="">
      <xdr:nvSpPr>
        <xdr:cNvPr id="35" name="Text Box 6"/>
        <xdr:cNvSpPr txBox="1">
          <a:spLocks noChangeArrowheads="1"/>
        </xdr:cNvSpPr>
      </xdr:nvSpPr>
      <xdr:spPr bwMode="auto">
        <a:xfrm>
          <a:off x="8029575" y="8896350"/>
          <a:ext cx="85725" cy="219075"/>
        </a:xfrm>
        <a:prstGeom prst="rect">
          <a:avLst/>
        </a:prstGeom>
        <a:noFill/>
        <a:ln w="9525">
          <a:noFill/>
          <a:miter lim="800000"/>
          <a:headEnd/>
          <a:tailEnd/>
        </a:ln>
      </xdr:spPr>
    </xdr:sp>
    <xdr:clientData/>
  </xdr:oneCellAnchor>
  <xdr:oneCellAnchor>
    <xdr:from>
      <xdr:col>8</xdr:col>
      <xdr:colOff>0</xdr:colOff>
      <xdr:row>53</xdr:row>
      <xdr:rowOff>19050</xdr:rowOff>
    </xdr:from>
    <xdr:ext cx="85725" cy="219075"/>
    <xdr:sp macro="" textlink="">
      <xdr:nvSpPr>
        <xdr:cNvPr id="36" name="Text Box 5"/>
        <xdr:cNvSpPr txBox="1">
          <a:spLocks noChangeArrowheads="1"/>
        </xdr:cNvSpPr>
      </xdr:nvSpPr>
      <xdr:spPr bwMode="auto">
        <a:xfrm>
          <a:off x="8029575" y="9058275"/>
          <a:ext cx="85725" cy="219075"/>
        </a:xfrm>
        <a:prstGeom prst="rect">
          <a:avLst/>
        </a:prstGeom>
        <a:noFill/>
        <a:ln w="9525">
          <a:noFill/>
          <a:miter lim="800000"/>
          <a:headEnd/>
          <a:tailEnd/>
        </a:ln>
      </xdr:spPr>
    </xdr:sp>
    <xdr:clientData/>
  </xdr:oneCellAnchor>
  <xdr:oneCellAnchor>
    <xdr:from>
      <xdr:col>8</xdr:col>
      <xdr:colOff>0</xdr:colOff>
      <xdr:row>53</xdr:row>
      <xdr:rowOff>19050</xdr:rowOff>
    </xdr:from>
    <xdr:ext cx="85725" cy="219075"/>
    <xdr:sp macro="" textlink="">
      <xdr:nvSpPr>
        <xdr:cNvPr id="37" name="Text Box 6"/>
        <xdr:cNvSpPr txBox="1">
          <a:spLocks noChangeArrowheads="1"/>
        </xdr:cNvSpPr>
      </xdr:nvSpPr>
      <xdr:spPr bwMode="auto">
        <a:xfrm>
          <a:off x="8029575" y="9058275"/>
          <a:ext cx="85725" cy="219075"/>
        </a:xfrm>
        <a:prstGeom prst="rect">
          <a:avLst/>
        </a:prstGeom>
        <a:noFill/>
        <a:ln w="9525">
          <a:noFill/>
          <a:miter lim="800000"/>
          <a:headEnd/>
          <a:tailEnd/>
        </a:ln>
      </xdr:spPr>
    </xdr:sp>
    <xdr:clientData/>
  </xdr:oneCellAnchor>
  <xdr:oneCellAnchor>
    <xdr:from>
      <xdr:col>8</xdr:col>
      <xdr:colOff>0</xdr:colOff>
      <xdr:row>53</xdr:row>
      <xdr:rowOff>19050</xdr:rowOff>
    </xdr:from>
    <xdr:ext cx="85725" cy="219075"/>
    <xdr:sp macro="" textlink="">
      <xdr:nvSpPr>
        <xdr:cNvPr id="38" name="Text Box 5"/>
        <xdr:cNvSpPr txBox="1">
          <a:spLocks noChangeArrowheads="1"/>
        </xdr:cNvSpPr>
      </xdr:nvSpPr>
      <xdr:spPr bwMode="auto">
        <a:xfrm>
          <a:off x="8029575" y="8896350"/>
          <a:ext cx="85725" cy="219075"/>
        </a:xfrm>
        <a:prstGeom prst="rect">
          <a:avLst/>
        </a:prstGeom>
        <a:noFill/>
        <a:ln w="9525">
          <a:noFill/>
          <a:miter lim="800000"/>
          <a:headEnd/>
          <a:tailEnd/>
        </a:ln>
      </xdr:spPr>
    </xdr:sp>
    <xdr:clientData/>
  </xdr:oneCellAnchor>
  <xdr:oneCellAnchor>
    <xdr:from>
      <xdr:col>8</xdr:col>
      <xdr:colOff>0</xdr:colOff>
      <xdr:row>53</xdr:row>
      <xdr:rowOff>19050</xdr:rowOff>
    </xdr:from>
    <xdr:ext cx="85725" cy="219075"/>
    <xdr:sp macro="" textlink="">
      <xdr:nvSpPr>
        <xdr:cNvPr id="39" name="Text Box 6"/>
        <xdr:cNvSpPr txBox="1">
          <a:spLocks noChangeArrowheads="1"/>
        </xdr:cNvSpPr>
      </xdr:nvSpPr>
      <xdr:spPr bwMode="auto">
        <a:xfrm>
          <a:off x="8029575" y="8896350"/>
          <a:ext cx="85725" cy="219075"/>
        </a:xfrm>
        <a:prstGeom prst="rect">
          <a:avLst/>
        </a:prstGeom>
        <a:noFill/>
        <a:ln w="9525">
          <a:noFill/>
          <a:miter lim="800000"/>
          <a:headEnd/>
          <a:tailEnd/>
        </a:ln>
      </xdr:spPr>
    </xdr:sp>
    <xdr:clientData/>
  </xdr:oneCellAnchor>
  <xdr:oneCellAnchor>
    <xdr:from>
      <xdr:col>8</xdr:col>
      <xdr:colOff>0</xdr:colOff>
      <xdr:row>54</xdr:row>
      <xdr:rowOff>19050</xdr:rowOff>
    </xdr:from>
    <xdr:ext cx="85725" cy="219075"/>
    <xdr:sp macro="" textlink="">
      <xdr:nvSpPr>
        <xdr:cNvPr id="40" name="Text Box 5"/>
        <xdr:cNvSpPr txBox="1">
          <a:spLocks noChangeArrowheads="1"/>
        </xdr:cNvSpPr>
      </xdr:nvSpPr>
      <xdr:spPr bwMode="auto">
        <a:xfrm>
          <a:off x="8029575" y="9058275"/>
          <a:ext cx="85725" cy="219075"/>
        </a:xfrm>
        <a:prstGeom prst="rect">
          <a:avLst/>
        </a:prstGeom>
        <a:noFill/>
        <a:ln w="9525">
          <a:noFill/>
          <a:miter lim="800000"/>
          <a:headEnd/>
          <a:tailEnd/>
        </a:ln>
      </xdr:spPr>
    </xdr:sp>
    <xdr:clientData/>
  </xdr:oneCellAnchor>
  <xdr:oneCellAnchor>
    <xdr:from>
      <xdr:col>8</xdr:col>
      <xdr:colOff>0</xdr:colOff>
      <xdr:row>54</xdr:row>
      <xdr:rowOff>19050</xdr:rowOff>
    </xdr:from>
    <xdr:ext cx="85725" cy="219075"/>
    <xdr:sp macro="" textlink="">
      <xdr:nvSpPr>
        <xdr:cNvPr id="41" name="Text Box 6"/>
        <xdr:cNvSpPr txBox="1">
          <a:spLocks noChangeArrowheads="1"/>
        </xdr:cNvSpPr>
      </xdr:nvSpPr>
      <xdr:spPr bwMode="auto">
        <a:xfrm>
          <a:off x="8029575" y="9058275"/>
          <a:ext cx="85725" cy="219075"/>
        </a:xfrm>
        <a:prstGeom prst="rect">
          <a:avLst/>
        </a:prstGeom>
        <a:noFill/>
        <a:ln w="9525">
          <a:noFill/>
          <a:miter lim="800000"/>
          <a:headEnd/>
          <a:tailEnd/>
        </a:ln>
      </xdr:spPr>
    </xdr:sp>
    <xdr:clientData/>
  </xdr:oneCellAnchor>
  <xdr:oneCellAnchor>
    <xdr:from>
      <xdr:col>8</xdr:col>
      <xdr:colOff>0</xdr:colOff>
      <xdr:row>54</xdr:row>
      <xdr:rowOff>19050</xdr:rowOff>
    </xdr:from>
    <xdr:ext cx="85725" cy="219075"/>
    <xdr:sp macro="" textlink="">
      <xdr:nvSpPr>
        <xdr:cNvPr id="42" name="Text Box 5"/>
        <xdr:cNvSpPr txBox="1">
          <a:spLocks noChangeArrowheads="1"/>
        </xdr:cNvSpPr>
      </xdr:nvSpPr>
      <xdr:spPr bwMode="auto">
        <a:xfrm>
          <a:off x="8029575" y="8896350"/>
          <a:ext cx="85725" cy="219075"/>
        </a:xfrm>
        <a:prstGeom prst="rect">
          <a:avLst/>
        </a:prstGeom>
        <a:noFill/>
        <a:ln w="9525">
          <a:noFill/>
          <a:miter lim="800000"/>
          <a:headEnd/>
          <a:tailEnd/>
        </a:ln>
      </xdr:spPr>
    </xdr:sp>
    <xdr:clientData/>
  </xdr:oneCellAnchor>
  <xdr:oneCellAnchor>
    <xdr:from>
      <xdr:col>8</xdr:col>
      <xdr:colOff>0</xdr:colOff>
      <xdr:row>54</xdr:row>
      <xdr:rowOff>19050</xdr:rowOff>
    </xdr:from>
    <xdr:ext cx="85725" cy="219075"/>
    <xdr:sp macro="" textlink="">
      <xdr:nvSpPr>
        <xdr:cNvPr id="43" name="Text Box 6"/>
        <xdr:cNvSpPr txBox="1">
          <a:spLocks noChangeArrowheads="1"/>
        </xdr:cNvSpPr>
      </xdr:nvSpPr>
      <xdr:spPr bwMode="auto">
        <a:xfrm>
          <a:off x="8029575" y="8896350"/>
          <a:ext cx="85725" cy="219075"/>
        </a:xfrm>
        <a:prstGeom prst="rect">
          <a:avLst/>
        </a:prstGeom>
        <a:noFill/>
        <a:ln w="9525">
          <a:noFill/>
          <a:miter lim="800000"/>
          <a:headEnd/>
          <a:tailEnd/>
        </a:ln>
      </xdr:spPr>
    </xdr:sp>
    <xdr:clientData/>
  </xdr:oneCellAnchor>
  <xdr:oneCellAnchor>
    <xdr:from>
      <xdr:col>8</xdr:col>
      <xdr:colOff>0</xdr:colOff>
      <xdr:row>55</xdr:row>
      <xdr:rowOff>19050</xdr:rowOff>
    </xdr:from>
    <xdr:ext cx="85725" cy="219075"/>
    <xdr:sp macro="" textlink="">
      <xdr:nvSpPr>
        <xdr:cNvPr id="44" name="Text Box 5"/>
        <xdr:cNvSpPr txBox="1">
          <a:spLocks noChangeArrowheads="1"/>
        </xdr:cNvSpPr>
      </xdr:nvSpPr>
      <xdr:spPr bwMode="auto">
        <a:xfrm>
          <a:off x="8029575" y="9058275"/>
          <a:ext cx="85725" cy="219075"/>
        </a:xfrm>
        <a:prstGeom prst="rect">
          <a:avLst/>
        </a:prstGeom>
        <a:noFill/>
        <a:ln w="9525">
          <a:noFill/>
          <a:miter lim="800000"/>
          <a:headEnd/>
          <a:tailEnd/>
        </a:ln>
      </xdr:spPr>
    </xdr:sp>
    <xdr:clientData/>
  </xdr:oneCellAnchor>
  <xdr:oneCellAnchor>
    <xdr:from>
      <xdr:col>8</xdr:col>
      <xdr:colOff>0</xdr:colOff>
      <xdr:row>55</xdr:row>
      <xdr:rowOff>19050</xdr:rowOff>
    </xdr:from>
    <xdr:ext cx="85725" cy="219075"/>
    <xdr:sp macro="" textlink="">
      <xdr:nvSpPr>
        <xdr:cNvPr id="45" name="Text Box 6"/>
        <xdr:cNvSpPr txBox="1">
          <a:spLocks noChangeArrowheads="1"/>
        </xdr:cNvSpPr>
      </xdr:nvSpPr>
      <xdr:spPr bwMode="auto">
        <a:xfrm>
          <a:off x="8029575" y="9058275"/>
          <a:ext cx="85725" cy="219075"/>
        </a:xfrm>
        <a:prstGeom prst="rect">
          <a:avLst/>
        </a:prstGeom>
        <a:noFill/>
        <a:ln w="9525">
          <a:noFill/>
          <a:miter lim="800000"/>
          <a:headEnd/>
          <a:tailEnd/>
        </a:ln>
      </xdr:spPr>
    </xdr:sp>
    <xdr:clientData/>
  </xdr:oneCellAnchor>
  <xdr:oneCellAnchor>
    <xdr:from>
      <xdr:col>8</xdr:col>
      <xdr:colOff>0</xdr:colOff>
      <xdr:row>55</xdr:row>
      <xdr:rowOff>19050</xdr:rowOff>
    </xdr:from>
    <xdr:ext cx="85725" cy="219075"/>
    <xdr:sp macro="" textlink="">
      <xdr:nvSpPr>
        <xdr:cNvPr id="46" name="Text Box 5"/>
        <xdr:cNvSpPr txBox="1">
          <a:spLocks noChangeArrowheads="1"/>
        </xdr:cNvSpPr>
      </xdr:nvSpPr>
      <xdr:spPr bwMode="auto">
        <a:xfrm>
          <a:off x="8029575" y="8896350"/>
          <a:ext cx="85725" cy="219075"/>
        </a:xfrm>
        <a:prstGeom prst="rect">
          <a:avLst/>
        </a:prstGeom>
        <a:noFill/>
        <a:ln w="9525">
          <a:noFill/>
          <a:miter lim="800000"/>
          <a:headEnd/>
          <a:tailEnd/>
        </a:ln>
      </xdr:spPr>
    </xdr:sp>
    <xdr:clientData/>
  </xdr:oneCellAnchor>
  <xdr:oneCellAnchor>
    <xdr:from>
      <xdr:col>8</xdr:col>
      <xdr:colOff>0</xdr:colOff>
      <xdr:row>55</xdr:row>
      <xdr:rowOff>19050</xdr:rowOff>
    </xdr:from>
    <xdr:ext cx="85725" cy="219075"/>
    <xdr:sp macro="" textlink="">
      <xdr:nvSpPr>
        <xdr:cNvPr id="47" name="Text Box 6"/>
        <xdr:cNvSpPr txBox="1">
          <a:spLocks noChangeArrowheads="1"/>
        </xdr:cNvSpPr>
      </xdr:nvSpPr>
      <xdr:spPr bwMode="auto">
        <a:xfrm>
          <a:off x="8029575" y="8896350"/>
          <a:ext cx="85725" cy="219075"/>
        </a:xfrm>
        <a:prstGeom prst="rect">
          <a:avLst/>
        </a:prstGeom>
        <a:noFill/>
        <a:ln w="9525">
          <a:noFill/>
          <a:miter lim="800000"/>
          <a:headEnd/>
          <a:tailEnd/>
        </a:ln>
      </xdr:spPr>
    </xdr:sp>
    <xdr:clientData/>
  </xdr:oneCellAnchor>
  <xdr:oneCellAnchor>
    <xdr:from>
      <xdr:col>8</xdr:col>
      <xdr:colOff>0</xdr:colOff>
      <xdr:row>56</xdr:row>
      <xdr:rowOff>19050</xdr:rowOff>
    </xdr:from>
    <xdr:ext cx="85725" cy="219075"/>
    <xdr:sp macro="" textlink="">
      <xdr:nvSpPr>
        <xdr:cNvPr id="48" name="Text Box 5"/>
        <xdr:cNvSpPr txBox="1">
          <a:spLocks noChangeArrowheads="1"/>
        </xdr:cNvSpPr>
      </xdr:nvSpPr>
      <xdr:spPr bwMode="auto">
        <a:xfrm>
          <a:off x="8029575" y="9058275"/>
          <a:ext cx="85725" cy="219075"/>
        </a:xfrm>
        <a:prstGeom prst="rect">
          <a:avLst/>
        </a:prstGeom>
        <a:noFill/>
        <a:ln w="9525">
          <a:noFill/>
          <a:miter lim="800000"/>
          <a:headEnd/>
          <a:tailEnd/>
        </a:ln>
      </xdr:spPr>
    </xdr:sp>
    <xdr:clientData/>
  </xdr:oneCellAnchor>
  <xdr:oneCellAnchor>
    <xdr:from>
      <xdr:col>8</xdr:col>
      <xdr:colOff>0</xdr:colOff>
      <xdr:row>56</xdr:row>
      <xdr:rowOff>19050</xdr:rowOff>
    </xdr:from>
    <xdr:ext cx="85725" cy="219075"/>
    <xdr:sp macro="" textlink="">
      <xdr:nvSpPr>
        <xdr:cNvPr id="49" name="Text Box 6"/>
        <xdr:cNvSpPr txBox="1">
          <a:spLocks noChangeArrowheads="1"/>
        </xdr:cNvSpPr>
      </xdr:nvSpPr>
      <xdr:spPr bwMode="auto">
        <a:xfrm>
          <a:off x="8029575" y="9058275"/>
          <a:ext cx="85725" cy="219075"/>
        </a:xfrm>
        <a:prstGeom prst="rect">
          <a:avLst/>
        </a:prstGeom>
        <a:noFill/>
        <a:ln w="9525">
          <a:noFill/>
          <a:miter lim="800000"/>
          <a:headEnd/>
          <a:tailEnd/>
        </a:ln>
      </xdr:spPr>
    </xdr:sp>
    <xdr:clientData/>
  </xdr:oneCellAnchor>
  <xdr:oneCellAnchor>
    <xdr:from>
      <xdr:col>8</xdr:col>
      <xdr:colOff>0</xdr:colOff>
      <xdr:row>56</xdr:row>
      <xdr:rowOff>19050</xdr:rowOff>
    </xdr:from>
    <xdr:ext cx="85725" cy="219075"/>
    <xdr:sp macro="" textlink="">
      <xdr:nvSpPr>
        <xdr:cNvPr id="50" name="Text Box 5"/>
        <xdr:cNvSpPr txBox="1">
          <a:spLocks noChangeArrowheads="1"/>
        </xdr:cNvSpPr>
      </xdr:nvSpPr>
      <xdr:spPr bwMode="auto">
        <a:xfrm>
          <a:off x="8029575" y="8896350"/>
          <a:ext cx="85725" cy="219075"/>
        </a:xfrm>
        <a:prstGeom prst="rect">
          <a:avLst/>
        </a:prstGeom>
        <a:noFill/>
        <a:ln w="9525">
          <a:noFill/>
          <a:miter lim="800000"/>
          <a:headEnd/>
          <a:tailEnd/>
        </a:ln>
      </xdr:spPr>
    </xdr:sp>
    <xdr:clientData/>
  </xdr:oneCellAnchor>
  <xdr:oneCellAnchor>
    <xdr:from>
      <xdr:col>8</xdr:col>
      <xdr:colOff>0</xdr:colOff>
      <xdr:row>56</xdr:row>
      <xdr:rowOff>19050</xdr:rowOff>
    </xdr:from>
    <xdr:ext cx="85725" cy="219075"/>
    <xdr:sp macro="" textlink="">
      <xdr:nvSpPr>
        <xdr:cNvPr id="51" name="Text Box 6"/>
        <xdr:cNvSpPr txBox="1">
          <a:spLocks noChangeArrowheads="1"/>
        </xdr:cNvSpPr>
      </xdr:nvSpPr>
      <xdr:spPr bwMode="auto">
        <a:xfrm>
          <a:off x="8029575" y="8896350"/>
          <a:ext cx="85725" cy="219075"/>
        </a:xfrm>
        <a:prstGeom prst="rect">
          <a:avLst/>
        </a:prstGeom>
        <a:noFill/>
        <a:ln w="9525">
          <a:noFill/>
          <a:miter lim="800000"/>
          <a:headEnd/>
          <a:tailEnd/>
        </a:ln>
      </xdr:spPr>
    </xdr:sp>
    <xdr:clientData/>
  </xdr:oneCellAnchor>
  <xdr:oneCellAnchor>
    <xdr:from>
      <xdr:col>8</xdr:col>
      <xdr:colOff>0</xdr:colOff>
      <xdr:row>57</xdr:row>
      <xdr:rowOff>19050</xdr:rowOff>
    </xdr:from>
    <xdr:ext cx="85725" cy="219075"/>
    <xdr:sp macro="" textlink="">
      <xdr:nvSpPr>
        <xdr:cNvPr id="52" name="Text Box 5"/>
        <xdr:cNvSpPr txBox="1">
          <a:spLocks noChangeArrowheads="1"/>
        </xdr:cNvSpPr>
      </xdr:nvSpPr>
      <xdr:spPr bwMode="auto">
        <a:xfrm>
          <a:off x="8029575" y="9058275"/>
          <a:ext cx="85725" cy="219075"/>
        </a:xfrm>
        <a:prstGeom prst="rect">
          <a:avLst/>
        </a:prstGeom>
        <a:noFill/>
        <a:ln w="9525">
          <a:noFill/>
          <a:miter lim="800000"/>
          <a:headEnd/>
          <a:tailEnd/>
        </a:ln>
      </xdr:spPr>
    </xdr:sp>
    <xdr:clientData/>
  </xdr:oneCellAnchor>
  <xdr:oneCellAnchor>
    <xdr:from>
      <xdr:col>8</xdr:col>
      <xdr:colOff>0</xdr:colOff>
      <xdr:row>57</xdr:row>
      <xdr:rowOff>19050</xdr:rowOff>
    </xdr:from>
    <xdr:ext cx="85725" cy="219075"/>
    <xdr:sp macro="" textlink="">
      <xdr:nvSpPr>
        <xdr:cNvPr id="53" name="Text Box 6"/>
        <xdr:cNvSpPr txBox="1">
          <a:spLocks noChangeArrowheads="1"/>
        </xdr:cNvSpPr>
      </xdr:nvSpPr>
      <xdr:spPr bwMode="auto">
        <a:xfrm>
          <a:off x="8029575" y="9058275"/>
          <a:ext cx="85725" cy="219075"/>
        </a:xfrm>
        <a:prstGeom prst="rect">
          <a:avLst/>
        </a:prstGeom>
        <a:noFill/>
        <a:ln w="9525">
          <a:noFill/>
          <a:miter lim="800000"/>
          <a:headEnd/>
          <a:tailEnd/>
        </a:ln>
      </xdr:spPr>
    </xdr:sp>
    <xdr:clientData/>
  </xdr:oneCellAnchor>
  <xdr:oneCellAnchor>
    <xdr:from>
      <xdr:col>8</xdr:col>
      <xdr:colOff>0</xdr:colOff>
      <xdr:row>57</xdr:row>
      <xdr:rowOff>19050</xdr:rowOff>
    </xdr:from>
    <xdr:ext cx="85725" cy="219075"/>
    <xdr:sp macro="" textlink="">
      <xdr:nvSpPr>
        <xdr:cNvPr id="54" name="Text Box 5"/>
        <xdr:cNvSpPr txBox="1">
          <a:spLocks noChangeArrowheads="1"/>
        </xdr:cNvSpPr>
      </xdr:nvSpPr>
      <xdr:spPr bwMode="auto">
        <a:xfrm>
          <a:off x="8029575" y="8896350"/>
          <a:ext cx="85725" cy="219075"/>
        </a:xfrm>
        <a:prstGeom prst="rect">
          <a:avLst/>
        </a:prstGeom>
        <a:noFill/>
        <a:ln w="9525">
          <a:noFill/>
          <a:miter lim="800000"/>
          <a:headEnd/>
          <a:tailEnd/>
        </a:ln>
      </xdr:spPr>
    </xdr:sp>
    <xdr:clientData/>
  </xdr:oneCellAnchor>
  <xdr:oneCellAnchor>
    <xdr:from>
      <xdr:col>8</xdr:col>
      <xdr:colOff>0</xdr:colOff>
      <xdr:row>57</xdr:row>
      <xdr:rowOff>19050</xdr:rowOff>
    </xdr:from>
    <xdr:ext cx="85725" cy="219075"/>
    <xdr:sp macro="" textlink="">
      <xdr:nvSpPr>
        <xdr:cNvPr id="55" name="Text Box 6"/>
        <xdr:cNvSpPr txBox="1">
          <a:spLocks noChangeArrowheads="1"/>
        </xdr:cNvSpPr>
      </xdr:nvSpPr>
      <xdr:spPr bwMode="auto">
        <a:xfrm>
          <a:off x="8029575" y="8896350"/>
          <a:ext cx="85725" cy="219075"/>
        </a:xfrm>
        <a:prstGeom prst="rect">
          <a:avLst/>
        </a:prstGeom>
        <a:noFill/>
        <a:ln w="9525">
          <a:noFill/>
          <a:miter lim="800000"/>
          <a:headEnd/>
          <a:tailEnd/>
        </a:ln>
      </xdr:spPr>
    </xdr:sp>
    <xdr:clientData/>
  </xdr:oneCellAnchor>
  <xdr:oneCellAnchor>
    <xdr:from>
      <xdr:col>8</xdr:col>
      <xdr:colOff>0</xdr:colOff>
      <xdr:row>58</xdr:row>
      <xdr:rowOff>19050</xdr:rowOff>
    </xdr:from>
    <xdr:ext cx="85725" cy="219075"/>
    <xdr:sp macro="" textlink="">
      <xdr:nvSpPr>
        <xdr:cNvPr id="56" name="Text Box 5"/>
        <xdr:cNvSpPr txBox="1">
          <a:spLocks noChangeArrowheads="1"/>
        </xdr:cNvSpPr>
      </xdr:nvSpPr>
      <xdr:spPr bwMode="auto">
        <a:xfrm>
          <a:off x="8029575" y="9058275"/>
          <a:ext cx="85725" cy="219075"/>
        </a:xfrm>
        <a:prstGeom prst="rect">
          <a:avLst/>
        </a:prstGeom>
        <a:noFill/>
        <a:ln w="9525">
          <a:noFill/>
          <a:miter lim="800000"/>
          <a:headEnd/>
          <a:tailEnd/>
        </a:ln>
      </xdr:spPr>
    </xdr:sp>
    <xdr:clientData/>
  </xdr:oneCellAnchor>
  <xdr:oneCellAnchor>
    <xdr:from>
      <xdr:col>8</xdr:col>
      <xdr:colOff>0</xdr:colOff>
      <xdr:row>58</xdr:row>
      <xdr:rowOff>19050</xdr:rowOff>
    </xdr:from>
    <xdr:ext cx="85725" cy="219075"/>
    <xdr:sp macro="" textlink="">
      <xdr:nvSpPr>
        <xdr:cNvPr id="57" name="Text Box 6"/>
        <xdr:cNvSpPr txBox="1">
          <a:spLocks noChangeArrowheads="1"/>
        </xdr:cNvSpPr>
      </xdr:nvSpPr>
      <xdr:spPr bwMode="auto">
        <a:xfrm>
          <a:off x="8029575" y="9058275"/>
          <a:ext cx="85725" cy="219075"/>
        </a:xfrm>
        <a:prstGeom prst="rect">
          <a:avLst/>
        </a:prstGeom>
        <a:noFill/>
        <a:ln w="9525">
          <a:noFill/>
          <a:miter lim="800000"/>
          <a:headEnd/>
          <a:tailEnd/>
        </a:ln>
      </xdr:spPr>
    </xdr:sp>
    <xdr:clientData/>
  </xdr:oneCellAnchor>
  <xdr:oneCellAnchor>
    <xdr:from>
      <xdr:col>8</xdr:col>
      <xdr:colOff>0</xdr:colOff>
      <xdr:row>58</xdr:row>
      <xdr:rowOff>19050</xdr:rowOff>
    </xdr:from>
    <xdr:ext cx="85725" cy="219075"/>
    <xdr:sp macro="" textlink="">
      <xdr:nvSpPr>
        <xdr:cNvPr id="58" name="Text Box 5"/>
        <xdr:cNvSpPr txBox="1">
          <a:spLocks noChangeArrowheads="1"/>
        </xdr:cNvSpPr>
      </xdr:nvSpPr>
      <xdr:spPr bwMode="auto">
        <a:xfrm>
          <a:off x="8029575" y="8896350"/>
          <a:ext cx="85725" cy="219075"/>
        </a:xfrm>
        <a:prstGeom prst="rect">
          <a:avLst/>
        </a:prstGeom>
        <a:noFill/>
        <a:ln w="9525">
          <a:noFill/>
          <a:miter lim="800000"/>
          <a:headEnd/>
          <a:tailEnd/>
        </a:ln>
      </xdr:spPr>
    </xdr:sp>
    <xdr:clientData/>
  </xdr:oneCellAnchor>
  <xdr:oneCellAnchor>
    <xdr:from>
      <xdr:col>8</xdr:col>
      <xdr:colOff>0</xdr:colOff>
      <xdr:row>58</xdr:row>
      <xdr:rowOff>19050</xdr:rowOff>
    </xdr:from>
    <xdr:ext cx="85725" cy="219075"/>
    <xdr:sp macro="" textlink="">
      <xdr:nvSpPr>
        <xdr:cNvPr id="59" name="Text Box 6"/>
        <xdr:cNvSpPr txBox="1">
          <a:spLocks noChangeArrowheads="1"/>
        </xdr:cNvSpPr>
      </xdr:nvSpPr>
      <xdr:spPr bwMode="auto">
        <a:xfrm>
          <a:off x="8029575" y="8896350"/>
          <a:ext cx="85725" cy="219075"/>
        </a:xfrm>
        <a:prstGeom prst="rect">
          <a:avLst/>
        </a:prstGeom>
        <a:noFill/>
        <a:ln w="9525">
          <a:noFill/>
          <a:miter lim="800000"/>
          <a:headEnd/>
          <a:tailEnd/>
        </a:ln>
      </xdr:spPr>
    </xdr:sp>
    <xdr:clientData/>
  </xdr:oneCellAnchor>
  <xdr:oneCellAnchor>
    <xdr:from>
      <xdr:col>8</xdr:col>
      <xdr:colOff>0</xdr:colOff>
      <xdr:row>59</xdr:row>
      <xdr:rowOff>19050</xdr:rowOff>
    </xdr:from>
    <xdr:ext cx="85725" cy="219075"/>
    <xdr:sp macro="" textlink="">
      <xdr:nvSpPr>
        <xdr:cNvPr id="60" name="Text Box 5"/>
        <xdr:cNvSpPr txBox="1">
          <a:spLocks noChangeArrowheads="1"/>
        </xdr:cNvSpPr>
      </xdr:nvSpPr>
      <xdr:spPr bwMode="auto">
        <a:xfrm>
          <a:off x="8029575" y="9058275"/>
          <a:ext cx="85725" cy="219075"/>
        </a:xfrm>
        <a:prstGeom prst="rect">
          <a:avLst/>
        </a:prstGeom>
        <a:noFill/>
        <a:ln w="9525">
          <a:noFill/>
          <a:miter lim="800000"/>
          <a:headEnd/>
          <a:tailEnd/>
        </a:ln>
      </xdr:spPr>
    </xdr:sp>
    <xdr:clientData/>
  </xdr:oneCellAnchor>
  <xdr:oneCellAnchor>
    <xdr:from>
      <xdr:col>8</xdr:col>
      <xdr:colOff>0</xdr:colOff>
      <xdr:row>59</xdr:row>
      <xdr:rowOff>19050</xdr:rowOff>
    </xdr:from>
    <xdr:ext cx="85725" cy="219075"/>
    <xdr:sp macro="" textlink="">
      <xdr:nvSpPr>
        <xdr:cNvPr id="61" name="Text Box 6"/>
        <xdr:cNvSpPr txBox="1">
          <a:spLocks noChangeArrowheads="1"/>
        </xdr:cNvSpPr>
      </xdr:nvSpPr>
      <xdr:spPr bwMode="auto">
        <a:xfrm>
          <a:off x="8029575" y="9058275"/>
          <a:ext cx="85725" cy="219075"/>
        </a:xfrm>
        <a:prstGeom prst="rect">
          <a:avLst/>
        </a:prstGeom>
        <a:noFill/>
        <a:ln w="9525">
          <a:noFill/>
          <a:miter lim="800000"/>
          <a:headEnd/>
          <a:tailEnd/>
        </a:ln>
      </xdr:spPr>
    </xdr:sp>
    <xdr:clientData/>
  </xdr:oneCellAnchor>
  <xdr:oneCellAnchor>
    <xdr:from>
      <xdr:col>7</xdr:col>
      <xdr:colOff>0</xdr:colOff>
      <xdr:row>58</xdr:row>
      <xdr:rowOff>19050</xdr:rowOff>
    </xdr:from>
    <xdr:ext cx="85725" cy="219075"/>
    <xdr:sp macro="" textlink="">
      <xdr:nvSpPr>
        <xdr:cNvPr id="62" name="Text Box 5"/>
        <xdr:cNvSpPr txBox="1">
          <a:spLocks noChangeArrowheads="1"/>
        </xdr:cNvSpPr>
      </xdr:nvSpPr>
      <xdr:spPr bwMode="auto">
        <a:xfrm>
          <a:off x="8029575" y="10534650"/>
          <a:ext cx="85725" cy="219075"/>
        </a:xfrm>
        <a:prstGeom prst="rect">
          <a:avLst/>
        </a:prstGeom>
        <a:noFill/>
        <a:ln w="9525">
          <a:noFill/>
          <a:miter lim="800000"/>
          <a:headEnd/>
          <a:tailEnd/>
        </a:ln>
      </xdr:spPr>
    </xdr:sp>
    <xdr:clientData/>
  </xdr:oneCellAnchor>
  <xdr:oneCellAnchor>
    <xdr:from>
      <xdr:col>7</xdr:col>
      <xdr:colOff>0</xdr:colOff>
      <xdr:row>58</xdr:row>
      <xdr:rowOff>19050</xdr:rowOff>
    </xdr:from>
    <xdr:ext cx="85725" cy="219075"/>
    <xdr:sp macro="" textlink="">
      <xdr:nvSpPr>
        <xdr:cNvPr id="63" name="Text Box 6"/>
        <xdr:cNvSpPr txBox="1">
          <a:spLocks noChangeArrowheads="1"/>
        </xdr:cNvSpPr>
      </xdr:nvSpPr>
      <xdr:spPr bwMode="auto">
        <a:xfrm>
          <a:off x="8029575" y="10534650"/>
          <a:ext cx="85725" cy="219075"/>
        </a:xfrm>
        <a:prstGeom prst="rect">
          <a:avLst/>
        </a:prstGeom>
        <a:noFill/>
        <a:ln w="9525">
          <a:noFill/>
          <a:miter lim="800000"/>
          <a:headEnd/>
          <a:tailEnd/>
        </a:ln>
      </xdr:spPr>
    </xdr:sp>
    <xdr:clientData/>
  </xdr:oneCellAnchor>
  <xdr:oneCellAnchor>
    <xdr:from>
      <xdr:col>7</xdr:col>
      <xdr:colOff>0</xdr:colOff>
      <xdr:row>58</xdr:row>
      <xdr:rowOff>19050</xdr:rowOff>
    </xdr:from>
    <xdr:ext cx="85725" cy="219075"/>
    <xdr:sp macro="" textlink="">
      <xdr:nvSpPr>
        <xdr:cNvPr id="64" name="Text Box 5"/>
        <xdr:cNvSpPr txBox="1">
          <a:spLocks noChangeArrowheads="1"/>
        </xdr:cNvSpPr>
      </xdr:nvSpPr>
      <xdr:spPr bwMode="auto">
        <a:xfrm>
          <a:off x="8029575" y="10534650"/>
          <a:ext cx="85725" cy="219075"/>
        </a:xfrm>
        <a:prstGeom prst="rect">
          <a:avLst/>
        </a:prstGeom>
        <a:noFill/>
        <a:ln w="9525">
          <a:noFill/>
          <a:miter lim="800000"/>
          <a:headEnd/>
          <a:tailEnd/>
        </a:ln>
      </xdr:spPr>
    </xdr:sp>
    <xdr:clientData/>
  </xdr:oneCellAnchor>
  <xdr:oneCellAnchor>
    <xdr:from>
      <xdr:col>7</xdr:col>
      <xdr:colOff>0</xdr:colOff>
      <xdr:row>58</xdr:row>
      <xdr:rowOff>19050</xdr:rowOff>
    </xdr:from>
    <xdr:ext cx="85725" cy="219075"/>
    <xdr:sp macro="" textlink="">
      <xdr:nvSpPr>
        <xdr:cNvPr id="65" name="Text Box 6"/>
        <xdr:cNvSpPr txBox="1">
          <a:spLocks noChangeArrowheads="1"/>
        </xdr:cNvSpPr>
      </xdr:nvSpPr>
      <xdr:spPr bwMode="auto">
        <a:xfrm>
          <a:off x="8029575" y="10534650"/>
          <a:ext cx="85725" cy="219075"/>
        </a:xfrm>
        <a:prstGeom prst="rect">
          <a:avLst/>
        </a:prstGeom>
        <a:noFill/>
        <a:ln w="9525">
          <a:noFill/>
          <a:miter lim="800000"/>
          <a:headEnd/>
          <a:tailEnd/>
        </a:ln>
      </xdr:spPr>
    </xdr:sp>
    <xdr:clientData/>
  </xdr:oneCellAnchor>
  <xdr:oneCellAnchor>
    <xdr:from>
      <xdr:col>7</xdr:col>
      <xdr:colOff>0</xdr:colOff>
      <xdr:row>59</xdr:row>
      <xdr:rowOff>19050</xdr:rowOff>
    </xdr:from>
    <xdr:ext cx="85725" cy="219075"/>
    <xdr:sp macro="" textlink="">
      <xdr:nvSpPr>
        <xdr:cNvPr id="66" name="Text Box 5"/>
        <xdr:cNvSpPr txBox="1">
          <a:spLocks noChangeArrowheads="1"/>
        </xdr:cNvSpPr>
      </xdr:nvSpPr>
      <xdr:spPr bwMode="auto">
        <a:xfrm>
          <a:off x="8029575" y="10715625"/>
          <a:ext cx="85725" cy="219075"/>
        </a:xfrm>
        <a:prstGeom prst="rect">
          <a:avLst/>
        </a:prstGeom>
        <a:noFill/>
        <a:ln w="9525">
          <a:noFill/>
          <a:miter lim="800000"/>
          <a:headEnd/>
          <a:tailEnd/>
        </a:ln>
      </xdr:spPr>
    </xdr:sp>
    <xdr:clientData/>
  </xdr:oneCellAnchor>
  <xdr:oneCellAnchor>
    <xdr:from>
      <xdr:col>7</xdr:col>
      <xdr:colOff>0</xdr:colOff>
      <xdr:row>59</xdr:row>
      <xdr:rowOff>19050</xdr:rowOff>
    </xdr:from>
    <xdr:ext cx="85725" cy="219075"/>
    <xdr:sp macro="" textlink="">
      <xdr:nvSpPr>
        <xdr:cNvPr id="67" name="Text Box 6"/>
        <xdr:cNvSpPr txBox="1">
          <a:spLocks noChangeArrowheads="1"/>
        </xdr:cNvSpPr>
      </xdr:nvSpPr>
      <xdr:spPr bwMode="auto">
        <a:xfrm>
          <a:off x="8029575" y="10715625"/>
          <a:ext cx="85725" cy="219075"/>
        </a:xfrm>
        <a:prstGeom prst="rect">
          <a:avLst/>
        </a:prstGeom>
        <a:noFill/>
        <a:ln w="9525">
          <a:noFill/>
          <a:miter lim="800000"/>
          <a:headEnd/>
          <a:tailEnd/>
        </a:ln>
      </xdr:spPr>
    </xdr:sp>
    <xdr:clientData/>
  </xdr:oneCellAnchor>
  <xdr:twoCellAnchor editAs="oneCell">
    <xdr:from>
      <xdr:col>8</xdr:col>
      <xdr:colOff>0</xdr:colOff>
      <xdr:row>37</xdr:row>
      <xdr:rowOff>19050</xdr:rowOff>
    </xdr:from>
    <xdr:to>
      <xdr:col>8</xdr:col>
      <xdr:colOff>85725</xdr:colOff>
      <xdr:row>37</xdr:row>
      <xdr:rowOff>238125</xdr:rowOff>
    </xdr:to>
    <xdr:sp macro="" textlink="">
      <xdr:nvSpPr>
        <xdr:cNvPr id="68" name="Text Box 1"/>
        <xdr:cNvSpPr txBox="1">
          <a:spLocks noChangeArrowheads="1"/>
        </xdr:cNvSpPr>
      </xdr:nvSpPr>
      <xdr:spPr bwMode="auto">
        <a:xfrm>
          <a:off x="8029575" y="66198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37</xdr:row>
      <xdr:rowOff>19050</xdr:rowOff>
    </xdr:from>
    <xdr:to>
      <xdr:col>8</xdr:col>
      <xdr:colOff>85725</xdr:colOff>
      <xdr:row>37</xdr:row>
      <xdr:rowOff>238125</xdr:rowOff>
    </xdr:to>
    <xdr:sp macro="" textlink="">
      <xdr:nvSpPr>
        <xdr:cNvPr id="69" name="Text Box 2"/>
        <xdr:cNvSpPr txBox="1">
          <a:spLocks noChangeArrowheads="1"/>
        </xdr:cNvSpPr>
      </xdr:nvSpPr>
      <xdr:spPr bwMode="auto">
        <a:xfrm>
          <a:off x="8029575" y="66198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37</xdr:row>
      <xdr:rowOff>19050</xdr:rowOff>
    </xdr:from>
    <xdr:to>
      <xdr:col>8</xdr:col>
      <xdr:colOff>85725</xdr:colOff>
      <xdr:row>37</xdr:row>
      <xdr:rowOff>238125</xdr:rowOff>
    </xdr:to>
    <xdr:sp macro="" textlink="">
      <xdr:nvSpPr>
        <xdr:cNvPr id="70" name="Text Box 3"/>
        <xdr:cNvSpPr txBox="1">
          <a:spLocks noChangeArrowheads="1"/>
        </xdr:cNvSpPr>
      </xdr:nvSpPr>
      <xdr:spPr bwMode="auto">
        <a:xfrm>
          <a:off x="8029575" y="66198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37</xdr:row>
      <xdr:rowOff>19050</xdr:rowOff>
    </xdr:from>
    <xdr:to>
      <xdr:col>8</xdr:col>
      <xdr:colOff>85725</xdr:colOff>
      <xdr:row>37</xdr:row>
      <xdr:rowOff>238125</xdr:rowOff>
    </xdr:to>
    <xdr:sp macro="" textlink="">
      <xdr:nvSpPr>
        <xdr:cNvPr id="71" name="Text Box 4"/>
        <xdr:cNvSpPr txBox="1">
          <a:spLocks noChangeArrowheads="1"/>
        </xdr:cNvSpPr>
      </xdr:nvSpPr>
      <xdr:spPr bwMode="auto">
        <a:xfrm>
          <a:off x="8029575" y="66198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24</xdr:row>
      <xdr:rowOff>19050</xdr:rowOff>
    </xdr:from>
    <xdr:to>
      <xdr:col>8</xdr:col>
      <xdr:colOff>85725</xdr:colOff>
      <xdr:row>25</xdr:row>
      <xdr:rowOff>76200</xdr:rowOff>
    </xdr:to>
    <xdr:sp macro="" textlink="">
      <xdr:nvSpPr>
        <xdr:cNvPr id="72" name="Text Box 5"/>
        <xdr:cNvSpPr txBox="1">
          <a:spLocks noChangeArrowheads="1"/>
        </xdr:cNvSpPr>
      </xdr:nvSpPr>
      <xdr:spPr bwMode="auto">
        <a:xfrm>
          <a:off x="8029575" y="42767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24</xdr:row>
      <xdr:rowOff>19050</xdr:rowOff>
    </xdr:from>
    <xdr:to>
      <xdr:col>8</xdr:col>
      <xdr:colOff>85725</xdr:colOff>
      <xdr:row>25</xdr:row>
      <xdr:rowOff>76200</xdr:rowOff>
    </xdr:to>
    <xdr:sp macro="" textlink="">
      <xdr:nvSpPr>
        <xdr:cNvPr id="73" name="Text Box 6"/>
        <xdr:cNvSpPr txBox="1">
          <a:spLocks noChangeArrowheads="1"/>
        </xdr:cNvSpPr>
      </xdr:nvSpPr>
      <xdr:spPr bwMode="auto">
        <a:xfrm>
          <a:off x="8029575" y="42767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38</xdr:row>
      <xdr:rowOff>19050</xdr:rowOff>
    </xdr:from>
    <xdr:to>
      <xdr:col>8</xdr:col>
      <xdr:colOff>85725</xdr:colOff>
      <xdr:row>39</xdr:row>
      <xdr:rowOff>76200</xdr:rowOff>
    </xdr:to>
    <xdr:sp macro="" textlink="">
      <xdr:nvSpPr>
        <xdr:cNvPr id="74" name="Text Box 7"/>
        <xdr:cNvSpPr txBox="1">
          <a:spLocks noChangeArrowheads="1"/>
        </xdr:cNvSpPr>
      </xdr:nvSpPr>
      <xdr:spPr bwMode="auto">
        <a:xfrm>
          <a:off x="8029575" y="69437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38</xdr:row>
      <xdr:rowOff>19050</xdr:rowOff>
    </xdr:from>
    <xdr:to>
      <xdr:col>8</xdr:col>
      <xdr:colOff>85725</xdr:colOff>
      <xdr:row>39</xdr:row>
      <xdr:rowOff>76200</xdr:rowOff>
    </xdr:to>
    <xdr:sp macro="" textlink="">
      <xdr:nvSpPr>
        <xdr:cNvPr id="75" name="Text Box 8"/>
        <xdr:cNvSpPr txBox="1">
          <a:spLocks noChangeArrowheads="1"/>
        </xdr:cNvSpPr>
      </xdr:nvSpPr>
      <xdr:spPr bwMode="auto">
        <a:xfrm>
          <a:off x="8029575" y="69437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gov.uk/government/statistics/civil-justice-statistics-quarterly-january-to-march-2016-and-the-royal-courts-of-justice-2015"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70"/>
  <sheetViews>
    <sheetView showGridLines="0" tabSelected="1" topLeftCell="A46" zoomScale="91" zoomScaleNormal="91" workbookViewId="0">
      <selection activeCell="B53" sqref="B53"/>
    </sheetView>
  </sheetViews>
  <sheetFormatPr defaultColWidth="9.140625" defaultRowHeight="12.75" x14ac:dyDescent="0.2"/>
  <cols>
    <col min="1" max="1" width="11.140625" style="4" customWidth="1"/>
    <col min="2" max="2" width="9.7109375" style="4" customWidth="1"/>
    <col min="3" max="3" width="101.5703125" style="6" customWidth="1"/>
    <col min="4" max="4" width="18.5703125" style="12" customWidth="1"/>
    <col min="5" max="5" width="55.85546875" style="20" customWidth="1"/>
    <col min="6" max="8" width="9.140625" style="8"/>
    <col min="9" max="16384" width="9.140625" style="6"/>
  </cols>
  <sheetData>
    <row r="1" spans="1:8" ht="18" x14ac:dyDescent="0.25">
      <c r="A1" s="1441" t="s">
        <v>909</v>
      </c>
      <c r="B1" s="1441"/>
      <c r="E1" s="15"/>
    </row>
    <row r="2" spans="1:8" x14ac:dyDescent="0.2">
      <c r="A2" s="9"/>
      <c r="B2" s="9"/>
      <c r="D2" s="754"/>
      <c r="E2" s="15"/>
    </row>
    <row r="3" spans="1:8" s="2" customFormat="1" ht="15" x14ac:dyDescent="0.25">
      <c r="A3" s="1438" t="s">
        <v>149</v>
      </c>
      <c r="B3" s="1438"/>
      <c r="C3" s="1438" t="s">
        <v>148</v>
      </c>
      <c r="D3" s="1438" t="s">
        <v>252</v>
      </c>
      <c r="E3" s="1438" t="s">
        <v>253</v>
      </c>
      <c r="F3" s="37"/>
      <c r="G3" s="37"/>
      <c r="H3" s="37"/>
    </row>
    <row r="4" spans="1:8" x14ac:dyDescent="0.2">
      <c r="A4" s="9"/>
      <c r="B4" s="9"/>
      <c r="C4" s="5"/>
      <c r="D4" s="1436"/>
    </row>
    <row r="5" spans="1:8" ht="15" x14ac:dyDescent="0.25">
      <c r="A5" s="1439" t="s">
        <v>630</v>
      </c>
      <c r="B5" s="1439"/>
      <c r="C5" s="11"/>
    </row>
    <row r="6" spans="1:8" x14ac:dyDescent="0.2">
      <c r="A6" s="18" t="s">
        <v>525</v>
      </c>
      <c r="B6" s="18"/>
      <c r="C6" s="761" t="s">
        <v>501</v>
      </c>
      <c r="D6" s="15" t="s">
        <v>930</v>
      </c>
      <c r="E6" s="20" t="s">
        <v>61</v>
      </c>
    </row>
    <row r="7" spans="1:8" ht="24" customHeight="1" x14ac:dyDescent="0.25">
      <c r="A7" s="1439" t="s">
        <v>205</v>
      </c>
      <c r="B7" s="1439"/>
      <c r="C7" s="13"/>
    </row>
    <row r="8" spans="1:8" s="8" customFormat="1" x14ac:dyDescent="0.2">
      <c r="A8" s="23" t="s">
        <v>526</v>
      </c>
      <c r="B8" s="23"/>
      <c r="C8" s="762" t="s">
        <v>502</v>
      </c>
      <c r="D8" s="762" t="s">
        <v>898</v>
      </c>
      <c r="E8" s="24" t="s">
        <v>205</v>
      </c>
    </row>
    <row r="9" spans="1:8" s="8" customFormat="1" x14ac:dyDescent="0.2">
      <c r="A9" s="23" t="s">
        <v>527</v>
      </c>
      <c r="B9" s="23"/>
      <c r="C9" s="762" t="s">
        <v>503</v>
      </c>
      <c r="D9" s="762" t="s">
        <v>898</v>
      </c>
      <c r="E9" s="24" t="s">
        <v>205</v>
      </c>
    </row>
    <row r="10" spans="1:8" ht="24" customHeight="1" x14ac:dyDescent="0.25">
      <c r="A10" s="1439" t="s">
        <v>206</v>
      </c>
      <c r="B10" s="1439"/>
      <c r="C10" s="11"/>
    </row>
    <row r="11" spans="1:8" s="8" customFormat="1" x14ac:dyDescent="0.2">
      <c r="A11" s="23" t="s">
        <v>528</v>
      </c>
      <c r="B11" s="23"/>
      <c r="C11" s="25" t="s">
        <v>508</v>
      </c>
      <c r="D11" s="762" t="s">
        <v>899</v>
      </c>
      <c r="E11" s="24" t="s">
        <v>289</v>
      </c>
    </row>
    <row r="12" spans="1:8" s="8" customFormat="1" x14ac:dyDescent="0.2">
      <c r="A12" s="23" t="s">
        <v>529</v>
      </c>
      <c r="B12" s="23"/>
      <c r="C12" s="25" t="s">
        <v>509</v>
      </c>
      <c r="D12" s="762" t="s">
        <v>899</v>
      </c>
      <c r="E12" s="24" t="s">
        <v>289</v>
      </c>
    </row>
    <row r="13" spans="1:8" ht="22.5" customHeight="1" x14ac:dyDescent="0.25">
      <c r="A13" s="1439" t="s">
        <v>207</v>
      </c>
      <c r="B13" s="1439"/>
      <c r="C13" s="10"/>
    </row>
    <row r="14" spans="1:8" ht="16.5" customHeight="1" x14ac:dyDescent="0.2">
      <c r="A14" s="17" t="s">
        <v>530</v>
      </c>
      <c r="B14" s="17"/>
      <c r="C14" s="10" t="s">
        <v>510</v>
      </c>
      <c r="D14" s="15" t="s">
        <v>898</v>
      </c>
      <c r="E14" s="20" t="s">
        <v>207</v>
      </c>
    </row>
    <row r="15" spans="1:8" ht="24" customHeight="1" x14ac:dyDescent="0.25">
      <c r="A15" s="1439" t="s">
        <v>280</v>
      </c>
      <c r="B15" s="1439"/>
      <c r="C15" s="3"/>
    </row>
    <row r="16" spans="1:8" x14ac:dyDescent="0.2">
      <c r="A16" s="17" t="s">
        <v>531</v>
      </c>
      <c r="B16" s="17"/>
      <c r="C16" s="15" t="s">
        <v>33</v>
      </c>
      <c r="D16" s="15" t="s">
        <v>900</v>
      </c>
      <c r="E16" s="20" t="s">
        <v>208</v>
      </c>
    </row>
    <row r="17" spans="1:8" x14ac:dyDescent="0.2">
      <c r="A17" s="17" t="s">
        <v>532</v>
      </c>
      <c r="B17" s="17"/>
      <c r="C17" s="15" t="s">
        <v>560</v>
      </c>
      <c r="D17" s="15" t="s">
        <v>900</v>
      </c>
      <c r="E17" s="20" t="s">
        <v>208</v>
      </c>
    </row>
    <row r="18" spans="1:8" x14ac:dyDescent="0.2">
      <c r="A18" s="26" t="s">
        <v>533</v>
      </c>
      <c r="B18" s="26"/>
      <c r="C18" s="762" t="s">
        <v>34</v>
      </c>
      <c r="D18" s="15" t="s">
        <v>898</v>
      </c>
      <c r="E18" s="24" t="s">
        <v>324</v>
      </c>
    </row>
    <row r="19" spans="1:8" s="1435" customFormat="1" x14ac:dyDescent="0.2">
      <c r="A19" s="1432" t="s">
        <v>534</v>
      </c>
      <c r="B19" s="1432"/>
      <c r="C19" s="1431" t="s">
        <v>856</v>
      </c>
      <c r="D19" s="1433"/>
      <c r="E19" s="1431" t="s">
        <v>324</v>
      </c>
      <c r="F19" s="1434"/>
      <c r="G19" s="1434"/>
      <c r="H19" s="1434"/>
    </row>
    <row r="20" spans="1:8" x14ac:dyDescent="0.2">
      <c r="A20" s="26" t="s">
        <v>535</v>
      </c>
      <c r="B20" s="26"/>
      <c r="C20" s="762" t="s">
        <v>35</v>
      </c>
      <c r="D20" s="15" t="s">
        <v>901</v>
      </c>
      <c r="E20" s="24" t="s">
        <v>324</v>
      </c>
    </row>
    <row r="21" spans="1:8" ht="23.25" customHeight="1" x14ac:dyDescent="0.25">
      <c r="A21" s="1439" t="s">
        <v>209</v>
      </c>
      <c r="B21" s="1439"/>
      <c r="C21" s="14"/>
      <c r="D21" s="755"/>
      <c r="E21" s="24"/>
    </row>
    <row r="22" spans="1:8" x14ac:dyDescent="0.2">
      <c r="A22" s="18" t="s">
        <v>536</v>
      </c>
      <c r="B22" s="18"/>
      <c r="C22" s="763" t="s">
        <v>36</v>
      </c>
      <c r="D22" s="15" t="s">
        <v>898</v>
      </c>
      <c r="E22" s="20" t="s">
        <v>119</v>
      </c>
    </row>
    <row r="23" spans="1:8" x14ac:dyDescent="0.2">
      <c r="A23" s="18" t="s">
        <v>537</v>
      </c>
      <c r="B23" s="18"/>
      <c r="C23" s="763" t="s">
        <v>37</v>
      </c>
      <c r="D23" s="15" t="s">
        <v>898</v>
      </c>
      <c r="E23" s="33" t="s">
        <v>125</v>
      </c>
    </row>
    <row r="24" spans="1:8" x14ac:dyDescent="0.2">
      <c r="A24" s="18" t="s">
        <v>538</v>
      </c>
      <c r="B24" s="18"/>
      <c r="C24" s="15" t="s">
        <v>361</v>
      </c>
      <c r="D24" s="15" t="s">
        <v>902</v>
      </c>
      <c r="E24" s="20" t="s">
        <v>62</v>
      </c>
    </row>
    <row r="25" spans="1:8" x14ac:dyDescent="0.2">
      <c r="A25" s="18" t="s">
        <v>539</v>
      </c>
      <c r="B25" s="18"/>
      <c r="C25" s="764" t="s">
        <v>38</v>
      </c>
      <c r="D25" s="15" t="s">
        <v>898</v>
      </c>
      <c r="E25" s="20" t="s">
        <v>283</v>
      </c>
    </row>
    <row r="26" spans="1:8" x14ac:dyDescent="0.2">
      <c r="A26" s="18" t="s">
        <v>540</v>
      </c>
      <c r="B26" s="18"/>
      <c r="C26" s="763" t="s">
        <v>39</v>
      </c>
      <c r="D26" s="15" t="s">
        <v>898</v>
      </c>
      <c r="E26" s="20" t="s">
        <v>139</v>
      </c>
    </row>
    <row r="27" spans="1:8" x14ac:dyDescent="0.2">
      <c r="A27" s="18" t="s">
        <v>541</v>
      </c>
      <c r="B27" s="18"/>
      <c r="C27" s="763" t="s">
        <v>40</v>
      </c>
      <c r="D27" s="15" t="s">
        <v>898</v>
      </c>
      <c r="E27" s="20" t="s">
        <v>139</v>
      </c>
    </row>
    <row r="28" spans="1:8" ht="26.25" customHeight="1" x14ac:dyDescent="0.2">
      <c r="A28" s="23" t="s">
        <v>542</v>
      </c>
      <c r="B28" s="23"/>
      <c r="C28" s="1467" t="s">
        <v>41</v>
      </c>
      <c r="D28" s="762" t="s">
        <v>898</v>
      </c>
      <c r="E28" s="31" t="s">
        <v>125</v>
      </c>
    </row>
    <row r="29" spans="1:8" ht="23.25" customHeight="1" x14ac:dyDescent="0.25">
      <c r="A29" s="1439" t="s">
        <v>369</v>
      </c>
      <c r="B29" s="1439"/>
      <c r="C29" s="29"/>
      <c r="D29" s="755"/>
      <c r="E29" s="24"/>
    </row>
    <row r="30" spans="1:8" x14ac:dyDescent="0.2">
      <c r="A30" s="23" t="s">
        <v>543</v>
      </c>
      <c r="B30" s="23"/>
      <c r="C30" s="765" t="s">
        <v>42</v>
      </c>
      <c r="D30" s="762" t="s">
        <v>898</v>
      </c>
      <c r="E30" s="24" t="s">
        <v>150</v>
      </c>
    </row>
    <row r="31" spans="1:8" x14ac:dyDescent="0.2">
      <c r="A31" s="23" t="s">
        <v>544</v>
      </c>
      <c r="B31" s="23"/>
      <c r="C31" s="766" t="s">
        <v>43</v>
      </c>
      <c r="D31" s="762" t="s">
        <v>898</v>
      </c>
      <c r="E31" s="24" t="s">
        <v>283</v>
      </c>
    </row>
    <row r="32" spans="1:8" x14ac:dyDescent="0.2">
      <c r="A32" s="23" t="s">
        <v>545</v>
      </c>
      <c r="B32" s="23"/>
      <c r="C32" s="766" t="s">
        <v>44</v>
      </c>
      <c r="D32" s="762" t="s">
        <v>898</v>
      </c>
      <c r="E32" s="24" t="s">
        <v>283</v>
      </c>
    </row>
    <row r="33" spans="1:5" x14ac:dyDescent="0.2">
      <c r="A33" s="23" t="s">
        <v>546</v>
      </c>
      <c r="B33" s="23"/>
      <c r="C33" s="766" t="s">
        <v>45</v>
      </c>
      <c r="D33" s="762" t="s">
        <v>903</v>
      </c>
      <c r="E33" s="24" t="s">
        <v>174</v>
      </c>
    </row>
    <row r="34" spans="1:5" x14ac:dyDescent="0.2">
      <c r="A34" s="23" t="s">
        <v>547</v>
      </c>
      <c r="B34" s="23"/>
      <c r="C34" s="766" t="s">
        <v>46</v>
      </c>
      <c r="D34" s="762" t="s">
        <v>904</v>
      </c>
      <c r="E34" s="24" t="s">
        <v>174</v>
      </c>
    </row>
    <row r="35" spans="1:5" x14ac:dyDescent="0.2">
      <c r="A35" s="23" t="s">
        <v>548</v>
      </c>
      <c r="B35" s="23"/>
      <c r="C35" s="38" t="s">
        <v>47</v>
      </c>
      <c r="D35" s="762" t="s">
        <v>905</v>
      </c>
      <c r="E35" s="24" t="s">
        <v>174</v>
      </c>
    </row>
    <row r="36" spans="1:5" ht="21.75" customHeight="1" x14ac:dyDescent="0.25">
      <c r="A36" s="1440" t="s">
        <v>151</v>
      </c>
      <c r="B36" s="1440"/>
      <c r="C36" s="35"/>
    </row>
    <row r="37" spans="1:5" x14ac:dyDescent="0.2">
      <c r="A37" s="18" t="s">
        <v>549</v>
      </c>
      <c r="B37" s="18"/>
      <c r="C37" s="36" t="s">
        <v>48</v>
      </c>
      <c r="D37" s="15" t="s">
        <v>898</v>
      </c>
      <c r="E37" s="15" t="s">
        <v>895</v>
      </c>
    </row>
    <row r="38" spans="1:5" x14ac:dyDescent="0.2">
      <c r="A38" s="18" t="s">
        <v>550</v>
      </c>
      <c r="B38" s="18"/>
      <c r="C38" s="763" t="s">
        <v>49</v>
      </c>
      <c r="D38" s="15" t="s">
        <v>898</v>
      </c>
      <c r="E38" s="15" t="s">
        <v>895</v>
      </c>
    </row>
    <row r="39" spans="1:5" x14ac:dyDescent="0.2">
      <c r="A39" s="18" t="s">
        <v>551</v>
      </c>
      <c r="B39" s="18"/>
      <c r="C39" s="10" t="s">
        <v>50</v>
      </c>
      <c r="D39" s="15" t="s">
        <v>898</v>
      </c>
      <c r="E39" s="15" t="s">
        <v>895</v>
      </c>
    </row>
    <row r="40" spans="1:5" ht="18.75" customHeight="1" x14ac:dyDescent="0.25">
      <c r="A40" s="1440" t="s">
        <v>152</v>
      </c>
      <c r="B40" s="1440"/>
      <c r="C40" s="3"/>
    </row>
    <row r="41" spans="1:5" x14ac:dyDescent="0.2">
      <c r="A41" s="18" t="s">
        <v>552</v>
      </c>
      <c r="B41" s="18"/>
      <c r="C41" s="766" t="s">
        <v>51</v>
      </c>
      <c r="D41" s="15" t="s">
        <v>899</v>
      </c>
      <c r="E41" s="766" t="s">
        <v>896</v>
      </c>
    </row>
    <row r="42" spans="1:5" ht="19.5" customHeight="1" x14ac:dyDescent="0.25">
      <c r="A42" s="1440" t="s">
        <v>153</v>
      </c>
      <c r="B42" s="1440"/>
      <c r="C42" s="34"/>
    </row>
    <row r="43" spans="1:5" x14ac:dyDescent="0.2">
      <c r="A43" s="18" t="s">
        <v>553</v>
      </c>
      <c r="B43" s="18"/>
      <c r="C43" s="763" t="s">
        <v>52</v>
      </c>
      <c r="D43" s="15" t="s">
        <v>898</v>
      </c>
      <c r="E43" s="763" t="s">
        <v>897</v>
      </c>
    </row>
    <row r="44" spans="1:5" ht="20.25" customHeight="1" x14ac:dyDescent="0.25">
      <c r="A44" s="1440" t="s">
        <v>210</v>
      </c>
      <c r="B44" s="1440"/>
      <c r="C44" s="32"/>
      <c r="E44" s="33"/>
    </row>
    <row r="45" spans="1:5" x14ac:dyDescent="0.2">
      <c r="A45" s="23" t="s">
        <v>554</v>
      </c>
      <c r="B45" s="23"/>
      <c r="C45" s="25" t="s">
        <v>53</v>
      </c>
      <c r="D45" s="15" t="s">
        <v>898</v>
      </c>
      <c r="E45" s="24" t="s">
        <v>210</v>
      </c>
    </row>
    <row r="46" spans="1:5" ht="14.25" customHeight="1" x14ac:dyDescent="0.2">
      <c r="A46" s="23" t="s">
        <v>555</v>
      </c>
      <c r="B46" s="23"/>
      <c r="C46" s="762" t="s">
        <v>54</v>
      </c>
      <c r="D46" s="15" t="s">
        <v>898</v>
      </c>
      <c r="E46" s="24" t="s">
        <v>210</v>
      </c>
    </row>
    <row r="47" spans="1:5" x14ac:dyDescent="0.2">
      <c r="A47" s="18"/>
      <c r="B47" s="18"/>
      <c r="C47" s="32"/>
      <c r="E47" s="33"/>
    </row>
    <row r="48" spans="1:5" ht="15" x14ac:dyDescent="0.25">
      <c r="A48" s="1440" t="s">
        <v>399</v>
      </c>
      <c r="B48" s="1440"/>
      <c r="C48" s="5"/>
    </row>
    <row r="49" spans="1:5" x14ac:dyDescent="0.2">
      <c r="A49" s="17" t="s">
        <v>556</v>
      </c>
      <c r="B49" s="17"/>
      <c r="C49" s="10" t="s">
        <v>55</v>
      </c>
      <c r="D49" s="15" t="s">
        <v>904</v>
      </c>
      <c r="E49" s="22" t="s">
        <v>417</v>
      </c>
    </row>
    <row r="50" spans="1:5" x14ac:dyDescent="0.2">
      <c r="A50" s="17" t="s">
        <v>557</v>
      </c>
      <c r="B50" s="17"/>
      <c r="C50" s="25" t="s">
        <v>1034</v>
      </c>
      <c r="D50" s="15" t="s">
        <v>1012</v>
      </c>
      <c r="E50" s="22" t="s">
        <v>417</v>
      </c>
    </row>
    <row r="51" spans="1:5" x14ac:dyDescent="0.2">
      <c r="A51" s="17" t="s">
        <v>1028</v>
      </c>
      <c r="B51" s="17"/>
      <c r="C51" s="25" t="s">
        <v>1011</v>
      </c>
      <c r="D51" s="1552" t="s">
        <v>1012</v>
      </c>
      <c r="E51" s="22" t="s">
        <v>417</v>
      </c>
    </row>
    <row r="52" spans="1:5" ht="27.75" customHeight="1" x14ac:dyDescent="0.25">
      <c r="A52" s="1440" t="s">
        <v>400</v>
      </c>
      <c r="B52" s="1440"/>
      <c r="C52" s="2"/>
    </row>
    <row r="53" spans="1:5" x14ac:dyDescent="0.2">
      <c r="A53" s="17" t="s">
        <v>1030</v>
      </c>
      <c r="B53" s="1561"/>
      <c r="C53" s="10" t="s">
        <v>56</v>
      </c>
      <c r="D53" s="15" t="s">
        <v>906</v>
      </c>
      <c r="E53" s="20" t="s">
        <v>400</v>
      </c>
    </row>
    <row r="54" spans="1:5" x14ac:dyDescent="0.2">
      <c r="C54" s="2"/>
    </row>
    <row r="55" spans="1:5" ht="15" x14ac:dyDescent="0.25">
      <c r="A55" s="1440" t="s">
        <v>401</v>
      </c>
      <c r="B55" s="1440"/>
      <c r="C55" s="5"/>
    </row>
    <row r="56" spans="1:5" ht="12.75" customHeight="1" x14ac:dyDescent="0.2">
      <c r="A56" s="1006" t="s">
        <v>113</v>
      </c>
      <c r="B56" s="1006"/>
      <c r="C56" s="1009" t="s">
        <v>690</v>
      </c>
      <c r="D56" s="15" t="s">
        <v>898</v>
      </c>
      <c r="E56" s="16" t="s">
        <v>407</v>
      </c>
    </row>
    <row r="57" spans="1:5" x14ac:dyDescent="0.2">
      <c r="A57" s="1006" t="s">
        <v>121</v>
      </c>
      <c r="B57" s="1006"/>
      <c r="C57" s="1009" t="s">
        <v>691</v>
      </c>
      <c r="D57" s="15" t="s">
        <v>898</v>
      </c>
      <c r="E57" s="28" t="s">
        <v>407</v>
      </c>
    </row>
    <row r="58" spans="1:5" x14ac:dyDescent="0.2">
      <c r="A58" s="1006" t="s">
        <v>127</v>
      </c>
      <c r="B58" s="1006"/>
      <c r="C58" s="1009" t="s">
        <v>692</v>
      </c>
      <c r="D58" s="15" t="s">
        <v>898</v>
      </c>
      <c r="E58" s="28" t="s">
        <v>407</v>
      </c>
    </row>
    <row r="59" spans="1:5" ht="23.25" customHeight="1" x14ac:dyDescent="0.25">
      <c r="A59" s="1440" t="s">
        <v>405</v>
      </c>
      <c r="B59" s="1440"/>
      <c r="C59" s="30"/>
      <c r="D59" s="755"/>
      <c r="E59" s="24"/>
    </row>
    <row r="60" spans="1:5" x14ac:dyDescent="0.2">
      <c r="A60" s="17" t="s">
        <v>131</v>
      </c>
      <c r="B60" s="17"/>
      <c r="C60" s="15" t="s">
        <v>57</v>
      </c>
      <c r="D60" s="15" t="s">
        <v>907</v>
      </c>
      <c r="E60" s="20" t="s">
        <v>80</v>
      </c>
    </row>
    <row r="61" spans="1:5" x14ac:dyDescent="0.2">
      <c r="A61" s="17" t="s">
        <v>137</v>
      </c>
      <c r="B61" s="17"/>
      <c r="C61" s="15" t="s">
        <v>58</v>
      </c>
      <c r="D61" s="15" t="s">
        <v>908</v>
      </c>
      <c r="E61" s="20" t="s">
        <v>80</v>
      </c>
    </row>
    <row r="62" spans="1:5" x14ac:dyDescent="0.2">
      <c r="C62" s="2"/>
    </row>
    <row r="63" spans="1:5" ht="15" x14ac:dyDescent="0.25">
      <c r="A63" s="1439" t="s">
        <v>442</v>
      </c>
      <c r="B63" s="1439"/>
      <c r="C63" s="5"/>
    </row>
    <row r="64" spans="1:5" x14ac:dyDescent="0.2">
      <c r="A64" s="17" t="s">
        <v>558</v>
      </c>
      <c r="B64" s="17"/>
      <c r="C64" s="10" t="s">
        <v>59</v>
      </c>
      <c r="D64" s="15" t="s">
        <v>898</v>
      </c>
      <c r="E64" s="20" t="s">
        <v>63</v>
      </c>
    </row>
    <row r="65" spans="1:5" ht="22.5" customHeight="1" x14ac:dyDescent="0.25">
      <c r="A65" s="1437" t="s">
        <v>443</v>
      </c>
      <c r="B65" s="1437"/>
      <c r="C65" s="2"/>
    </row>
    <row r="66" spans="1:5" x14ac:dyDescent="0.2">
      <c r="A66" s="26" t="s">
        <v>154</v>
      </c>
      <c r="B66" s="26"/>
      <c r="C66" s="25" t="s">
        <v>60</v>
      </c>
      <c r="D66" s="762" t="s">
        <v>898</v>
      </c>
      <c r="E66" s="27" t="s">
        <v>83</v>
      </c>
    </row>
    <row r="67" spans="1:5" x14ac:dyDescent="0.2">
      <c r="A67" s="19"/>
      <c r="B67" s="19"/>
      <c r="C67" s="1"/>
    </row>
    <row r="68" spans="1:5" ht="15" x14ac:dyDescent="0.25">
      <c r="A68" s="1534"/>
      <c r="B68" s="1534"/>
      <c r="C68" s="8"/>
      <c r="E68" s="21"/>
    </row>
    <row r="69" spans="1:5" x14ac:dyDescent="0.2">
      <c r="A69" s="17"/>
      <c r="B69" s="17"/>
      <c r="C69" s="25"/>
      <c r="D69" s="15"/>
      <c r="E69" s="1533"/>
    </row>
    <row r="70" spans="1:5" x14ac:dyDescent="0.2">
      <c r="A70" s="17"/>
      <c r="B70" s="17"/>
      <c r="C70" s="25"/>
      <c r="E70" s="1533"/>
    </row>
  </sheetData>
  <phoneticPr fontId="2" type="noConversion"/>
  <hyperlinks>
    <hyperlink ref="A66" location="'6.2'!A1" display="Table 6.2"/>
    <hyperlink ref="A64" location="'6.1'!A1" display="Table  6.1"/>
    <hyperlink ref="A6" location="'3.1'!Print_Area" display="Table 3.1"/>
    <hyperlink ref="A8" location="'3.2'!A1" display="Table 3.2"/>
    <hyperlink ref="A9" location="'3.3'!A1" display="Table 3.3"/>
    <hyperlink ref="A11" location="'3.4'!A1" display="Table 3.4"/>
    <hyperlink ref="A12" location="'3.5'!A1" display="Table 3.5"/>
    <hyperlink ref="A14" location="'3.6'!A1" display="Table 3.6"/>
    <hyperlink ref="A16" location="'3.7'!A1" display="Table 3.7"/>
    <hyperlink ref="A17" location="'3.8'!A1" display="Table 3.8"/>
    <hyperlink ref="A18" location="'3.9'!A1" display="Table 3.9"/>
    <hyperlink ref="A19" location="'3.10'!A1" display="Table 3.10"/>
    <hyperlink ref="A20" location="'3.11'!A1" display="Table 3.11"/>
    <hyperlink ref="A22" location="'3.12'!A1" display="Table 3.12"/>
    <hyperlink ref="A23" location="'3.13'!A1" display="Table 3.13"/>
    <hyperlink ref="A24" location="'3.14'!A1" display="Table 3.14"/>
    <hyperlink ref="A25" location="'3.15'!A1" display="Table 3.15"/>
    <hyperlink ref="A26" location="'3.16'!A1" display="Table 3.16"/>
    <hyperlink ref="A27" location="'3.17'!A1" display="Table 3.17"/>
    <hyperlink ref="A28" location="'3.18'!A1" display="Table 3.18"/>
    <hyperlink ref="A30" location="'3.19'!A1" display="Table 3.19"/>
    <hyperlink ref="A31" location="'3.20'!A1" display="Table 3.20"/>
    <hyperlink ref="A32" location="'3.21'!A1" display="Table 3.21"/>
    <hyperlink ref="A33" location="'3.22'!A1" display="Table 3.22"/>
    <hyperlink ref="A34" location="'3.23'!A1" display="Table 3.23"/>
    <hyperlink ref="A35" location="'3.24'!A1" display="Table 3.24"/>
    <hyperlink ref="A37" location="'3.25'!A1" display="Table 3.25"/>
    <hyperlink ref="A38" location="'3.26'!A1" display="Table 3.26"/>
    <hyperlink ref="A39" location="'3.27'!A1" display="Table 3.27"/>
    <hyperlink ref="A41" location="'3.28'!A1" display="Table 3.28"/>
    <hyperlink ref="A43" location="'3.29'!A1" display="Table 3.29"/>
    <hyperlink ref="A49" location="'4.1'!A1" display="Table 4.1"/>
    <hyperlink ref="A53" location="'4.2'!A1" display="Table 4.2"/>
    <hyperlink ref="A60" location="'5.4'!A1" display="Table 5.4"/>
    <hyperlink ref="A61" location="'5.5'!A1" display="Table 5.5"/>
    <hyperlink ref="A45:A46" location="'4.30'!A1" display="Table 4.30"/>
    <hyperlink ref="A45" location="'3.30'!A1" display="Table 3.30"/>
    <hyperlink ref="A46" location="'3.31'!A1" display="Table 3.31"/>
    <hyperlink ref="A56" location="'5.1'!A1" display="Table 5.1"/>
    <hyperlink ref="A57" location="'5.2'!A1" display="Table 5.2"/>
    <hyperlink ref="A58" location="'5.3'!A1" display="Table 5.3"/>
    <hyperlink ref="A50" location="'4.2'!A1" display="Table 4.2"/>
    <hyperlink ref="A51" location="'4.3'!A1" display="Table 4.3"/>
  </hyperlinks>
  <pageMargins left="0.75" right="0.75" top="1" bottom="1" header="0.5" footer="0.5"/>
  <pageSetup paperSize="9" scale="67" orientation="landscape" r:id="rId1"/>
  <headerFooter alignWithMargins="0">
    <oddHeader>&amp;CCourt Statistics Quarterly 
Additional Tables - 2014</oddHeader>
    <oddFooter>Page &amp;P of &amp;N</oddFooter>
  </headerFooter>
  <colBreaks count="1" manualBreakCount="1">
    <brk id="5"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sheetPr>
  <dimension ref="A1:X381"/>
  <sheetViews>
    <sheetView zoomScaleSheetLayoutView="100" workbookViewId="0"/>
  </sheetViews>
  <sheetFormatPr defaultColWidth="9.140625" defaultRowHeight="12.75" x14ac:dyDescent="0.2"/>
  <cols>
    <col min="1" max="1" width="31.7109375" style="142" customWidth="1"/>
    <col min="2" max="8" width="12.7109375" style="140" customWidth="1"/>
    <col min="9" max="16384" width="9.140625" style="142"/>
  </cols>
  <sheetData>
    <row r="1" spans="1:16" x14ac:dyDescent="0.2">
      <c r="A1" s="163" t="s">
        <v>847</v>
      </c>
      <c r="B1" s="200"/>
      <c r="C1" s="200"/>
      <c r="D1" s="200"/>
      <c r="E1" s="201"/>
      <c r="F1" s="200"/>
      <c r="G1" s="200"/>
      <c r="H1" s="141" t="s">
        <v>424</v>
      </c>
    </row>
    <row r="2" spans="1:16" ht="12.75" customHeight="1" x14ac:dyDescent="0.2">
      <c r="A2" s="1654" t="s">
        <v>820</v>
      </c>
      <c r="B2" s="1655"/>
      <c r="C2" s="1655"/>
      <c r="D2" s="1655"/>
      <c r="E2" s="1655"/>
      <c r="F2" s="1655"/>
      <c r="G2" s="1655"/>
      <c r="H2" s="1655"/>
    </row>
    <row r="3" spans="1:16" x14ac:dyDescent="0.2">
      <c r="A3" s="160"/>
      <c r="B3" s="202"/>
      <c r="C3" s="202"/>
      <c r="D3" s="202"/>
      <c r="E3" s="202"/>
      <c r="F3" s="202"/>
      <c r="G3" s="202"/>
      <c r="H3" s="202"/>
    </row>
    <row r="4" spans="1:16" x14ac:dyDescent="0.2">
      <c r="A4" s="1564" t="s">
        <v>85</v>
      </c>
      <c r="B4" s="1579" t="s">
        <v>362</v>
      </c>
      <c r="C4" s="1614" t="s">
        <v>211</v>
      </c>
      <c r="D4" s="1614"/>
      <c r="E4" s="1614"/>
      <c r="F4" s="1614"/>
      <c r="G4" s="1614"/>
      <c r="H4" s="1614"/>
    </row>
    <row r="5" spans="1:16" ht="12.75" customHeight="1" x14ac:dyDescent="0.2">
      <c r="A5" s="1628"/>
      <c r="B5" s="1573"/>
      <c r="C5" s="1588" t="s">
        <v>363</v>
      </c>
      <c r="D5" s="1588" t="s">
        <v>364</v>
      </c>
      <c r="E5" s="1588" t="s">
        <v>365</v>
      </c>
      <c r="F5" s="1588" t="s">
        <v>366</v>
      </c>
      <c r="G5" s="1588" t="s">
        <v>367</v>
      </c>
      <c r="H5" s="1573" t="s">
        <v>325</v>
      </c>
    </row>
    <row r="6" spans="1:16" ht="12.75" customHeight="1" x14ac:dyDescent="0.2">
      <c r="A6" s="1629"/>
      <c r="B6" s="1591"/>
      <c r="C6" s="1574"/>
      <c r="D6" s="1574"/>
      <c r="E6" s="1574"/>
      <c r="F6" s="1574"/>
      <c r="G6" s="1574"/>
      <c r="H6" s="1591"/>
    </row>
    <row r="7" spans="1:16" x14ac:dyDescent="0.2">
      <c r="A7" s="203">
        <v>2003</v>
      </c>
      <c r="B7" s="673">
        <v>1127</v>
      </c>
      <c r="C7" s="204">
        <v>334</v>
      </c>
      <c r="D7" s="204">
        <v>401</v>
      </c>
      <c r="E7" s="204">
        <v>209</v>
      </c>
      <c r="F7" s="204">
        <v>3</v>
      </c>
      <c r="G7" s="204">
        <v>128</v>
      </c>
      <c r="H7" s="670">
        <v>1075</v>
      </c>
      <c r="I7" s="39"/>
    </row>
    <row r="8" spans="1:16" x14ac:dyDescent="0.2">
      <c r="A8" s="203">
        <v>2004</v>
      </c>
      <c r="B8" s="668">
        <v>966</v>
      </c>
      <c r="C8" s="169">
        <v>295</v>
      </c>
      <c r="D8" s="169">
        <v>413</v>
      </c>
      <c r="E8" s="169">
        <v>229</v>
      </c>
      <c r="F8" s="169">
        <v>2</v>
      </c>
      <c r="G8" s="169">
        <v>120</v>
      </c>
      <c r="H8" s="606">
        <v>1059</v>
      </c>
      <c r="I8" s="39"/>
    </row>
    <row r="9" spans="1:16" x14ac:dyDescent="0.2">
      <c r="A9" s="203">
        <v>2005</v>
      </c>
      <c r="B9" s="669">
        <v>1103</v>
      </c>
      <c r="C9" s="204">
        <v>442</v>
      </c>
      <c r="D9" s="204">
        <v>547</v>
      </c>
      <c r="E9" s="204">
        <v>164</v>
      </c>
      <c r="F9" s="204">
        <v>3</v>
      </c>
      <c r="G9" s="204">
        <v>21</v>
      </c>
      <c r="H9" s="670">
        <v>1177</v>
      </c>
      <c r="I9" s="39"/>
    </row>
    <row r="10" spans="1:16" x14ac:dyDescent="0.2">
      <c r="A10" s="203">
        <v>2006</v>
      </c>
      <c r="B10" s="669">
        <v>1055</v>
      </c>
      <c r="C10" s="204">
        <v>495</v>
      </c>
      <c r="D10" s="204">
        <v>542</v>
      </c>
      <c r="E10" s="204">
        <v>161</v>
      </c>
      <c r="F10" s="204">
        <v>5</v>
      </c>
      <c r="G10" s="204">
        <v>11</v>
      </c>
      <c r="H10" s="670">
        <v>1214</v>
      </c>
      <c r="I10" s="39"/>
    </row>
    <row r="11" spans="1:16" x14ac:dyDescent="0.2">
      <c r="A11" s="1212" t="s">
        <v>1019</v>
      </c>
      <c r="B11" s="1540">
        <v>1261</v>
      </c>
      <c r="C11" s="204">
        <v>576</v>
      </c>
      <c r="D11" s="204">
        <v>433</v>
      </c>
      <c r="E11" s="204">
        <v>169</v>
      </c>
      <c r="F11" s="205">
        <v>10</v>
      </c>
      <c r="G11" s="204">
        <v>42</v>
      </c>
      <c r="H11" s="670">
        <v>1230</v>
      </c>
      <c r="I11" s="39"/>
      <c r="P11" s="206"/>
    </row>
    <row r="12" spans="1:16" x14ac:dyDescent="0.2">
      <c r="A12" s="1212" t="s">
        <v>1020</v>
      </c>
      <c r="B12" s="1540">
        <v>1287</v>
      </c>
      <c r="C12" s="204">
        <v>568</v>
      </c>
      <c r="D12" s="204">
        <v>460</v>
      </c>
      <c r="E12" s="204">
        <v>189</v>
      </c>
      <c r="F12" s="204">
        <v>5</v>
      </c>
      <c r="G12" s="204">
        <v>51</v>
      </c>
      <c r="H12" s="670">
        <v>1273</v>
      </c>
      <c r="I12" s="39"/>
    </row>
    <row r="13" spans="1:16" x14ac:dyDescent="0.2">
      <c r="A13" s="1212" t="s">
        <v>1021</v>
      </c>
      <c r="B13" s="1540">
        <v>1280</v>
      </c>
      <c r="C13" s="204">
        <v>531</v>
      </c>
      <c r="D13" s="204">
        <v>435</v>
      </c>
      <c r="E13" s="204">
        <v>167</v>
      </c>
      <c r="F13" s="204">
        <v>4</v>
      </c>
      <c r="G13" s="204">
        <v>55</v>
      </c>
      <c r="H13" s="670">
        <v>1192</v>
      </c>
      <c r="I13" s="39"/>
    </row>
    <row r="14" spans="1:16" x14ac:dyDescent="0.2">
      <c r="A14" s="1212" t="s">
        <v>1022</v>
      </c>
      <c r="B14" s="1540">
        <v>1232</v>
      </c>
      <c r="C14" s="204">
        <v>552</v>
      </c>
      <c r="D14" s="204">
        <v>453</v>
      </c>
      <c r="E14" s="204">
        <v>169</v>
      </c>
      <c r="F14" s="204">
        <v>10</v>
      </c>
      <c r="G14" s="204">
        <v>77</v>
      </c>
      <c r="H14" s="670">
        <v>1261</v>
      </c>
      <c r="I14" s="39"/>
      <c r="J14" s="439"/>
    </row>
    <row r="15" spans="1:16" x14ac:dyDescent="0.2">
      <c r="A15" s="1212" t="s">
        <v>1023</v>
      </c>
      <c r="B15" s="1540">
        <v>1297</v>
      </c>
      <c r="C15" s="204">
        <v>531</v>
      </c>
      <c r="D15" s="204">
        <v>493</v>
      </c>
      <c r="E15" s="204">
        <v>202</v>
      </c>
      <c r="F15" s="204">
        <v>9</v>
      </c>
      <c r="G15" s="204">
        <v>63</v>
      </c>
      <c r="H15" s="670">
        <v>1298</v>
      </c>
      <c r="I15" s="39"/>
      <c r="J15" s="439"/>
    </row>
    <row r="16" spans="1:16" x14ac:dyDescent="0.2">
      <c r="A16" s="1212" t="s">
        <v>1024</v>
      </c>
      <c r="B16" s="1540">
        <v>1197</v>
      </c>
      <c r="C16" s="204">
        <v>438</v>
      </c>
      <c r="D16" s="204">
        <v>484</v>
      </c>
      <c r="E16" s="204">
        <v>179</v>
      </c>
      <c r="F16" s="204">
        <v>10</v>
      </c>
      <c r="G16" s="204">
        <v>88</v>
      </c>
      <c r="H16" s="670">
        <v>1199</v>
      </c>
      <c r="I16" s="39"/>
      <c r="J16" s="439"/>
    </row>
    <row r="17" spans="1:10" x14ac:dyDescent="0.2">
      <c r="A17" s="1212" t="s">
        <v>1025</v>
      </c>
      <c r="B17" s="1540">
        <v>1159</v>
      </c>
      <c r="C17" s="204">
        <v>385</v>
      </c>
      <c r="D17" s="204">
        <v>495</v>
      </c>
      <c r="E17" s="204">
        <v>196</v>
      </c>
      <c r="F17" s="204">
        <v>12</v>
      </c>
      <c r="G17" s="204">
        <v>82</v>
      </c>
      <c r="H17" s="670">
        <v>1151</v>
      </c>
      <c r="I17" s="39"/>
      <c r="J17" s="439"/>
    </row>
    <row r="18" spans="1:10" x14ac:dyDescent="0.2">
      <c r="A18" s="1212" t="s">
        <v>1026</v>
      </c>
      <c r="B18" s="1541">
        <v>1295</v>
      </c>
      <c r="C18" s="210">
        <v>328</v>
      </c>
      <c r="D18" s="210">
        <v>467</v>
      </c>
      <c r="E18" s="210">
        <v>203</v>
      </c>
      <c r="F18" s="210">
        <v>12</v>
      </c>
      <c r="G18" s="210">
        <v>61</v>
      </c>
      <c r="H18" s="670">
        <v>1071</v>
      </c>
      <c r="I18" s="39"/>
    </row>
    <row r="19" spans="1:10" x14ac:dyDescent="0.2">
      <c r="A19" s="1212" t="s">
        <v>1027</v>
      </c>
      <c r="B19" s="1541">
        <v>1255</v>
      </c>
      <c r="C19" s="1196">
        <v>319</v>
      </c>
      <c r="D19" s="1196">
        <v>417</v>
      </c>
      <c r="E19" s="1196">
        <v>238</v>
      </c>
      <c r="F19" s="1196">
        <v>8</v>
      </c>
      <c r="G19" s="1196">
        <v>87</v>
      </c>
      <c r="H19" s="670">
        <v>1069</v>
      </c>
      <c r="I19" s="39"/>
    </row>
    <row r="20" spans="1:10" x14ac:dyDescent="0.2">
      <c r="A20" s="1214" t="s">
        <v>1048</v>
      </c>
      <c r="B20" s="674">
        <v>1012</v>
      </c>
      <c r="C20" s="1215">
        <v>329</v>
      </c>
      <c r="D20" s="1215">
        <v>401</v>
      </c>
      <c r="E20" s="1215">
        <v>251</v>
      </c>
      <c r="F20" s="1215">
        <v>10</v>
      </c>
      <c r="G20" s="1215">
        <v>38</v>
      </c>
      <c r="H20" s="1546">
        <v>1029</v>
      </c>
      <c r="I20" s="40"/>
    </row>
    <row r="21" spans="1:10" x14ac:dyDescent="0.2">
      <c r="A21" s="203"/>
      <c r="B21" s="1551"/>
      <c r="C21" s="1196"/>
      <c r="D21" s="1196"/>
      <c r="E21" s="1196"/>
      <c r="F21" s="1196"/>
      <c r="G21" s="1196"/>
      <c r="H21" s="1195"/>
      <c r="I21" s="140"/>
    </row>
    <row r="22" spans="1:10" ht="12.75" customHeight="1" x14ac:dyDescent="0.2">
      <c r="A22" s="1564" t="s">
        <v>1047</v>
      </c>
      <c r="B22" s="1579" t="s">
        <v>362</v>
      </c>
      <c r="C22" s="1614" t="s">
        <v>211</v>
      </c>
      <c r="D22" s="1614"/>
      <c r="E22" s="1614"/>
      <c r="F22" s="1614"/>
      <c r="G22" s="1614"/>
      <c r="H22" s="1614"/>
    </row>
    <row r="23" spans="1:10" ht="12.75" customHeight="1" x14ac:dyDescent="0.2">
      <c r="A23" s="1647"/>
      <c r="B23" s="1573"/>
      <c r="C23" s="1648" t="s">
        <v>363</v>
      </c>
      <c r="D23" s="1648" t="s">
        <v>364</v>
      </c>
      <c r="E23" s="1648" t="s">
        <v>365</v>
      </c>
      <c r="F23" s="1648" t="s">
        <v>366</v>
      </c>
      <c r="G23" s="1648" t="s">
        <v>367</v>
      </c>
      <c r="H23" s="1579" t="s">
        <v>325</v>
      </c>
    </row>
    <row r="24" spans="1:10" x14ac:dyDescent="0.2">
      <c r="A24" s="1565"/>
      <c r="B24" s="1591"/>
      <c r="C24" s="1593"/>
      <c r="D24" s="1593"/>
      <c r="E24" s="1593"/>
      <c r="F24" s="1593"/>
      <c r="G24" s="1593"/>
      <c r="H24" s="1591"/>
    </row>
    <row r="25" spans="1:10" x14ac:dyDescent="0.2">
      <c r="A25" s="1212" t="s">
        <v>326</v>
      </c>
      <c r="B25" s="675">
        <v>92</v>
      </c>
      <c r="C25" s="1213">
        <v>26</v>
      </c>
      <c r="D25" s="1213">
        <v>53</v>
      </c>
      <c r="E25" s="842">
        <v>27</v>
      </c>
      <c r="F25" s="1213">
        <v>3</v>
      </c>
      <c r="G25" s="1213">
        <v>3</v>
      </c>
      <c r="H25" s="671">
        <v>112</v>
      </c>
      <c r="I25" s="39"/>
    </row>
    <row r="26" spans="1:10" x14ac:dyDescent="0.2">
      <c r="A26" s="1212" t="s">
        <v>313</v>
      </c>
      <c r="B26" s="675">
        <v>1</v>
      </c>
      <c r="C26" s="1213">
        <v>1</v>
      </c>
      <c r="D26" s="1213">
        <v>0</v>
      </c>
      <c r="E26" s="842">
        <v>0</v>
      </c>
      <c r="F26" s="1213">
        <v>0</v>
      </c>
      <c r="G26" s="1213">
        <v>0</v>
      </c>
      <c r="H26" s="671">
        <v>1</v>
      </c>
      <c r="I26" s="39"/>
    </row>
    <row r="27" spans="1:10" x14ac:dyDescent="0.2">
      <c r="A27" s="1212" t="s">
        <v>327</v>
      </c>
      <c r="B27" s="675">
        <v>13</v>
      </c>
      <c r="C27" s="1213">
        <v>3</v>
      </c>
      <c r="D27" s="1213">
        <v>7</v>
      </c>
      <c r="E27" s="842">
        <v>3</v>
      </c>
      <c r="F27" s="1213">
        <v>0</v>
      </c>
      <c r="G27" s="1213">
        <v>0</v>
      </c>
      <c r="H27" s="671">
        <v>13</v>
      </c>
      <c r="I27" s="39"/>
    </row>
    <row r="28" spans="1:10" x14ac:dyDescent="0.2">
      <c r="A28" s="1212" t="s">
        <v>328</v>
      </c>
      <c r="B28" s="675">
        <v>55</v>
      </c>
      <c r="C28" s="1213">
        <v>16</v>
      </c>
      <c r="D28" s="1213">
        <v>21</v>
      </c>
      <c r="E28" s="842">
        <v>3</v>
      </c>
      <c r="F28" s="1213">
        <v>0</v>
      </c>
      <c r="G28" s="1213">
        <v>0</v>
      </c>
      <c r="H28" s="671">
        <v>40</v>
      </c>
      <c r="I28" s="39"/>
    </row>
    <row r="29" spans="1:10" x14ac:dyDescent="0.2">
      <c r="A29" s="1212" t="s">
        <v>329</v>
      </c>
      <c r="B29" s="675">
        <v>71</v>
      </c>
      <c r="C29" s="1213">
        <v>17</v>
      </c>
      <c r="D29" s="1213">
        <v>31</v>
      </c>
      <c r="E29" s="842">
        <v>18</v>
      </c>
      <c r="F29" s="1213">
        <v>0</v>
      </c>
      <c r="G29" s="1213">
        <v>0</v>
      </c>
      <c r="H29" s="671">
        <v>66</v>
      </c>
      <c r="I29" s="39"/>
    </row>
    <row r="30" spans="1:10" x14ac:dyDescent="0.2">
      <c r="A30" s="1212" t="s">
        <v>330</v>
      </c>
      <c r="B30" s="675">
        <v>160</v>
      </c>
      <c r="C30" s="1213">
        <v>63</v>
      </c>
      <c r="D30" s="1213">
        <v>83</v>
      </c>
      <c r="E30" s="842">
        <v>30</v>
      </c>
      <c r="F30" s="1213">
        <v>4</v>
      </c>
      <c r="G30" s="1213">
        <v>13</v>
      </c>
      <c r="H30" s="671">
        <v>193</v>
      </c>
      <c r="I30" s="39"/>
    </row>
    <row r="31" spans="1:10" x14ac:dyDescent="0.2">
      <c r="A31" s="1212" t="s">
        <v>331</v>
      </c>
      <c r="B31" s="675">
        <v>71</v>
      </c>
      <c r="C31" s="1213">
        <v>19</v>
      </c>
      <c r="D31" s="1213">
        <v>35</v>
      </c>
      <c r="E31" s="842">
        <v>21</v>
      </c>
      <c r="F31" s="1213">
        <v>0</v>
      </c>
      <c r="G31" s="1213">
        <v>3</v>
      </c>
      <c r="H31" s="671">
        <v>78</v>
      </c>
      <c r="I31" s="39"/>
    </row>
    <row r="32" spans="1:10" x14ac:dyDescent="0.2">
      <c r="A32" s="1212" t="s">
        <v>332</v>
      </c>
      <c r="B32" s="675">
        <v>1</v>
      </c>
      <c r="C32" s="1213">
        <v>1</v>
      </c>
      <c r="D32" s="1213">
        <v>1</v>
      </c>
      <c r="E32" s="842">
        <v>0</v>
      </c>
      <c r="F32" s="1213">
        <v>0</v>
      </c>
      <c r="G32" s="1213">
        <v>0</v>
      </c>
      <c r="H32" s="671">
        <v>2</v>
      </c>
      <c r="I32" s="39"/>
    </row>
    <row r="33" spans="1:11" x14ac:dyDescent="0.2">
      <c r="A33" s="1212" t="s">
        <v>333</v>
      </c>
      <c r="B33" s="675">
        <v>103</v>
      </c>
      <c r="C33" s="1213">
        <v>36</v>
      </c>
      <c r="D33" s="1213">
        <v>54</v>
      </c>
      <c r="E33" s="842">
        <v>35</v>
      </c>
      <c r="F33" s="1213">
        <v>2</v>
      </c>
      <c r="G33" s="1213">
        <v>2</v>
      </c>
      <c r="H33" s="671">
        <v>129</v>
      </c>
      <c r="I33" s="39"/>
    </row>
    <row r="34" spans="1:11" x14ac:dyDescent="0.2">
      <c r="A34" s="1212" t="s">
        <v>334</v>
      </c>
      <c r="B34" s="675">
        <v>77</v>
      </c>
      <c r="C34" s="1213">
        <v>37</v>
      </c>
      <c r="D34" s="1213">
        <v>16</v>
      </c>
      <c r="E34" s="842">
        <v>16</v>
      </c>
      <c r="F34" s="1213">
        <v>0</v>
      </c>
      <c r="G34" s="1213">
        <v>6</v>
      </c>
      <c r="H34" s="671">
        <v>75</v>
      </c>
      <c r="I34" s="39"/>
    </row>
    <row r="35" spans="1:11" x14ac:dyDescent="0.2">
      <c r="A35" s="1212" t="s">
        <v>335</v>
      </c>
      <c r="B35" s="675">
        <v>0</v>
      </c>
      <c r="C35" s="1213">
        <v>0</v>
      </c>
      <c r="D35" s="1213">
        <v>0</v>
      </c>
      <c r="E35" s="1213">
        <v>0</v>
      </c>
      <c r="F35" s="1213">
        <v>0</v>
      </c>
      <c r="G35" s="1213">
        <v>0</v>
      </c>
      <c r="H35" s="671">
        <v>0</v>
      </c>
      <c r="I35" s="39"/>
    </row>
    <row r="36" spans="1:11" x14ac:dyDescent="0.2">
      <c r="A36" s="1212" t="s">
        <v>336</v>
      </c>
      <c r="B36" s="675">
        <v>9</v>
      </c>
      <c r="C36" s="1213">
        <v>0</v>
      </c>
      <c r="D36" s="1213">
        <v>2</v>
      </c>
      <c r="E36" s="842">
        <v>6</v>
      </c>
      <c r="F36" s="1213">
        <v>0</v>
      </c>
      <c r="G36" s="1213">
        <v>0</v>
      </c>
      <c r="H36" s="671">
        <v>8</v>
      </c>
      <c r="I36" s="39"/>
    </row>
    <row r="37" spans="1:11" x14ac:dyDescent="0.2">
      <c r="A37" s="1212" t="s">
        <v>337</v>
      </c>
      <c r="B37" s="675">
        <v>38</v>
      </c>
      <c r="C37" s="1213">
        <v>5</v>
      </c>
      <c r="D37" s="1213">
        <v>14</v>
      </c>
      <c r="E37" s="842">
        <v>9</v>
      </c>
      <c r="F37" s="1213">
        <v>0</v>
      </c>
      <c r="G37" s="1213">
        <v>0</v>
      </c>
      <c r="H37" s="671">
        <v>28</v>
      </c>
      <c r="I37" s="39"/>
    </row>
    <row r="38" spans="1:11" x14ac:dyDescent="0.2">
      <c r="A38" s="1212" t="s">
        <v>402</v>
      </c>
      <c r="B38" s="675">
        <v>262</v>
      </c>
      <c r="C38" s="1213">
        <v>87</v>
      </c>
      <c r="D38" s="1213">
        <v>48</v>
      </c>
      <c r="E38" s="842">
        <v>71</v>
      </c>
      <c r="F38" s="1213">
        <v>1</v>
      </c>
      <c r="G38" s="1213">
        <v>11</v>
      </c>
      <c r="H38" s="671">
        <v>218</v>
      </c>
      <c r="I38" s="39"/>
    </row>
    <row r="39" spans="1:11" x14ac:dyDescent="0.2">
      <c r="A39" s="1212" t="s">
        <v>339</v>
      </c>
      <c r="B39" s="675">
        <v>21</v>
      </c>
      <c r="C39" s="1213">
        <v>1</v>
      </c>
      <c r="D39" s="1213">
        <v>11</v>
      </c>
      <c r="E39" s="842">
        <v>8</v>
      </c>
      <c r="F39" s="1213">
        <v>0</v>
      </c>
      <c r="G39" s="1213">
        <v>0</v>
      </c>
      <c r="H39" s="671">
        <v>20</v>
      </c>
      <c r="I39" s="39"/>
    </row>
    <row r="40" spans="1:11" ht="27" x14ac:dyDescent="0.2">
      <c r="A40" s="1212" t="s">
        <v>849</v>
      </c>
      <c r="B40" s="675">
        <v>13</v>
      </c>
      <c r="C40" s="1213">
        <v>5</v>
      </c>
      <c r="D40" s="1213">
        <v>3</v>
      </c>
      <c r="E40" s="842">
        <v>3</v>
      </c>
      <c r="F40" s="1213">
        <v>0</v>
      </c>
      <c r="G40" s="1213">
        <v>0</v>
      </c>
      <c r="H40" s="671">
        <v>11</v>
      </c>
      <c r="I40" s="39"/>
    </row>
    <row r="41" spans="1:11" x14ac:dyDescent="0.2">
      <c r="A41" s="1212" t="s">
        <v>341</v>
      </c>
      <c r="B41" s="675">
        <v>25</v>
      </c>
      <c r="C41" s="1213">
        <v>12</v>
      </c>
      <c r="D41" s="1213">
        <v>22</v>
      </c>
      <c r="E41" s="842">
        <v>1</v>
      </c>
      <c r="F41" s="1213">
        <v>0</v>
      </c>
      <c r="G41" s="1213">
        <v>0</v>
      </c>
      <c r="H41" s="671">
        <v>35</v>
      </c>
      <c r="I41" s="39"/>
    </row>
    <row r="42" spans="1:11" x14ac:dyDescent="0.2">
      <c r="A42" s="215" t="s">
        <v>118</v>
      </c>
      <c r="B42" s="216">
        <v>1012</v>
      </c>
      <c r="C42" s="1852">
        <v>329</v>
      </c>
      <c r="D42" s="216">
        <v>401</v>
      </c>
      <c r="E42" s="216">
        <v>251</v>
      </c>
      <c r="F42" s="216">
        <v>10</v>
      </c>
      <c r="G42" s="216">
        <v>38</v>
      </c>
      <c r="H42" s="672">
        <v>1029</v>
      </c>
      <c r="I42" s="39"/>
    </row>
    <row r="43" spans="1:11" x14ac:dyDescent="0.2">
      <c r="A43" s="203"/>
      <c r="B43" s="1195"/>
      <c r="C43" s="1196"/>
      <c r="D43" s="1196"/>
      <c r="E43" s="1196"/>
      <c r="F43" s="1196"/>
      <c r="G43" s="1196"/>
      <c r="H43" s="1195"/>
      <c r="I43" s="39"/>
    </row>
    <row r="44" spans="1:11" x14ac:dyDescent="0.2">
      <c r="A44" s="203"/>
      <c r="B44" s="1195"/>
      <c r="C44" s="1196"/>
      <c r="D44" s="1196"/>
      <c r="E44" s="1196"/>
      <c r="F44" s="1196"/>
      <c r="G44" s="1196"/>
      <c r="H44" s="1195"/>
      <c r="I44" s="39"/>
    </row>
    <row r="45" spans="1:11" x14ac:dyDescent="0.2">
      <c r="A45" s="1564" t="s">
        <v>1046</v>
      </c>
      <c r="B45" s="1579" t="s">
        <v>362</v>
      </c>
      <c r="C45" s="1614" t="s">
        <v>211</v>
      </c>
      <c r="D45" s="1614"/>
      <c r="E45" s="1614"/>
      <c r="F45" s="1614"/>
      <c r="G45" s="1614"/>
      <c r="H45" s="1614"/>
      <c r="I45" s="140"/>
      <c r="K45" s="140"/>
    </row>
    <row r="46" spans="1:11" x14ac:dyDescent="0.2">
      <c r="A46" s="1628"/>
      <c r="B46" s="1573"/>
      <c r="C46" s="1588" t="s">
        <v>363</v>
      </c>
      <c r="D46" s="1588" t="s">
        <v>364</v>
      </c>
      <c r="E46" s="1588" t="s">
        <v>365</v>
      </c>
      <c r="F46" s="1588" t="s">
        <v>366</v>
      </c>
      <c r="G46" s="1588" t="s">
        <v>367</v>
      </c>
      <c r="H46" s="1573" t="s">
        <v>325</v>
      </c>
    </row>
    <row r="47" spans="1:11" x14ac:dyDescent="0.2">
      <c r="A47" s="1629"/>
      <c r="B47" s="1591"/>
      <c r="C47" s="1574"/>
      <c r="D47" s="1574"/>
      <c r="E47" s="1574"/>
      <c r="F47" s="1574"/>
      <c r="G47" s="1574"/>
      <c r="H47" s="1591"/>
    </row>
    <row r="48" spans="1:11" x14ac:dyDescent="0.2">
      <c r="A48" s="211"/>
      <c r="B48" s="212"/>
      <c r="C48" s="212"/>
      <c r="D48" s="212"/>
      <c r="E48" s="212"/>
      <c r="F48" s="212"/>
      <c r="G48" s="212"/>
      <c r="H48" s="212"/>
    </row>
    <row r="49" spans="1:9" x14ac:dyDescent="0.2">
      <c r="A49" s="203" t="s">
        <v>326</v>
      </c>
      <c r="B49" s="675">
        <v>126</v>
      </c>
      <c r="C49" s="1554">
        <v>64</v>
      </c>
      <c r="D49" s="1554">
        <v>47</v>
      </c>
      <c r="E49" s="1554">
        <v>25</v>
      </c>
      <c r="F49" s="1554">
        <v>2</v>
      </c>
      <c r="G49" s="1554">
        <v>4</v>
      </c>
      <c r="H49" s="671">
        <v>142</v>
      </c>
      <c r="I49" s="39"/>
    </row>
    <row r="50" spans="1:9" x14ac:dyDescent="0.2">
      <c r="A50" s="203" t="s">
        <v>313</v>
      </c>
      <c r="B50" s="675">
        <v>1</v>
      </c>
      <c r="C50" s="1554">
        <v>0</v>
      </c>
      <c r="D50" s="1554">
        <v>5</v>
      </c>
      <c r="E50" s="1554">
        <v>0</v>
      </c>
      <c r="F50" s="1554">
        <v>0</v>
      </c>
      <c r="G50" s="1554">
        <v>0</v>
      </c>
      <c r="H50" s="671">
        <v>5</v>
      </c>
      <c r="I50" s="39"/>
    </row>
    <row r="51" spans="1:9" x14ac:dyDescent="0.2">
      <c r="A51" s="203" t="s">
        <v>327</v>
      </c>
      <c r="B51" s="675">
        <v>18</v>
      </c>
      <c r="C51" s="1554">
        <v>7</v>
      </c>
      <c r="D51" s="1554">
        <v>1</v>
      </c>
      <c r="E51" s="1554">
        <v>0</v>
      </c>
      <c r="F51" s="1554">
        <v>0</v>
      </c>
      <c r="G51" s="1554">
        <v>0</v>
      </c>
      <c r="H51" s="671">
        <v>8</v>
      </c>
      <c r="I51" s="39"/>
    </row>
    <row r="52" spans="1:9" x14ac:dyDescent="0.2">
      <c r="A52" s="203" t="s">
        <v>328</v>
      </c>
      <c r="B52" s="675">
        <v>43</v>
      </c>
      <c r="C52" s="1554">
        <v>21</v>
      </c>
      <c r="D52" s="1554">
        <v>22</v>
      </c>
      <c r="E52" s="1554">
        <v>6</v>
      </c>
      <c r="F52" s="1554">
        <v>0</v>
      </c>
      <c r="G52" s="1554">
        <v>1</v>
      </c>
      <c r="H52" s="671">
        <v>50</v>
      </c>
      <c r="I52" s="39"/>
    </row>
    <row r="53" spans="1:9" x14ac:dyDescent="0.2">
      <c r="A53" s="203" t="s">
        <v>329</v>
      </c>
      <c r="B53" s="675">
        <v>114</v>
      </c>
      <c r="C53" s="1554">
        <v>24</v>
      </c>
      <c r="D53" s="1554">
        <v>52</v>
      </c>
      <c r="E53" s="1554">
        <v>28</v>
      </c>
      <c r="F53" s="1554">
        <v>0</v>
      </c>
      <c r="G53" s="1554">
        <v>3</v>
      </c>
      <c r="H53" s="671">
        <v>107</v>
      </c>
      <c r="I53" s="39"/>
    </row>
    <row r="54" spans="1:9" x14ac:dyDescent="0.2">
      <c r="A54" s="203" t="s">
        <v>330</v>
      </c>
      <c r="B54" s="675">
        <v>241</v>
      </c>
      <c r="C54" s="1554">
        <v>33</v>
      </c>
      <c r="D54" s="1554">
        <v>78</v>
      </c>
      <c r="E54" s="1554">
        <v>28</v>
      </c>
      <c r="F54" s="1554">
        <v>2</v>
      </c>
      <c r="G54" s="1554">
        <v>45</v>
      </c>
      <c r="H54" s="671">
        <v>186</v>
      </c>
      <c r="I54" s="39"/>
    </row>
    <row r="55" spans="1:9" x14ac:dyDescent="0.2">
      <c r="A55" s="203" t="s">
        <v>331</v>
      </c>
      <c r="B55" s="675">
        <v>80</v>
      </c>
      <c r="C55" s="1554">
        <v>18</v>
      </c>
      <c r="D55" s="1554">
        <v>19</v>
      </c>
      <c r="E55" s="1554">
        <v>14</v>
      </c>
      <c r="F55" s="1554">
        <v>1</v>
      </c>
      <c r="G55" s="1554">
        <v>8</v>
      </c>
      <c r="H55" s="671">
        <v>60</v>
      </c>
      <c r="I55" s="39"/>
    </row>
    <row r="56" spans="1:9" x14ac:dyDescent="0.2">
      <c r="A56" s="203" t="s">
        <v>332</v>
      </c>
      <c r="B56" s="675">
        <v>3</v>
      </c>
      <c r="C56" s="1554">
        <v>0</v>
      </c>
      <c r="D56" s="1554">
        <v>2</v>
      </c>
      <c r="E56" s="1554">
        <v>2</v>
      </c>
      <c r="F56" s="1554">
        <v>0</v>
      </c>
      <c r="G56" s="1554">
        <v>0</v>
      </c>
      <c r="H56" s="671">
        <v>4</v>
      </c>
      <c r="I56" s="39"/>
    </row>
    <row r="57" spans="1:9" x14ac:dyDescent="0.2">
      <c r="A57" s="203" t="s">
        <v>333</v>
      </c>
      <c r="B57" s="675">
        <v>133</v>
      </c>
      <c r="C57" s="1554">
        <v>31</v>
      </c>
      <c r="D57" s="1554">
        <v>56</v>
      </c>
      <c r="E57" s="1554">
        <v>32</v>
      </c>
      <c r="F57" s="1554">
        <v>2</v>
      </c>
      <c r="G57" s="1554">
        <v>4</v>
      </c>
      <c r="H57" s="671">
        <v>125</v>
      </c>
      <c r="I57" s="39"/>
    </row>
    <row r="58" spans="1:9" x14ac:dyDescent="0.2">
      <c r="A58" s="203" t="s">
        <v>334</v>
      </c>
      <c r="B58" s="675">
        <v>113</v>
      </c>
      <c r="C58" s="1554">
        <v>42</v>
      </c>
      <c r="D58" s="214">
        <v>51</v>
      </c>
      <c r="E58" s="1554">
        <v>22</v>
      </c>
      <c r="F58" s="1554">
        <v>0</v>
      </c>
      <c r="G58" s="1554">
        <v>10</v>
      </c>
      <c r="H58" s="671">
        <v>125</v>
      </c>
      <c r="I58" s="39"/>
    </row>
    <row r="59" spans="1:9" x14ac:dyDescent="0.2">
      <c r="A59" s="203" t="s">
        <v>335</v>
      </c>
      <c r="B59" s="676">
        <v>0</v>
      </c>
      <c r="C59" s="1554">
        <v>0</v>
      </c>
      <c r="D59" s="1554">
        <v>0</v>
      </c>
      <c r="E59" s="1554">
        <v>0</v>
      </c>
      <c r="F59" s="1554">
        <v>0</v>
      </c>
      <c r="G59" s="1554">
        <v>0</v>
      </c>
      <c r="H59" s="671">
        <v>0</v>
      </c>
      <c r="I59" s="39"/>
    </row>
    <row r="60" spans="1:9" x14ac:dyDescent="0.2">
      <c r="A60" s="203" t="s">
        <v>336</v>
      </c>
      <c r="B60" s="675">
        <v>12</v>
      </c>
      <c r="C60" s="1554">
        <v>4</v>
      </c>
      <c r="D60" s="1554">
        <v>5</v>
      </c>
      <c r="E60" s="1554">
        <v>0</v>
      </c>
      <c r="F60" s="1554">
        <v>0</v>
      </c>
      <c r="G60" s="1554">
        <v>0</v>
      </c>
      <c r="H60" s="671">
        <v>9</v>
      </c>
      <c r="I60" s="39"/>
    </row>
    <row r="61" spans="1:9" x14ac:dyDescent="0.2">
      <c r="A61" s="203" t="s">
        <v>337</v>
      </c>
      <c r="B61" s="675">
        <v>40</v>
      </c>
      <c r="C61" s="1554">
        <v>12</v>
      </c>
      <c r="D61" s="1554">
        <v>13</v>
      </c>
      <c r="E61" s="1554">
        <v>9</v>
      </c>
      <c r="F61" s="1554">
        <v>0</v>
      </c>
      <c r="G61" s="1554">
        <v>1</v>
      </c>
      <c r="H61" s="671">
        <v>35</v>
      </c>
      <c r="I61" s="39"/>
    </row>
    <row r="62" spans="1:9" x14ac:dyDescent="0.2">
      <c r="A62" s="203" t="s">
        <v>402</v>
      </c>
      <c r="B62" s="675">
        <v>261</v>
      </c>
      <c r="C62" s="1554">
        <v>52</v>
      </c>
      <c r="D62" s="1554">
        <v>43</v>
      </c>
      <c r="E62" s="1554">
        <v>63</v>
      </c>
      <c r="F62" s="1554">
        <v>0</v>
      </c>
      <c r="G62" s="1554">
        <v>9</v>
      </c>
      <c r="H62" s="671">
        <v>167</v>
      </c>
      <c r="I62" s="39"/>
    </row>
    <row r="63" spans="1:9" x14ac:dyDescent="0.2">
      <c r="A63" s="203" t="s">
        <v>339</v>
      </c>
      <c r="B63" s="675">
        <v>22</v>
      </c>
      <c r="C63" s="1554">
        <v>3</v>
      </c>
      <c r="D63" s="1554">
        <v>7</v>
      </c>
      <c r="E63" s="1554">
        <v>6</v>
      </c>
      <c r="F63" s="1554">
        <v>0</v>
      </c>
      <c r="G63" s="1554">
        <v>0</v>
      </c>
      <c r="H63" s="671">
        <v>16</v>
      </c>
      <c r="I63" s="39"/>
    </row>
    <row r="64" spans="1:9" x14ac:dyDescent="0.2">
      <c r="A64" s="203" t="s">
        <v>340</v>
      </c>
      <c r="B64" s="675">
        <v>11</v>
      </c>
      <c r="C64" s="1554">
        <v>2</v>
      </c>
      <c r="D64" s="1554">
        <v>4</v>
      </c>
      <c r="E64" s="1554">
        <v>1</v>
      </c>
      <c r="F64" s="1554">
        <v>0</v>
      </c>
      <c r="G64" s="1554">
        <v>0</v>
      </c>
      <c r="H64" s="671">
        <v>7</v>
      </c>
      <c r="I64" s="39"/>
    </row>
    <row r="65" spans="1:24" x14ac:dyDescent="0.2">
      <c r="A65" s="203" t="s">
        <v>341</v>
      </c>
      <c r="B65" s="675">
        <v>37</v>
      </c>
      <c r="C65" s="1554">
        <v>6</v>
      </c>
      <c r="D65" s="1554">
        <v>12</v>
      </c>
      <c r="E65" s="1554">
        <v>2</v>
      </c>
      <c r="F65" s="1554">
        <v>1</v>
      </c>
      <c r="G65" s="1554">
        <v>2</v>
      </c>
      <c r="H65" s="671">
        <v>23</v>
      </c>
      <c r="I65" s="39"/>
    </row>
    <row r="66" spans="1:24" x14ac:dyDescent="0.2">
      <c r="A66" s="203"/>
      <c r="B66" s="210"/>
      <c r="C66" s="210"/>
      <c r="D66" s="210"/>
      <c r="E66" s="210"/>
      <c r="F66" s="210"/>
      <c r="G66" s="210"/>
      <c r="H66" s="210"/>
      <c r="I66" s="39"/>
    </row>
    <row r="67" spans="1:24" x14ac:dyDescent="0.2">
      <c r="A67" s="215" t="s">
        <v>118</v>
      </c>
      <c r="B67" s="216">
        <v>1255</v>
      </c>
      <c r="C67" s="216">
        <v>319</v>
      </c>
      <c r="D67" s="216">
        <v>417</v>
      </c>
      <c r="E67" s="216">
        <v>238</v>
      </c>
      <c r="F67" s="216">
        <v>8</v>
      </c>
      <c r="G67" s="216">
        <v>87</v>
      </c>
      <c r="H67" s="672">
        <v>1069</v>
      </c>
      <c r="I67" s="39"/>
    </row>
    <row r="68" spans="1:24" x14ac:dyDescent="0.2">
      <c r="A68" s="203"/>
      <c r="B68" s="209"/>
      <c r="C68" s="210"/>
      <c r="D68" s="210"/>
      <c r="E68" s="210"/>
      <c r="F68" s="210"/>
      <c r="G68" s="210"/>
      <c r="H68" s="209"/>
      <c r="I68" s="39"/>
    </row>
    <row r="69" spans="1:24" x14ac:dyDescent="0.2">
      <c r="A69" s="1564" t="s">
        <v>1045</v>
      </c>
      <c r="B69" s="1579" t="s">
        <v>362</v>
      </c>
      <c r="C69" s="1614" t="s">
        <v>211</v>
      </c>
      <c r="D69" s="1614"/>
      <c r="E69" s="1614"/>
      <c r="F69" s="1614"/>
      <c r="G69" s="1614"/>
      <c r="H69" s="1614"/>
    </row>
    <row r="70" spans="1:24" x14ac:dyDescent="0.2">
      <c r="A70" s="1628"/>
      <c r="B70" s="1573"/>
      <c r="C70" s="1588" t="s">
        <v>363</v>
      </c>
      <c r="D70" s="1588" t="s">
        <v>364</v>
      </c>
      <c r="E70" s="1588" t="s">
        <v>365</v>
      </c>
      <c r="F70" s="1588" t="s">
        <v>366</v>
      </c>
      <c r="G70" s="1588" t="s">
        <v>367</v>
      </c>
      <c r="H70" s="1573" t="s">
        <v>325</v>
      </c>
    </row>
    <row r="71" spans="1:24" ht="12.75" customHeight="1" x14ac:dyDescent="0.2">
      <c r="A71" s="1629"/>
      <c r="B71" s="1591"/>
      <c r="C71" s="1574"/>
      <c r="D71" s="1574"/>
      <c r="E71" s="1574"/>
      <c r="F71" s="1574"/>
      <c r="G71" s="1574"/>
      <c r="H71" s="1591"/>
    </row>
    <row r="72" spans="1:24" ht="12.75" customHeight="1" x14ac:dyDescent="0.2">
      <c r="A72" s="211"/>
      <c r="B72" s="212"/>
      <c r="C72" s="212"/>
      <c r="D72" s="212"/>
      <c r="E72" s="212"/>
      <c r="F72" s="212"/>
      <c r="G72" s="212"/>
      <c r="H72" s="212"/>
    </row>
    <row r="73" spans="1:24" x14ac:dyDescent="0.2">
      <c r="A73" s="203" t="s">
        <v>326</v>
      </c>
      <c r="B73" s="675">
        <v>187</v>
      </c>
      <c r="C73" s="1554">
        <v>39</v>
      </c>
      <c r="D73" s="1554">
        <v>52</v>
      </c>
      <c r="E73" s="1554">
        <v>29</v>
      </c>
      <c r="F73" s="1554">
        <v>1</v>
      </c>
      <c r="G73" s="1554">
        <v>1</v>
      </c>
      <c r="H73" s="671">
        <v>122</v>
      </c>
    </row>
    <row r="74" spans="1:24" x14ac:dyDescent="0.2">
      <c r="A74" s="203" t="s">
        <v>313</v>
      </c>
      <c r="B74" s="675">
        <v>8</v>
      </c>
      <c r="C74" s="1554">
        <v>0</v>
      </c>
      <c r="D74" s="1554">
        <v>3</v>
      </c>
      <c r="E74" s="1554">
        <v>0</v>
      </c>
      <c r="F74" s="1554">
        <v>0</v>
      </c>
      <c r="G74" s="1554">
        <v>1</v>
      </c>
      <c r="H74" s="671">
        <v>4</v>
      </c>
      <c r="L74" s="206"/>
      <c r="R74" s="206"/>
    </row>
    <row r="75" spans="1:24" x14ac:dyDescent="0.2">
      <c r="A75" s="203" t="s">
        <v>327</v>
      </c>
      <c r="B75" s="675">
        <v>26</v>
      </c>
      <c r="C75" s="1554">
        <v>6</v>
      </c>
      <c r="D75" s="1554">
        <v>10</v>
      </c>
      <c r="E75" s="1554">
        <v>9</v>
      </c>
      <c r="F75" s="1554">
        <v>0</v>
      </c>
      <c r="G75" s="1554">
        <v>0</v>
      </c>
      <c r="H75" s="671">
        <v>25</v>
      </c>
      <c r="I75" s="39"/>
      <c r="J75" s="218"/>
      <c r="K75" s="218"/>
      <c r="L75" s="218"/>
      <c r="M75" s="218"/>
      <c r="N75" s="219"/>
      <c r="O75" s="218"/>
      <c r="P75" s="218"/>
      <c r="R75" s="220"/>
      <c r="S75" s="220"/>
      <c r="T75" s="220"/>
      <c r="U75" s="220"/>
      <c r="V75" s="220"/>
      <c r="W75" s="220"/>
      <c r="X75" s="220"/>
    </row>
    <row r="76" spans="1:24" x14ac:dyDescent="0.2">
      <c r="A76" s="203" t="s">
        <v>328</v>
      </c>
      <c r="B76" s="675">
        <v>61</v>
      </c>
      <c r="C76" s="1554">
        <v>29</v>
      </c>
      <c r="D76" s="1554">
        <v>14</v>
      </c>
      <c r="E76" s="1554">
        <v>3</v>
      </c>
      <c r="F76" s="1554">
        <v>2</v>
      </c>
      <c r="G76" s="1554">
        <v>3</v>
      </c>
      <c r="H76" s="671">
        <v>51</v>
      </c>
      <c r="I76" s="39"/>
      <c r="J76" s="218"/>
      <c r="K76" s="218"/>
      <c r="L76" s="218"/>
      <c r="M76" s="219"/>
      <c r="N76" s="219"/>
      <c r="O76" s="219"/>
      <c r="P76" s="218"/>
      <c r="R76" s="220"/>
      <c r="S76" s="220"/>
      <c r="T76" s="220"/>
      <c r="U76" s="220"/>
      <c r="V76" s="220"/>
      <c r="W76" s="220"/>
      <c r="X76" s="220"/>
    </row>
    <row r="77" spans="1:24" x14ac:dyDescent="0.2">
      <c r="A77" s="203" t="s">
        <v>329</v>
      </c>
      <c r="B77" s="675">
        <v>128</v>
      </c>
      <c r="C77" s="1554">
        <v>35</v>
      </c>
      <c r="D77" s="1554">
        <v>51</v>
      </c>
      <c r="E77" s="1554">
        <v>20</v>
      </c>
      <c r="F77" s="1554">
        <v>2</v>
      </c>
      <c r="G77" s="1554">
        <v>6</v>
      </c>
      <c r="H77" s="671">
        <v>114</v>
      </c>
      <c r="I77" s="39"/>
      <c r="J77" s="218"/>
      <c r="K77" s="218"/>
      <c r="L77" s="218"/>
      <c r="M77" s="218"/>
      <c r="N77" s="219"/>
      <c r="O77" s="219"/>
      <c r="P77" s="218"/>
      <c r="R77" s="220"/>
      <c r="S77" s="220"/>
      <c r="T77" s="220"/>
      <c r="U77" s="220"/>
      <c r="V77" s="220"/>
      <c r="W77" s="220"/>
      <c r="X77" s="220"/>
    </row>
    <row r="78" spans="1:24" x14ac:dyDescent="0.2">
      <c r="A78" s="203" t="s">
        <v>330</v>
      </c>
      <c r="B78" s="675">
        <v>226</v>
      </c>
      <c r="C78" s="1554">
        <v>42</v>
      </c>
      <c r="D78" s="1554">
        <v>91</v>
      </c>
      <c r="E78" s="1554">
        <v>19</v>
      </c>
      <c r="F78" s="1554">
        <v>2</v>
      </c>
      <c r="G78" s="1554">
        <v>38</v>
      </c>
      <c r="H78" s="671">
        <v>192</v>
      </c>
      <c r="I78" s="39"/>
      <c r="J78" s="218"/>
      <c r="K78" s="218"/>
      <c r="L78" s="218"/>
      <c r="M78" s="219"/>
      <c r="N78" s="219"/>
      <c r="O78" s="219"/>
      <c r="P78" s="218"/>
      <c r="R78" s="220"/>
      <c r="S78" s="220"/>
      <c r="T78" s="220"/>
      <c r="U78" s="220"/>
      <c r="V78" s="220"/>
      <c r="W78" s="220"/>
      <c r="X78" s="220"/>
    </row>
    <row r="79" spans="1:24" x14ac:dyDescent="0.2">
      <c r="A79" s="203" t="s">
        <v>331</v>
      </c>
      <c r="B79" s="675">
        <v>68</v>
      </c>
      <c r="C79" s="1554">
        <v>11</v>
      </c>
      <c r="D79" s="1554">
        <v>39</v>
      </c>
      <c r="E79" s="1554">
        <v>16</v>
      </c>
      <c r="F79" s="1554">
        <v>0</v>
      </c>
      <c r="G79" s="1554">
        <v>5</v>
      </c>
      <c r="H79" s="671">
        <v>71</v>
      </c>
      <c r="I79" s="39"/>
      <c r="J79" s="218"/>
      <c r="K79" s="218"/>
      <c r="L79" s="218"/>
      <c r="M79" s="218"/>
      <c r="N79" s="219"/>
      <c r="O79" s="218"/>
      <c r="P79" s="218"/>
      <c r="R79" s="220"/>
      <c r="S79" s="220"/>
      <c r="T79" s="220"/>
      <c r="U79" s="220"/>
      <c r="V79" s="220"/>
      <c r="W79" s="220"/>
      <c r="X79" s="220"/>
    </row>
    <row r="80" spans="1:24" x14ac:dyDescent="0.2">
      <c r="A80" s="203" t="s">
        <v>332</v>
      </c>
      <c r="B80" s="675">
        <v>4</v>
      </c>
      <c r="C80" s="1554">
        <v>1</v>
      </c>
      <c r="D80" s="1554">
        <v>1</v>
      </c>
      <c r="E80" s="1554">
        <v>0</v>
      </c>
      <c r="F80" s="1554">
        <v>0</v>
      </c>
      <c r="G80" s="1554">
        <v>1</v>
      </c>
      <c r="H80" s="671">
        <v>3</v>
      </c>
      <c r="I80" s="39"/>
      <c r="J80" s="218"/>
      <c r="K80" s="218"/>
      <c r="L80" s="218"/>
      <c r="M80" s="218"/>
      <c r="N80" s="219"/>
      <c r="O80" s="218"/>
      <c r="P80" s="218"/>
      <c r="R80" s="220"/>
      <c r="S80" s="220"/>
      <c r="T80" s="220"/>
      <c r="U80" s="220"/>
      <c r="V80" s="220"/>
      <c r="W80" s="220"/>
      <c r="X80" s="220"/>
    </row>
    <row r="81" spans="1:24" x14ac:dyDescent="0.2">
      <c r="A81" s="203" t="s">
        <v>333</v>
      </c>
      <c r="B81" s="675">
        <v>182</v>
      </c>
      <c r="C81" s="1554">
        <v>54</v>
      </c>
      <c r="D81" s="1554">
        <v>74</v>
      </c>
      <c r="E81" s="1554">
        <v>42</v>
      </c>
      <c r="F81" s="1554">
        <v>2</v>
      </c>
      <c r="G81" s="1554">
        <v>3</v>
      </c>
      <c r="H81" s="671">
        <v>175</v>
      </c>
      <c r="I81" s="39"/>
      <c r="J81" s="218"/>
      <c r="K81" s="218"/>
      <c r="L81" s="218"/>
      <c r="M81" s="218"/>
      <c r="N81" s="219"/>
      <c r="O81" s="219"/>
      <c r="P81" s="218"/>
      <c r="R81" s="220"/>
      <c r="S81" s="220"/>
      <c r="T81" s="220"/>
      <c r="U81" s="220"/>
      <c r="V81" s="220"/>
      <c r="W81" s="220"/>
      <c r="X81" s="220"/>
    </row>
    <row r="82" spans="1:24" x14ac:dyDescent="0.2">
      <c r="A82" s="203" t="s">
        <v>334</v>
      </c>
      <c r="B82" s="675">
        <v>118</v>
      </c>
      <c r="C82" s="1554">
        <v>44</v>
      </c>
      <c r="D82" s="214">
        <v>43</v>
      </c>
      <c r="E82" s="1554">
        <v>15</v>
      </c>
      <c r="F82" s="1554">
        <v>0</v>
      </c>
      <c r="G82" s="1554">
        <v>1</v>
      </c>
      <c r="H82" s="671">
        <v>103</v>
      </c>
      <c r="I82" s="39"/>
      <c r="J82" s="218"/>
      <c r="K82" s="219"/>
      <c r="L82" s="219"/>
      <c r="M82" s="219"/>
      <c r="N82" s="219"/>
      <c r="O82" s="219"/>
      <c r="P82" s="218"/>
      <c r="R82" s="220"/>
      <c r="S82" s="220"/>
      <c r="T82" s="220"/>
      <c r="U82" s="220"/>
      <c r="V82" s="220"/>
      <c r="W82" s="220"/>
      <c r="X82" s="220"/>
    </row>
    <row r="83" spans="1:24" x14ac:dyDescent="0.2">
      <c r="A83" s="203" t="s">
        <v>335</v>
      </c>
      <c r="B83" s="676">
        <v>0</v>
      </c>
      <c r="C83" s="1554">
        <v>0</v>
      </c>
      <c r="D83" s="1554">
        <v>0</v>
      </c>
      <c r="E83" s="1554">
        <v>0</v>
      </c>
      <c r="F83" s="1554">
        <v>0</v>
      </c>
      <c r="G83" s="1554">
        <v>0</v>
      </c>
      <c r="H83" s="671">
        <v>0</v>
      </c>
      <c r="I83" s="39"/>
      <c r="J83" s="218"/>
      <c r="K83" s="218"/>
      <c r="L83" s="218"/>
      <c r="M83" s="218"/>
      <c r="N83" s="219"/>
      <c r="O83" s="218"/>
      <c r="P83" s="218"/>
      <c r="R83" s="220"/>
      <c r="S83" s="220"/>
      <c r="T83" s="220"/>
      <c r="U83" s="220"/>
      <c r="V83" s="220"/>
      <c r="W83" s="220"/>
      <c r="X83" s="220"/>
    </row>
    <row r="84" spans="1:24" x14ac:dyDescent="0.2">
      <c r="A84" s="203" t="s">
        <v>336</v>
      </c>
      <c r="B84" s="675">
        <v>10</v>
      </c>
      <c r="C84" s="1554">
        <v>0</v>
      </c>
      <c r="D84" s="1554">
        <v>2</v>
      </c>
      <c r="E84" s="1554">
        <v>1</v>
      </c>
      <c r="F84" s="1554">
        <v>0</v>
      </c>
      <c r="G84" s="1554">
        <v>0</v>
      </c>
      <c r="H84" s="671">
        <v>3</v>
      </c>
      <c r="I84" s="39"/>
      <c r="J84" s="218"/>
      <c r="K84" s="218"/>
      <c r="L84" s="222"/>
      <c r="M84" s="219"/>
      <c r="N84" s="219"/>
      <c r="O84" s="219"/>
      <c r="P84" s="218"/>
      <c r="R84" s="220"/>
      <c r="S84" s="220"/>
      <c r="T84" s="220"/>
      <c r="U84" s="220"/>
      <c r="V84" s="220"/>
      <c r="W84" s="220"/>
      <c r="X84" s="220"/>
    </row>
    <row r="85" spans="1:24" x14ac:dyDescent="0.2">
      <c r="A85" s="203" t="s">
        <v>337</v>
      </c>
      <c r="B85" s="675">
        <v>33</v>
      </c>
      <c r="C85" s="1554">
        <v>7</v>
      </c>
      <c r="D85" s="1554">
        <v>22</v>
      </c>
      <c r="E85" s="1554">
        <v>1</v>
      </c>
      <c r="F85" s="1554">
        <v>0</v>
      </c>
      <c r="G85" s="1554">
        <v>0</v>
      </c>
      <c r="H85" s="671">
        <v>30</v>
      </c>
      <c r="I85" s="39"/>
      <c r="J85" s="219"/>
      <c r="K85" s="219"/>
      <c r="L85" s="219"/>
      <c r="M85" s="219"/>
      <c r="N85" s="219"/>
      <c r="O85" s="219"/>
      <c r="P85" s="218"/>
      <c r="R85" s="220"/>
      <c r="S85" s="220"/>
      <c r="T85" s="220"/>
      <c r="U85" s="220"/>
      <c r="V85" s="220"/>
      <c r="W85" s="220"/>
      <c r="X85" s="220"/>
    </row>
    <row r="86" spans="1:24" x14ac:dyDescent="0.2">
      <c r="A86" s="203" t="s">
        <v>402</v>
      </c>
      <c r="B86" s="675">
        <v>180</v>
      </c>
      <c r="C86" s="1554">
        <v>43</v>
      </c>
      <c r="D86" s="1554">
        <v>39</v>
      </c>
      <c r="E86" s="1554">
        <v>45</v>
      </c>
      <c r="F86" s="1554">
        <v>3</v>
      </c>
      <c r="G86" s="1554">
        <v>2</v>
      </c>
      <c r="H86" s="671">
        <v>132</v>
      </c>
      <c r="I86" s="39"/>
      <c r="J86" s="218"/>
      <c r="K86" s="219"/>
      <c r="L86" s="218"/>
      <c r="M86" s="219"/>
      <c r="N86" s="219"/>
      <c r="O86" s="219"/>
      <c r="P86" s="218"/>
      <c r="R86" s="220"/>
      <c r="S86" s="220"/>
      <c r="T86" s="220"/>
      <c r="U86" s="220"/>
      <c r="V86" s="220"/>
      <c r="W86" s="220"/>
      <c r="X86" s="220"/>
    </row>
    <row r="87" spans="1:24" x14ac:dyDescent="0.2">
      <c r="A87" s="203" t="s">
        <v>339</v>
      </c>
      <c r="B87" s="675">
        <v>17</v>
      </c>
      <c r="C87" s="1554">
        <v>2</v>
      </c>
      <c r="D87" s="1554">
        <v>4</v>
      </c>
      <c r="E87" s="1554">
        <v>3</v>
      </c>
      <c r="F87" s="1554">
        <v>0</v>
      </c>
      <c r="G87" s="1554">
        <v>0</v>
      </c>
      <c r="H87" s="671">
        <v>9</v>
      </c>
      <c r="I87" s="39"/>
      <c r="J87" s="218"/>
      <c r="K87" s="218"/>
      <c r="L87" s="218"/>
      <c r="M87" s="218"/>
      <c r="N87" s="219"/>
      <c r="O87" s="219"/>
      <c r="P87" s="218"/>
      <c r="R87" s="220"/>
      <c r="S87" s="220"/>
      <c r="T87" s="220"/>
      <c r="U87" s="220"/>
      <c r="V87" s="220"/>
      <c r="W87" s="220"/>
      <c r="X87" s="220"/>
    </row>
    <row r="88" spans="1:24" ht="12.75" customHeight="1" x14ac:dyDescent="0.2">
      <c r="A88" s="203" t="s">
        <v>340</v>
      </c>
      <c r="B88" s="675">
        <v>17</v>
      </c>
      <c r="C88" s="1554">
        <v>9</v>
      </c>
      <c r="D88" s="1554">
        <v>6</v>
      </c>
      <c r="E88" s="1554">
        <v>0</v>
      </c>
      <c r="F88" s="1554">
        <v>0</v>
      </c>
      <c r="G88" s="1554">
        <v>0</v>
      </c>
      <c r="H88" s="671">
        <v>15</v>
      </c>
      <c r="I88" s="39"/>
      <c r="J88" s="218"/>
      <c r="K88" s="218"/>
      <c r="L88" s="218"/>
      <c r="M88" s="218"/>
      <c r="N88" s="219"/>
      <c r="O88" s="219"/>
      <c r="P88" s="218"/>
      <c r="R88" s="220"/>
      <c r="S88" s="220"/>
      <c r="T88" s="220"/>
      <c r="U88" s="220"/>
      <c r="V88" s="220"/>
      <c r="W88" s="220"/>
      <c r="X88" s="220"/>
    </row>
    <row r="89" spans="1:24" x14ac:dyDescent="0.2">
      <c r="A89" s="203" t="s">
        <v>341</v>
      </c>
      <c r="B89" s="675">
        <v>30</v>
      </c>
      <c r="C89" s="1554">
        <v>6</v>
      </c>
      <c r="D89" s="1554">
        <v>16</v>
      </c>
      <c r="E89" s="1554">
        <v>0</v>
      </c>
      <c r="F89" s="1554">
        <v>0</v>
      </c>
      <c r="G89" s="1554">
        <v>0</v>
      </c>
      <c r="H89" s="671">
        <v>22</v>
      </c>
      <c r="I89" s="39"/>
      <c r="J89" s="218"/>
      <c r="K89" s="218"/>
      <c r="L89" s="218"/>
      <c r="M89" s="218"/>
      <c r="N89" s="219"/>
      <c r="O89" s="219"/>
      <c r="P89" s="218"/>
      <c r="R89" s="220"/>
      <c r="S89" s="220"/>
      <c r="T89" s="220"/>
      <c r="U89" s="220"/>
      <c r="V89" s="220"/>
      <c r="W89" s="220"/>
      <c r="X89" s="220"/>
    </row>
    <row r="90" spans="1:24" x14ac:dyDescent="0.2">
      <c r="A90" s="203"/>
      <c r="B90" s="210"/>
      <c r="C90" s="210"/>
      <c r="D90" s="210"/>
      <c r="E90" s="210"/>
      <c r="F90" s="210"/>
      <c r="G90" s="210"/>
      <c r="H90" s="210"/>
      <c r="I90" s="39"/>
      <c r="J90" s="218"/>
      <c r="K90" s="218"/>
      <c r="L90" s="218"/>
      <c r="M90" s="219"/>
      <c r="N90" s="219"/>
      <c r="O90" s="219"/>
      <c r="P90" s="218"/>
      <c r="R90" s="220"/>
      <c r="S90" s="220"/>
      <c r="T90" s="220"/>
      <c r="U90" s="220"/>
      <c r="V90" s="220"/>
      <c r="W90" s="220"/>
      <c r="X90" s="220"/>
    </row>
    <row r="91" spans="1:24" x14ac:dyDescent="0.2">
      <c r="A91" s="215" t="s">
        <v>118</v>
      </c>
      <c r="B91" s="216">
        <v>1295</v>
      </c>
      <c r="C91" s="216">
        <v>328</v>
      </c>
      <c r="D91" s="216">
        <v>467</v>
      </c>
      <c r="E91" s="216">
        <v>203</v>
      </c>
      <c r="F91" s="216">
        <v>12</v>
      </c>
      <c r="G91" s="216">
        <v>61</v>
      </c>
      <c r="H91" s="672">
        <v>1071</v>
      </c>
      <c r="I91" s="39"/>
      <c r="J91" s="218"/>
      <c r="K91" s="218"/>
      <c r="L91" s="219"/>
      <c r="M91" s="219"/>
      <c r="N91" s="219"/>
      <c r="O91" s="219"/>
      <c r="P91" s="218"/>
      <c r="R91" s="220"/>
      <c r="S91" s="220"/>
      <c r="T91" s="220"/>
      <c r="U91" s="220"/>
      <c r="V91" s="220"/>
      <c r="W91" s="220"/>
      <c r="X91" s="220"/>
    </row>
    <row r="92" spans="1:24" x14ac:dyDescent="0.2">
      <c r="A92" s="151"/>
      <c r="B92" s="217" t="s">
        <v>596</v>
      </c>
      <c r="C92" s="217" t="s">
        <v>596</v>
      </c>
      <c r="D92" s="217" t="s">
        <v>596</v>
      </c>
      <c r="E92" s="217" t="s">
        <v>596</v>
      </c>
      <c r="F92" s="217" t="s">
        <v>596</v>
      </c>
      <c r="G92" s="217" t="s">
        <v>596</v>
      </c>
      <c r="H92" s="217" t="s">
        <v>596</v>
      </c>
      <c r="I92" s="39"/>
      <c r="J92" s="218"/>
      <c r="K92" s="218"/>
      <c r="L92" s="218"/>
      <c r="M92" s="218"/>
      <c r="N92" s="218"/>
      <c r="O92" s="218"/>
      <c r="P92" s="218"/>
      <c r="R92" s="220"/>
    </row>
    <row r="93" spans="1:24" x14ac:dyDescent="0.2">
      <c r="A93" s="151"/>
      <c r="B93" s="109" t="s">
        <v>596</v>
      </c>
      <c r="C93" s="109" t="s">
        <v>596</v>
      </c>
      <c r="D93" s="109" t="s">
        <v>596</v>
      </c>
      <c r="E93" s="109" t="s">
        <v>596</v>
      </c>
      <c r="F93" s="109" t="s">
        <v>596</v>
      </c>
      <c r="G93" s="109" t="s">
        <v>596</v>
      </c>
      <c r="H93" s="109" t="s">
        <v>596</v>
      </c>
      <c r="I93" s="39"/>
      <c r="J93" s="224"/>
      <c r="K93" s="224"/>
      <c r="L93" s="224"/>
      <c r="M93" s="224"/>
      <c r="N93" s="224"/>
      <c r="O93" s="224"/>
      <c r="P93" s="224"/>
      <c r="Q93" s="225"/>
      <c r="R93" s="220"/>
      <c r="S93" s="220"/>
      <c r="T93" s="220"/>
      <c r="U93" s="220"/>
      <c r="V93" s="220"/>
      <c r="W93" s="220"/>
      <c r="X93" s="220"/>
    </row>
    <row r="94" spans="1:24" x14ac:dyDescent="0.2">
      <c r="A94" s="1564" t="s">
        <v>1044</v>
      </c>
      <c r="B94" s="1579" t="s">
        <v>362</v>
      </c>
      <c r="C94" s="1614" t="s">
        <v>211</v>
      </c>
      <c r="D94" s="1614"/>
      <c r="E94" s="1614"/>
      <c r="F94" s="1614"/>
      <c r="G94" s="1614"/>
      <c r="H94" s="1614"/>
      <c r="I94" s="39"/>
    </row>
    <row r="95" spans="1:24" x14ac:dyDescent="0.2">
      <c r="A95" s="1628"/>
      <c r="B95" s="1573"/>
      <c r="C95" s="1588" t="s">
        <v>363</v>
      </c>
      <c r="D95" s="1588" t="s">
        <v>364</v>
      </c>
      <c r="E95" s="1588" t="s">
        <v>365</v>
      </c>
      <c r="F95" s="1588" t="s">
        <v>366</v>
      </c>
      <c r="G95" s="1588" t="s">
        <v>367</v>
      </c>
      <c r="H95" s="1573" t="s">
        <v>325</v>
      </c>
    </row>
    <row r="96" spans="1:24" ht="12.75" customHeight="1" x14ac:dyDescent="0.2">
      <c r="A96" s="1629"/>
      <c r="B96" s="1591"/>
      <c r="C96" s="1574"/>
      <c r="D96" s="1574"/>
      <c r="E96" s="1574"/>
      <c r="F96" s="1574"/>
      <c r="G96" s="1574"/>
      <c r="H96" s="1591"/>
    </row>
    <row r="97" spans="1:9" ht="12.75" customHeight="1" x14ac:dyDescent="0.2">
      <c r="A97" s="211"/>
      <c r="B97" s="212"/>
      <c r="C97" s="212"/>
      <c r="D97" s="212"/>
      <c r="E97" s="212"/>
      <c r="F97" s="212"/>
      <c r="G97" s="212"/>
      <c r="H97" s="212"/>
    </row>
    <row r="98" spans="1:9" x14ac:dyDescent="0.2">
      <c r="A98" s="203" t="s">
        <v>326</v>
      </c>
      <c r="B98" s="675">
        <v>135</v>
      </c>
      <c r="C98" s="842">
        <v>42</v>
      </c>
      <c r="D98" s="842">
        <v>65</v>
      </c>
      <c r="E98" s="842">
        <v>32</v>
      </c>
      <c r="F98" s="842">
        <v>1</v>
      </c>
      <c r="G98" s="842">
        <v>5</v>
      </c>
      <c r="H98" s="670">
        <v>145</v>
      </c>
    </row>
    <row r="99" spans="1:9" x14ac:dyDescent="0.2">
      <c r="A99" s="203" t="s">
        <v>313</v>
      </c>
      <c r="B99" s="675">
        <v>1</v>
      </c>
      <c r="C99" s="842">
        <v>1</v>
      </c>
      <c r="D99" s="1555" t="s">
        <v>129</v>
      </c>
      <c r="E99" s="1555" t="s">
        <v>129</v>
      </c>
      <c r="F99" s="1555" t="s">
        <v>129</v>
      </c>
      <c r="G99" s="1555" t="s">
        <v>129</v>
      </c>
      <c r="H99" s="670">
        <v>1</v>
      </c>
    </row>
    <row r="100" spans="1:9" x14ac:dyDescent="0.2">
      <c r="A100" s="203" t="s">
        <v>327</v>
      </c>
      <c r="B100" s="675">
        <v>14</v>
      </c>
      <c r="C100" s="842">
        <v>3</v>
      </c>
      <c r="D100" s="842">
        <v>6</v>
      </c>
      <c r="E100" s="842">
        <v>1</v>
      </c>
      <c r="F100" s="1555" t="s">
        <v>129</v>
      </c>
      <c r="G100" s="1555" t="s">
        <v>129</v>
      </c>
      <c r="H100" s="670">
        <v>9</v>
      </c>
      <c r="I100" s="39"/>
    </row>
    <row r="101" spans="1:9" x14ac:dyDescent="0.2">
      <c r="A101" s="203" t="s">
        <v>328</v>
      </c>
      <c r="B101" s="675">
        <v>56</v>
      </c>
      <c r="C101" s="842">
        <v>14</v>
      </c>
      <c r="D101" s="842">
        <v>28</v>
      </c>
      <c r="E101" s="842">
        <v>2</v>
      </c>
      <c r="F101" s="1555" t="s">
        <v>129</v>
      </c>
      <c r="G101" s="842">
        <v>6</v>
      </c>
      <c r="H101" s="670">
        <v>50</v>
      </c>
      <c r="I101" s="39"/>
    </row>
    <row r="102" spans="1:9" x14ac:dyDescent="0.2">
      <c r="A102" s="203" t="s">
        <v>329</v>
      </c>
      <c r="B102" s="675">
        <v>116</v>
      </c>
      <c r="C102" s="842">
        <v>38</v>
      </c>
      <c r="D102" s="842">
        <v>54</v>
      </c>
      <c r="E102" s="842">
        <v>20</v>
      </c>
      <c r="F102" s="1555" t="s">
        <v>129</v>
      </c>
      <c r="G102" s="842">
        <v>4</v>
      </c>
      <c r="H102" s="670">
        <v>104</v>
      </c>
      <c r="I102" s="39"/>
    </row>
    <row r="103" spans="1:9" x14ac:dyDescent="0.2">
      <c r="A103" s="203" t="s">
        <v>330</v>
      </c>
      <c r="B103" s="675">
        <v>186</v>
      </c>
      <c r="C103" s="842">
        <v>36</v>
      </c>
      <c r="D103" s="842">
        <v>86</v>
      </c>
      <c r="E103" s="842">
        <v>27</v>
      </c>
      <c r="F103" s="842">
        <v>2</v>
      </c>
      <c r="G103" s="842">
        <v>27</v>
      </c>
      <c r="H103" s="670">
        <v>177</v>
      </c>
      <c r="I103" s="39"/>
    </row>
    <row r="104" spans="1:9" x14ac:dyDescent="0.2">
      <c r="A104" s="203" t="s">
        <v>331</v>
      </c>
      <c r="B104" s="675">
        <v>74</v>
      </c>
      <c r="C104" s="842">
        <v>22</v>
      </c>
      <c r="D104" s="842">
        <v>35</v>
      </c>
      <c r="E104" s="842">
        <v>16</v>
      </c>
      <c r="F104" s="842">
        <v>2</v>
      </c>
      <c r="G104" s="842">
        <v>1</v>
      </c>
      <c r="H104" s="670">
        <v>76</v>
      </c>
      <c r="I104" s="39"/>
    </row>
    <row r="105" spans="1:9" x14ac:dyDescent="0.2">
      <c r="A105" s="203" t="s">
        <v>332</v>
      </c>
      <c r="B105" s="675">
        <v>2</v>
      </c>
      <c r="C105" s="842">
        <v>2</v>
      </c>
      <c r="D105" s="1555" t="s">
        <v>129</v>
      </c>
      <c r="E105" s="1555" t="s">
        <v>129</v>
      </c>
      <c r="F105" s="1555" t="s">
        <v>129</v>
      </c>
      <c r="G105" s="1555" t="s">
        <v>129</v>
      </c>
      <c r="H105" s="670">
        <v>2</v>
      </c>
      <c r="I105" s="39"/>
    </row>
    <row r="106" spans="1:9" x14ac:dyDescent="0.2">
      <c r="A106" s="203" t="s">
        <v>333</v>
      </c>
      <c r="B106" s="675">
        <v>191</v>
      </c>
      <c r="C106" s="842">
        <v>65</v>
      </c>
      <c r="D106" s="842">
        <v>74</v>
      </c>
      <c r="E106" s="842">
        <v>44</v>
      </c>
      <c r="F106" s="842">
        <v>2</v>
      </c>
      <c r="G106" s="842">
        <v>10</v>
      </c>
      <c r="H106" s="670">
        <v>193</v>
      </c>
      <c r="I106" s="39"/>
    </row>
    <row r="107" spans="1:9" x14ac:dyDescent="0.2">
      <c r="A107" s="203" t="s">
        <v>334</v>
      </c>
      <c r="B107" s="675">
        <v>97</v>
      </c>
      <c r="C107" s="842">
        <v>41</v>
      </c>
      <c r="D107" s="1547">
        <v>34</v>
      </c>
      <c r="E107" s="842">
        <v>9</v>
      </c>
      <c r="F107" s="1555" t="s">
        <v>129</v>
      </c>
      <c r="G107" s="842">
        <v>3</v>
      </c>
      <c r="H107" s="670">
        <v>87</v>
      </c>
      <c r="I107" s="39"/>
    </row>
    <row r="108" spans="1:9" x14ac:dyDescent="0.2">
      <c r="A108" s="203" t="s">
        <v>335</v>
      </c>
      <c r="B108" s="668" t="s">
        <v>129</v>
      </c>
      <c r="C108" s="1555" t="s">
        <v>129</v>
      </c>
      <c r="D108" s="1555" t="s">
        <v>129</v>
      </c>
      <c r="E108" s="1555" t="s">
        <v>129</v>
      </c>
      <c r="F108" s="1555" t="s">
        <v>129</v>
      </c>
      <c r="G108" s="1555" t="s">
        <v>129</v>
      </c>
      <c r="H108" s="670" t="s">
        <v>129</v>
      </c>
      <c r="I108" s="39"/>
    </row>
    <row r="109" spans="1:9" x14ac:dyDescent="0.2">
      <c r="A109" s="203" t="s">
        <v>336</v>
      </c>
      <c r="B109" s="669">
        <v>7</v>
      </c>
      <c r="C109" s="1555">
        <v>2</v>
      </c>
      <c r="D109" s="1555">
        <v>5</v>
      </c>
      <c r="E109" s="1555">
        <v>2</v>
      </c>
      <c r="F109" s="1555" t="s">
        <v>129</v>
      </c>
      <c r="G109" s="1555" t="s">
        <v>129</v>
      </c>
      <c r="H109" s="670">
        <v>9</v>
      </c>
      <c r="I109" s="39"/>
    </row>
    <row r="110" spans="1:9" x14ac:dyDescent="0.2">
      <c r="A110" s="203" t="s">
        <v>337</v>
      </c>
      <c r="B110" s="669">
        <v>48</v>
      </c>
      <c r="C110" s="1555">
        <v>11</v>
      </c>
      <c r="D110" s="1555">
        <v>18</v>
      </c>
      <c r="E110" s="1555">
        <v>7</v>
      </c>
      <c r="F110" s="1555" t="s">
        <v>129</v>
      </c>
      <c r="G110" s="1555" t="s">
        <v>129</v>
      </c>
      <c r="H110" s="670">
        <v>35</v>
      </c>
      <c r="I110" s="39"/>
    </row>
    <row r="111" spans="1:9" x14ac:dyDescent="0.2">
      <c r="A111" s="203" t="s">
        <v>402</v>
      </c>
      <c r="B111" s="669">
        <v>171</v>
      </c>
      <c r="C111" s="1555">
        <v>93</v>
      </c>
      <c r="D111" s="1555">
        <v>44</v>
      </c>
      <c r="E111" s="1555">
        <v>26</v>
      </c>
      <c r="F111" s="1555">
        <v>5</v>
      </c>
      <c r="G111" s="1555">
        <v>25</v>
      </c>
      <c r="H111" s="670">
        <v>192</v>
      </c>
      <c r="I111" s="39"/>
    </row>
    <row r="112" spans="1:9" x14ac:dyDescent="0.2">
      <c r="A112" s="203" t="s">
        <v>339</v>
      </c>
      <c r="B112" s="669">
        <v>14</v>
      </c>
      <c r="C112" s="1555">
        <v>5</v>
      </c>
      <c r="D112" s="1555">
        <v>23</v>
      </c>
      <c r="E112" s="1555">
        <v>7</v>
      </c>
      <c r="F112" s="1555" t="s">
        <v>129</v>
      </c>
      <c r="G112" s="1555" t="s">
        <v>129</v>
      </c>
      <c r="H112" s="670">
        <v>34</v>
      </c>
      <c r="I112" s="39"/>
    </row>
    <row r="113" spans="1:9" x14ac:dyDescent="0.2">
      <c r="A113" s="203" t="s">
        <v>340</v>
      </c>
      <c r="B113" s="669">
        <v>18</v>
      </c>
      <c r="C113" s="1555">
        <v>3</v>
      </c>
      <c r="D113" s="1555">
        <v>9</v>
      </c>
      <c r="E113" s="1555" t="s">
        <v>129</v>
      </c>
      <c r="F113" s="1555" t="s">
        <v>129</v>
      </c>
      <c r="G113" s="1555">
        <v>1</v>
      </c>
      <c r="H113" s="670">
        <v>13</v>
      </c>
      <c r="I113" s="39"/>
    </row>
    <row r="114" spans="1:9" x14ac:dyDescent="0.2">
      <c r="A114" s="203" t="s">
        <v>341</v>
      </c>
      <c r="B114" s="669">
        <v>29</v>
      </c>
      <c r="C114" s="1555">
        <v>7</v>
      </c>
      <c r="D114" s="1555">
        <v>14</v>
      </c>
      <c r="E114" s="1555">
        <v>3</v>
      </c>
      <c r="F114" s="1555" t="s">
        <v>129</v>
      </c>
      <c r="G114" s="1555" t="s">
        <v>129</v>
      </c>
      <c r="H114" s="670">
        <v>24</v>
      </c>
      <c r="I114" s="39"/>
    </row>
    <row r="115" spans="1:9" x14ac:dyDescent="0.2">
      <c r="A115" s="203"/>
      <c r="B115" s="204"/>
      <c r="C115" s="204"/>
      <c r="D115" s="204"/>
      <c r="E115" s="204"/>
      <c r="F115" s="204"/>
      <c r="G115" s="204"/>
      <c r="H115" s="204"/>
      <c r="I115" s="39"/>
    </row>
    <row r="116" spans="1:9" x14ac:dyDescent="0.2">
      <c r="A116" s="215" t="s">
        <v>118</v>
      </c>
      <c r="B116" s="223">
        <v>1159</v>
      </c>
      <c r="C116" s="223">
        <v>385</v>
      </c>
      <c r="D116" s="223">
        <v>495</v>
      </c>
      <c r="E116" s="223">
        <v>196</v>
      </c>
      <c r="F116" s="223">
        <v>12</v>
      </c>
      <c r="G116" s="223">
        <v>82</v>
      </c>
      <c r="H116" s="667">
        <v>1151</v>
      </c>
      <c r="I116" s="383"/>
    </row>
    <row r="117" spans="1:9" x14ac:dyDescent="0.2">
      <c r="A117" s="151"/>
      <c r="B117" s="217" t="s">
        <v>596</v>
      </c>
      <c r="C117" s="217" t="s">
        <v>596</v>
      </c>
      <c r="D117" s="217" t="s">
        <v>596</v>
      </c>
      <c r="E117" s="217" t="s">
        <v>596</v>
      </c>
      <c r="F117" s="217" t="s">
        <v>596</v>
      </c>
      <c r="G117" s="217" t="s">
        <v>596</v>
      </c>
      <c r="H117" s="217" t="s">
        <v>596</v>
      </c>
      <c r="I117" s="39"/>
    </row>
    <row r="118" spans="1:9" x14ac:dyDescent="0.2">
      <c r="A118" s="151"/>
      <c r="B118" s="109" t="s">
        <v>596</v>
      </c>
      <c r="C118" s="109" t="s">
        <v>596</v>
      </c>
      <c r="D118" s="109" t="s">
        <v>596</v>
      </c>
      <c r="E118" s="109" t="s">
        <v>596</v>
      </c>
      <c r="F118" s="109" t="s">
        <v>596</v>
      </c>
      <c r="G118" s="109" t="s">
        <v>596</v>
      </c>
      <c r="H118" s="109" t="s">
        <v>596</v>
      </c>
      <c r="I118" s="39"/>
    </row>
    <row r="119" spans="1:9" x14ac:dyDescent="0.2">
      <c r="A119" s="1564" t="s">
        <v>1043</v>
      </c>
      <c r="B119" s="1649" t="s">
        <v>362</v>
      </c>
      <c r="C119" s="1569" t="s">
        <v>211</v>
      </c>
      <c r="D119" s="1569"/>
      <c r="E119" s="1569"/>
      <c r="F119" s="1569"/>
      <c r="G119" s="1569"/>
      <c r="H119" s="1569"/>
      <c r="I119" s="39"/>
    </row>
    <row r="120" spans="1:9" x14ac:dyDescent="0.2">
      <c r="A120" s="1628"/>
      <c r="B120" s="1650"/>
      <c r="C120" s="1652" t="s">
        <v>363</v>
      </c>
      <c r="D120" s="1652" t="s">
        <v>364</v>
      </c>
      <c r="E120" s="1652" t="s">
        <v>365</v>
      </c>
      <c r="F120" s="1652" t="s">
        <v>366</v>
      </c>
      <c r="G120" s="1652" t="s">
        <v>367</v>
      </c>
      <c r="H120" s="1650" t="s">
        <v>325</v>
      </c>
    </row>
    <row r="121" spans="1:9" ht="12.75" customHeight="1" x14ac:dyDescent="0.2">
      <c r="A121" s="1629"/>
      <c r="B121" s="1651"/>
      <c r="C121" s="1653"/>
      <c r="D121" s="1653"/>
      <c r="E121" s="1653"/>
      <c r="F121" s="1653"/>
      <c r="G121" s="1653"/>
      <c r="H121" s="1651"/>
    </row>
    <row r="122" spans="1:9" ht="12.75" customHeight="1" x14ac:dyDescent="0.2">
      <c r="A122" s="203"/>
      <c r="B122" s="226"/>
      <c r="C122" s="226"/>
      <c r="D122" s="226"/>
      <c r="E122" s="226"/>
      <c r="F122" s="226"/>
      <c r="G122" s="226"/>
      <c r="H122" s="226"/>
    </row>
    <row r="123" spans="1:9" x14ac:dyDescent="0.2">
      <c r="A123" s="203" t="s">
        <v>326</v>
      </c>
      <c r="B123" s="669">
        <v>139</v>
      </c>
      <c r="C123" s="204">
        <v>34</v>
      </c>
      <c r="D123" s="204">
        <v>79</v>
      </c>
      <c r="E123" s="204">
        <v>19</v>
      </c>
      <c r="F123" s="205">
        <v>1</v>
      </c>
      <c r="G123" s="204">
        <v>6</v>
      </c>
      <c r="H123" s="670">
        <v>139</v>
      </c>
    </row>
    <row r="124" spans="1:9" x14ac:dyDescent="0.2">
      <c r="A124" s="203" t="s">
        <v>313</v>
      </c>
      <c r="B124" s="669">
        <v>1</v>
      </c>
      <c r="C124" s="204">
        <v>4</v>
      </c>
      <c r="D124" s="204">
        <v>2</v>
      </c>
      <c r="E124" s="205">
        <v>4</v>
      </c>
      <c r="F124" s="205" t="s">
        <v>129</v>
      </c>
      <c r="G124" s="205" t="s">
        <v>129</v>
      </c>
      <c r="H124" s="670">
        <v>10</v>
      </c>
    </row>
    <row r="125" spans="1:9" x14ac:dyDescent="0.2">
      <c r="A125" s="203" t="s">
        <v>327</v>
      </c>
      <c r="B125" s="669">
        <v>24</v>
      </c>
      <c r="C125" s="204">
        <v>7</v>
      </c>
      <c r="D125" s="204">
        <v>4</v>
      </c>
      <c r="E125" s="204">
        <v>6</v>
      </c>
      <c r="F125" s="205">
        <v>1</v>
      </c>
      <c r="G125" s="205">
        <v>2</v>
      </c>
      <c r="H125" s="670">
        <v>20</v>
      </c>
      <c r="I125" s="39"/>
    </row>
    <row r="126" spans="1:9" x14ac:dyDescent="0.2">
      <c r="A126" s="203" t="s">
        <v>328</v>
      </c>
      <c r="B126" s="669">
        <v>43</v>
      </c>
      <c r="C126" s="204">
        <v>18</v>
      </c>
      <c r="D126" s="204">
        <v>21</v>
      </c>
      <c r="E126" s="205">
        <v>3</v>
      </c>
      <c r="F126" s="205">
        <v>1</v>
      </c>
      <c r="G126" s="205">
        <v>4</v>
      </c>
      <c r="H126" s="670">
        <v>47</v>
      </c>
      <c r="I126" s="39"/>
    </row>
    <row r="127" spans="1:9" x14ac:dyDescent="0.2">
      <c r="A127" s="203" t="s">
        <v>329</v>
      </c>
      <c r="B127" s="669">
        <v>120</v>
      </c>
      <c r="C127" s="204">
        <v>41</v>
      </c>
      <c r="D127" s="204">
        <v>54</v>
      </c>
      <c r="E127" s="204">
        <v>15</v>
      </c>
      <c r="F127" s="205">
        <v>1</v>
      </c>
      <c r="G127" s="204">
        <v>7</v>
      </c>
      <c r="H127" s="670">
        <v>118</v>
      </c>
      <c r="I127" s="39"/>
    </row>
    <row r="128" spans="1:9" x14ac:dyDescent="0.2">
      <c r="A128" s="203" t="s">
        <v>330</v>
      </c>
      <c r="B128" s="669">
        <v>168</v>
      </c>
      <c r="C128" s="204">
        <v>45</v>
      </c>
      <c r="D128" s="204">
        <v>64</v>
      </c>
      <c r="E128" s="204">
        <v>25</v>
      </c>
      <c r="F128" s="205">
        <v>1</v>
      </c>
      <c r="G128" s="204">
        <v>27</v>
      </c>
      <c r="H128" s="670">
        <v>162</v>
      </c>
      <c r="I128" s="39"/>
    </row>
    <row r="129" spans="1:9" x14ac:dyDescent="0.2">
      <c r="A129" s="203" t="s">
        <v>331</v>
      </c>
      <c r="B129" s="669">
        <v>86</v>
      </c>
      <c r="C129" s="204">
        <v>14</v>
      </c>
      <c r="D129" s="204">
        <v>43</v>
      </c>
      <c r="E129" s="204">
        <v>19</v>
      </c>
      <c r="F129" s="205" t="s">
        <v>129</v>
      </c>
      <c r="G129" s="205" t="s">
        <v>129</v>
      </c>
      <c r="H129" s="670">
        <v>76</v>
      </c>
      <c r="I129" s="39"/>
    </row>
    <row r="130" spans="1:9" x14ac:dyDescent="0.2">
      <c r="A130" s="203" t="s">
        <v>332</v>
      </c>
      <c r="B130" s="669">
        <v>2</v>
      </c>
      <c r="C130" s="205" t="s">
        <v>129</v>
      </c>
      <c r="D130" s="205" t="s">
        <v>129</v>
      </c>
      <c r="E130" s="205" t="s">
        <v>129</v>
      </c>
      <c r="F130" s="205" t="s">
        <v>129</v>
      </c>
      <c r="G130" s="205" t="s">
        <v>129</v>
      </c>
      <c r="H130" s="670">
        <v>0</v>
      </c>
      <c r="I130" s="39"/>
    </row>
    <row r="131" spans="1:9" x14ac:dyDescent="0.2">
      <c r="A131" s="203" t="s">
        <v>333</v>
      </c>
      <c r="B131" s="669">
        <v>201</v>
      </c>
      <c r="C131" s="204">
        <v>74</v>
      </c>
      <c r="D131" s="204">
        <v>92</v>
      </c>
      <c r="E131" s="204">
        <v>42</v>
      </c>
      <c r="F131" s="205">
        <v>2</v>
      </c>
      <c r="G131" s="204">
        <v>4</v>
      </c>
      <c r="H131" s="670">
        <v>214</v>
      </c>
      <c r="I131" s="39"/>
    </row>
    <row r="132" spans="1:9" x14ac:dyDescent="0.2">
      <c r="A132" s="203" t="s">
        <v>334</v>
      </c>
      <c r="B132" s="669">
        <v>94</v>
      </c>
      <c r="C132" s="204">
        <v>52</v>
      </c>
      <c r="D132" s="221">
        <v>29</v>
      </c>
      <c r="E132" s="205">
        <v>6</v>
      </c>
      <c r="F132" s="205" t="s">
        <v>129</v>
      </c>
      <c r="G132" s="205">
        <v>4</v>
      </c>
      <c r="H132" s="670">
        <v>91</v>
      </c>
      <c r="I132" s="39"/>
    </row>
    <row r="133" spans="1:9" x14ac:dyDescent="0.2">
      <c r="A133" s="203" t="s">
        <v>335</v>
      </c>
      <c r="B133" s="668" t="s">
        <v>129</v>
      </c>
      <c r="C133" s="205" t="s">
        <v>129</v>
      </c>
      <c r="D133" s="205" t="s">
        <v>129</v>
      </c>
      <c r="E133" s="205" t="s">
        <v>129</v>
      </c>
      <c r="F133" s="205" t="s">
        <v>129</v>
      </c>
      <c r="G133" s="205" t="s">
        <v>129</v>
      </c>
      <c r="H133" s="670" t="s">
        <v>129</v>
      </c>
      <c r="I133" s="39"/>
    </row>
    <row r="134" spans="1:9" x14ac:dyDescent="0.2">
      <c r="A134" s="203" t="s">
        <v>336</v>
      </c>
      <c r="B134" s="669">
        <v>12</v>
      </c>
      <c r="C134" s="205" t="s">
        <v>129</v>
      </c>
      <c r="D134" s="204">
        <v>4</v>
      </c>
      <c r="E134" s="205">
        <v>1</v>
      </c>
      <c r="F134" s="205" t="s">
        <v>129</v>
      </c>
      <c r="G134" s="205">
        <v>1</v>
      </c>
      <c r="H134" s="670">
        <v>6</v>
      </c>
      <c r="I134" s="39"/>
    </row>
    <row r="135" spans="1:9" x14ac:dyDescent="0.2">
      <c r="A135" s="203" t="s">
        <v>337</v>
      </c>
      <c r="B135" s="669">
        <v>40</v>
      </c>
      <c r="C135" s="204">
        <v>9</v>
      </c>
      <c r="D135" s="204">
        <v>25</v>
      </c>
      <c r="E135" s="204">
        <v>14</v>
      </c>
      <c r="F135" s="205" t="s">
        <v>129</v>
      </c>
      <c r="G135" s="205">
        <v>1</v>
      </c>
      <c r="H135" s="670">
        <v>49</v>
      </c>
      <c r="I135" s="39"/>
    </row>
    <row r="136" spans="1:9" x14ac:dyDescent="0.2">
      <c r="A136" s="203" t="s">
        <v>402</v>
      </c>
      <c r="B136" s="669">
        <v>200</v>
      </c>
      <c r="C136" s="204">
        <v>114</v>
      </c>
      <c r="D136" s="204">
        <v>40</v>
      </c>
      <c r="E136" s="204">
        <v>18</v>
      </c>
      <c r="F136" s="205">
        <v>3</v>
      </c>
      <c r="G136" s="205">
        <v>32</v>
      </c>
      <c r="H136" s="670">
        <v>207</v>
      </c>
      <c r="I136" s="39"/>
    </row>
    <row r="137" spans="1:9" x14ac:dyDescent="0.2">
      <c r="A137" s="203" t="s">
        <v>339</v>
      </c>
      <c r="B137" s="669">
        <v>33</v>
      </c>
      <c r="C137" s="204">
        <v>5</v>
      </c>
      <c r="D137" s="204">
        <v>11</v>
      </c>
      <c r="E137" s="204">
        <v>5</v>
      </c>
      <c r="F137" s="205" t="s">
        <v>129</v>
      </c>
      <c r="G137" s="205" t="s">
        <v>129</v>
      </c>
      <c r="H137" s="670">
        <v>21</v>
      </c>
      <c r="I137" s="39"/>
    </row>
    <row r="138" spans="1:9" x14ac:dyDescent="0.2">
      <c r="A138" s="203" t="s">
        <v>340</v>
      </c>
      <c r="B138" s="669">
        <v>6</v>
      </c>
      <c r="C138" s="204">
        <v>8</v>
      </c>
      <c r="D138" s="204">
        <v>4</v>
      </c>
      <c r="E138" s="205">
        <v>1</v>
      </c>
      <c r="F138" s="205" t="s">
        <v>129</v>
      </c>
      <c r="G138" s="205" t="s">
        <v>129</v>
      </c>
      <c r="H138" s="670">
        <v>13</v>
      </c>
      <c r="I138" s="39"/>
    </row>
    <row r="139" spans="1:9" x14ac:dyDescent="0.2">
      <c r="A139" s="203" t="s">
        <v>341</v>
      </c>
      <c r="B139" s="669">
        <v>28</v>
      </c>
      <c r="C139" s="204">
        <v>13</v>
      </c>
      <c r="D139" s="205">
        <v>12</v>
      </c>
      <c r="E139" s="205">
        <v>1</v>
      </c>
      <c r="F139" s="205" t="s">
        <v>129</v>
      </c>
      <c r="G139" s="205" t="s">
        <v>129</v>
      </c>
      <c r="H139" s="670">
        <v>26</v>
      </c>
      <c r="I139" s="39"/>
    </row>
    <row r="140" spans="1:9" x14ac:dyDescent="0.2">
      <c r="A140" s="203"/>
      <c r="B140" s="204"/>
      <c r="C140" s="204"/>
      <c r="D140" s="204"/>
      <c r="E140" s="204"/>
      <c r="F140" s="204"/>
      <c r="G140" s="204"/>
      <c r="H140" s="204"/>
      <c r="I140" s="39"/>
    </row>
    <row r="141" spans="1:9" x14ac:dyDescent="0.2">
      <c r="A141" s="215" t="s">
        <v>118</v>
      </c>
      <c r="B141" s="223">
        <v>1197</v>
      </c>
      <c r="C141" s="223">
        <v>438</v>
      </c>
      <c r="D141" s="223">
        <v>484</v>
      </c>
      <c r="E141" s="223">
        <v>179</v>
      </c>
      <c r="F141" s="223">
        <v>10</v>
      </c>
      <c r="G141" s="223">
        <v>88</v>
      </c>
      <c r="H141" s="667">
        <v>1199</v>
      </c>
      <c r="I141" s="39"/>
    </row>
    <row r="142" spans="1:9" x14ac:dyDescent="0.2">
      <c r="A142" s="151"/>
      <c r="B142" s="217" t="s">
        <v>596</v>
      </c>
      <c r="C142" s="217" t="s">
        <v>596</v>
      </c>
      <c r="D142" s="217" t="s">
        <v>596</v>
      </c>
      <c r="E142" s="217" t="s">
        <v>596</v>
      </c>
      <c r="F142" s="217" t="s">
        <v>596</v>
      </c>
      <c r="G142" s="217" t="s">
        <v>596</v>
      </c>
      <c r="H142" s="217" t="s">
        <v>596</v>
      </c>
      <c r="I142" s="39"/>
    </row>
    <row r="143" spans="1:9" x14ac:dyDescent="0.2">
      <c r="A143" s="151"/>
      <c r="B143" s="109" t="s">
        <v>596</v>
      </c>
      <c r="C143" s="109" t="s">
        <v>596</v>
      </c>
      <c r="D143" s="109" t="s">
        <v>596</v>
      </c>
      <c r="E143" s="109" t="s">
        <v>596</v>
      </c>
      <c r="F143" s="109" t="s">
        <v>596</v>
      </c>
      <c r="G143" s="109" t="s">
        <v>596</v>
      </c>
      <c r="H143" s="109" t="s">
        <v>596</v>
      </c>
      <c r="I143" s="39"/>
    </row>
    <row r="144" spans="1:9" x14ac:dyDescent="0.2">
      <c r="A144" s="1564" t="s">
        <v>1042</v>
      </c>
      <c r="B144" s="1649" t="s">
        <v>362</v>
      </c>
      <c r="C144" s="1569" t="s">
        <v>211</v>
      </c>
      <c r="D144" s="1569"/>
      <c r="E144" s="1569"/>
      <c r="F144" s="1569"/>
      <c r="G144" s="1569"/>
      <c r="H144" s="1569"/>
    </row>
    <row r="145" spans="1:9" x14ac:dyDescent="0.2">
      <c r="A145" s="1628"/>
      <c r="B145" s="1650"/>
      <c r="C145" s="1652" t="s">
        <v>363</v>
      </c>
      <c r="D145" s="1652" t="s">
        <v>364</v>
      </c>
      <c r="E145" s="1652" t="s">
        <v>365</v>
      </c>
      <c r="F145" s="1652" t="s">
        <v>366</v>
      </c>
      <c r="G145" s="1652" t="s">
        <v>367</v>
      </c>
      <c r="H145" s="1650" t="s">
        <v>325</v>
      </c>
    </row>
    <row r="146" spans="1:9" ht="12.75" customHeight="1" x14ac:dyDescent="0.2">
      <c r="A146" s="1629"/>
      <c r="B146" s="1651"/>
      <c r="C146" s="1653"/>
      <c r="D146" s="1653"/>
      <c r="E146" s="1653"/>
      <c r="F146" s="1653"/>
      <c r="G146" s="1653"/>
      <c r="H146" s="1651"/>
    </row>
    <row r="147" spans="1:9" ht="12.75" customHeight="1" x14ac:dyDescent="0.2">
      <c r="A147" s="203"/>
      <c r="B147" s="226"/>
      <c r="C147" s="226"/>
      <c r="D147" s="226"/>
      <c r="E147" s="226"/>
      <c r="F147" s="226"/>
      <c r="G147" s="226"/>
      <c r="H147" s="226"/>
    </row>
    <row r="148" spans="1:9" x14ac:dyDescent="0.2">
      <c r="A148" s="203" t="s">
        <v>326</v>
      </c>
      <c r="B148" s="669">
        <v>116</v>
      </c>
      <c r="C148" s="204">
        <v>28</v>
      </c>
      <c r="D148" s="204">
        <v>65</v>
      </c>
      <c r="E148" s="204">
        <v>31</v>
      </c>
      <c r="F148" s="205" t="s">
        <v>129</v>
      </c>
      <c r="G148" s="204">
        <v>3</v>
      </c>
      <c r="H148" s="670">
        <v>127</v>
      </c>
    </row>
    <row r="149" spans="1:9" x14ac:dyDescent="0.2">
      <c r="A149" s="203" t="s">
        <v>313</v>
      </c>
      <c r="B149" s="669">
        <v>3</v>
      </c>
      <c r="C149" s="204">
        <v>7</v>
      </c>
      <c r="D149" s="204">
        <v>5</v>
      </c>
      <c r="E149" s="205" t="s">
        <v>129</v>
      </c>
      <c r="F149" s="205" t="s">
        <v>129</v>
      </c>
      <c r="G149" s="205" t="s">
        <v>129</v>
      </c>
      <c r="H149" s="670">
        <v>12</v>
      </c>
    </row>
    <row r="150" spans="1:9" x14ac:dyDescent="0.2">
      <c r="A150" s="203" t="s">
        <v>327</v>
      </c>
      <c r="B150" s="669">
        <v>23</v>
      </c>
      <c r="C150" s="204">
        <v>4</v>
      </c>
      <c r="D150" s="204">
        <v>17</v>
      </c>
      <c r="E150" s="204">
        <v>4</v>
      </c>
      <c r="F150" s="205" t="s">
        <v>129</v>
      </c>
      <c r="G150" s="205" t="s">
        <v>129</v>
      </c>
      <c r="H150" s="670">
        <v>25</v>
      </c>
      <c r="I150" s="39"/>
    </row>
    <row r="151" spans="1:9" x14ac:dyDescent="0.2">
      <c r="A151" s="203" t="s">
        <v>328</v>
      </c>
      <c r="B151" s="669">
        <v>63</v>
      </c>
      <c r="C151" s="204">
        <v>30</v>
      </c>
      <c r="D151" s="204">
        <v>30</v>
      </c>
      <c r="E151" s="205">
        <v>4</v>
      </c>
      <c r="F151" s="205" t="s">
        <v>129</v>
      </c>
      <c r="G151" s="205">
        <v>2</v>
      </c>
      <c r="H151" s="670">
        <v>66</v>
      </c>
      <c r="I151" s="39"/>
    </row>
    <row r="152" spans="1:9" x14ac:dyDescent="0.2">
      <c r="A152" s="203" t="s">
        <v>329</v>
      </c>
      <c r="B152" s="669">
        <v>131</v>
      </c>
      <c r="C152" s="204">
        <v>43</v>
      </c>
      <c r="D152" s="204">
        <v>63</v>
      </c>
      <c r="E152" s="204">
        <v>22</v>
      </c>
      <c r="F152" s="205">
        <v>2</v>
      </c>
      <c r="G152" s="204">
        <v>3</v>
      </c>
      <c r="H152" s="670">
        <v>133</v>
      </c>
      <c r="I152" s="39"/>
    </row>
    <row r="153" spans="1:9" x14ac:dyDescent="0.2">
      <c r="A153" s="203" t="s">
        <v>330</v>
      </c>
      <c r="B153" s="669">
        <v>180</v>
      </c>
      <c r="C153" s="204">
        <v>60</v>
      </c>
      <c r="D153" s="204">
        <v>87</v>
      </c>
      <c r="E153" s="204">
        <v>29</v>
      </c>
      <c r="F153" s="205">
        <v>1</v>
      </c>
      <c r="G153" s="204">
        <v>25</v>
      </c>
      <c r="H153" s="670">
        <v>202</v>
      </c>
      <c r="I153" s="39"/>
    </row>
    <row r="154" spans="1:9" x14ac:dyDescent="0.2">
      <c r="A154" s="203" t="s">
        <v>331</v>
      </c>
      <c r="B154" s="669">
        <v>76</v>
      </c>
      <c r="C154" s="204">
        <v>19</v>
      </c>
      <c r="D154" s="204">
        <v>28</v>
      </c>
      <c r="E154" s="204">
        <v>21</v>
      </c>
      <c r="F154" s="205" t="s">
        <v>129</v>
      </c>
      <c r="G154" s="205" t="s">
        <v>129</v>
      </c>
      <c r="H154" s="670">
        <v>68</v>
      </c>
      <c r="I154" s="39"/>
    </row>
    <row r="155" spans="1:9" x14ac:dyDescent="0.2">
      <c r="A155" s="203" t="s">
        <v>332</v>
      </c>
      <c r="B155" s="669">
        <v>1</v>
      </c>
      <c r="C155" s="205">
        <v>1</v>
      </c>
      <c r="D155" s="205">
        <v>1</v>
      </c>
      <c r="E155" s="205" t="s">
        <v>129</v>
      </c>
      <c r="F155" s="205" t="s">
        <v>129</v>
      </c>
      <c r="G155" s="205" t="s">
        <v>129</v>
      </c>
      <c r="H155" s="670">
        <v>2</v>
      </c>
      <c r="I155" s="39"/>
    </row>
    <row r="156" spans="1:9" x14ac:dyDescent="0.2">
      <c r="A156" s="203" t="s">
        <v>333</v>
      </c>
      <c r="B156" s="669">
        <v>243</v>
      </c>
      <c r="C156" s="204">
        <v>76</v>
      </c>
      <c r="D156" s="204">
        <v>79</v>
      </c>
      <c r="E156" s="204">
        <v>47</v>
      </c>
      <c r="F156" s="205">
        <v>2</v>
      </c>
      <c r="G156" s="204">
        <v>7</v>
      </c>
      <c r="H156" s="670">
        <v>211</v>
      </c>
      <c r="I156" s="39"/>
    </row>
    <row r="157" spans="1:9" x14ac:dyDescent="0.2">
      <c r="A157" s="203" t="s">
        <v>334</v>
      </c>
      <c r="B157" s="669">
        <v>67</v>
      </c>
      <c r="C157" s="204">
        <v>28</v>
      </c>
      <c r="D157" s="221">
        <v>29</v>
      </c>
      <c r="E157" s="205">
        <v>4</v>
      </c>
      <c r="F157" s="205" t="s">
        <v>129</v>
      </c>
      <c r="G157" s="205">
        <v>1</v>
      </c>
      <c r="H157" s="670">
        <v>62</v>
      </c>
      <c r="I157" s="39"/>
    </row>
    <row r="158" spans="1:9" x14ac:dyDescent="0.2">
      <c r="A158" s="203" t="s">
        <v>335</v>
      </c>
      <c r="B158" s="668" t="s">
        <v>129</v>
      </c>
      <c r="C158" s="205" t="s">
        <v>129</v>
      </c>
      <c r="D158" s="205" t="s">
        <v>129</v>
      </c>
      <c r="E158" s="205" t="s">
        <v>129</v>
      </c>
      <c r="F158" s="205" t="s">
        <v>129</v>
      </c>
      <c r="G158" s="205" t="s">
        <v>129</v>
      </c>
      <c r="H158" s="670" t="s">
        <v>129</v>
      </c>
      <c r="I158" s="39"/>
    </row>
    <row r="159" spans="1:9" x14ac:dyDescent="0.2">
      <c r="A159" s="203" t="s">
        <v>336</v>
      </c>
      <c r="B159" s="669">
        <v>5</v>
      </c>
      <c r="C159" s="205">
        <v>1</v>
      </c>
      <c r="D159" s="204">
        <v>2</v>
      </c>
      <c r="E159" s="205">
        <v>2</v>
      </c>
      <c r="F159" s="205" t="s">
        <v>129</v>
      </c>
      <c r="G159" s="205" t="s">
        <v>129</v>
      </c>
      <c r="H159" s="670">
        <v>5</v>
      </c>
      <c r="I159" s="39"/>
    </row>
    <row r="160" spans="1:9" x14ac:dyDescent="0.2">
      <c r="A160" s="203" t="s">
        <v>337</v>
      </c>
      <c r="B160" s="669">
        <v>47</v>
      </c>
      <c r="C160" s="204">
        <v>11</v>
      </c>
      <c r="D160" s="204">
        <v>23</v>
      </c>
      <c r="E160" s="204">
        <v>7</v>
      </c>
      <c r="F160" s="205" t="s">
        <v>129</v>
      </c>
      <c r="G160" s="205" t="s">
        <v>129</v>
      </c>
      <c r="H160" s="670">
        <v>41</v>
      </c>
      <c r="I160" s="39"/>
    </row>
    <row r="161" spans="1:9" x14ac:dyDescent="0.2">
      <c r="A161" s="203" t="s">
        <v>338</v>
      </c>
      <c r="B161" s="669">
        <v>282</v>
      </c>
      <c r="C161" s="204">
        <v>210</v>
      </c>
      <c r="D161" s="204">
        <v>36</v>
      </c>
      <c r="E161" s="204">
        <v>25</v>
      </c>
      <c r="F161" s="205">
        <v>4</v>
      </c>
      <c r="G161" s="205">
        <v>20</v>
      </c>
      <c r="H161" s="670">
        <v>295</v>
      </c>
      <c r="I161" s="39"/>
    </row>
    <row r="162" spans="1:9" x14ac:dyDescent="0.2">
      <c r="A162" s="203" t="s">
        <v>339</v>
      </c>
      <c r="B162" s="669">
        <v>18</v>
      </c>
      <c r="C162" s="204">
        <v>4</v>
      </c>
      <c r="D162" s="204">
        <v>7</v>
      </c>
      <c r="E162" s="204">
        <v>1</v>
      </c>
      <c r="F162" s="205" t="s">
        <v>129</v>
      </c>
      <c r="G162" s="205">
        <v>2</v>
      </c>
      <c r="H162" s="670">
        <v>14</v>
      </c>
      <c r="I162" s="39"/>
    </row>
    <row r="163" spans="1:9" x14ac:dyDescent="0.2">
      <c r="A163" s="203" t="s">
        <v>340</v>
      </c>
      <c r="B163" s="669">
        <v>19</v>
      </c>
      <c r="C163" s="204">
        <v>4</v>
      </c>
      <c r="D163" s="204">
        <v>6</v>
      </c>
      <c r="E163" s="205">
        <v>3</v>
      </c>
      <c r="F163" s="205" t="s">
        <v>129</v>
      </c>
      <c r="G163" s="205" t="s">
        <v>129</v>
      </c>
      <c r="H163" s="670">
        <v>13</v>
      </c>
      <c r="I163" s="39"/>
    </row>
    <row r="164" spans="1:9" x14ac:dyDescent="0.2">
      <c r="A164" s="203" t="s">
        <v>341</v>
      </c>
      <c r="B164" s="669">
        <v>23</v>
      </c>
      <c r="C164" s="204">
        <v>5</v>
      </c>
      <c r="D164" s="205">
        <v>15</v>
      </c>
      <c r="E164" s="205">
        <v>2</v>
      </c>
      <c r="F164" s="205" t="s">
        <v>129</v>
      </c>
      <c r="G164" s="205" t="s">
        <v>129</v>
      </c>
      <c r="H164" s="670">
        <v>22</v>
      </c>
      <c r="I164" s="39"/>
    </row>
    <row r="165" spans="1:9" x14ac:dyDescent="0.2">
      <c r="A165" s="203"/>
      <c r="B165" s="204"/>
      <c r="C165" s="204"/>
      <c r="D165" s="204"/>
      <c r="E165" s="204"/>
      <c r="F165" s="204"/>
      <c r="G165" s="204"/>
      <c r="H165" s="204"/>
      <c r="I165" s="39"/>
    </row>
    <row r="166" spans="1:9" x14ac:dyDescent="0.2">
      <c r="A166" s="215" t="s">
        <v>118</v>
      </c>
      <c r="B166" s="223">
        <v>1297</v>
      </c>
      <c r="C166" s="223">
        <v>531</v>
      </c>
      <c r="D166" s="223">
        <v>493</v>
      </c>
      <c r="E166" s="223">
        <v>202</v>
      </c>
      <c r="F166" s="223">
        <v>9</v>
      </c>
      <c r="G166" s="223">
        <v>63</v>
      </c>
      <c r="H166" s="667">
        <v>1298</v>
      </c>
      <c r="I166" s="39"/>
    </row>
    <row r="167" spans="1:9" x14ac:dyDescent="0.2">
      <c r="A167" s="227"/>
      <c r="B167" s="217" t="s">
        <v>596</v>
      </c>
      <c r="C167" s="217" t="s">
        <v>596</v>
      </c>
      <c r="D167" s="217" t="s">
        <v>596</v>
      </c>
      <c r="E167" s="217" t="s">
        <v>596</v>
      </c>
      <c r="F167" s="217" t="s">
        <v>596</v>
      </c>
      <c r="G167" s="217" t="s">
        <v>596</v>
      </c>
      <c r="H167" s="217" t="s">
        <v>596</v>
      </c>
      <c r="I167" s="39"/>
    </row>
    <row r="168" spans="1:9" x14ac:dyDescent="0.2">
      <c r="A168" s="151"/>
      <c r="B168" s="109" t="s">
        <v>596</v>
      </c>
      <c r="C168" s="109" t="s">
        <v>596</v>
      </c>
      <c r="D168" s="109" t="s">
        <v>596</v>
      </c>
      <c r="E168" s="109" t="s">
        <v>596</v>
      </c>
      <c r="F168" s="109" t="s">
        <v>596</v>
      </c>
      <c r="G168" s="109" t="s">
        <v>596</v>
      </c>
      <c r="H168" s="109" t="s">
        <v>596</v>
      </c>
      <c r="I168" s="39"/>
    </row>
    <row r="169" spans="1:9" x14ac:dyDescent="0.2">
      <c r="A169" s="1564" t="s">
        <v>1041</v>
      </c>
      <c r="B169" s="1649" t="s">
        <v>362</v>
      </c>
      <c r="C169" s="1569" t="s">
        <v>211</v>
      </c>
      <c r="D169" s="1569"/>
      <c r="E169" s="1569"/>
      <c r="F169" s="1569"/>
      <c r="G169" s="1569"/>
      <c r="H169" s="1569"/>
    </row>
    <row r="170" spans="1:9" x14ac:dyDescent="0.2">
      <c r="A170" s="1628"/>
      <c r="B170" s="1650"/>
      <c r="C170" s="1652" t="s">
        <v>363</v>
      </c>
      <c r="D170" s="1652" t="s">
        <v>364</v>
      </c>
      <c r="E170" s="1652" t="s">
        <v>365</v>
      </c>
      <c r="F170" s="1652" t="s">
        <v>366</v>
      </c>
      <c r="G170" s="1652" t="s">
        <v>367</v>
      </c>
      <c r="H170" s="1650" t="s">
        <v>325</v>
      </c>
    </row>
    <row r="171" spans="1:9" ht="12.75" customHeight="1" x14ac:dyDescent="0.2">
      <c r="A171" s="1629"/>
      <c r="B171" s="1651"/>
      <c r="C171" s="1653"/>
      <c r="D171" s="1653"/>
      <c r="E171" s="1653"/>
      <c r="F171" s="1653"/>
      <c r="G171" s="1653"/>
      <c r="H171" s="1651"/>
    </row>
    <row r="172" spans="1:9" ht="12.75" customHeight="1" x14ac:dyDescent="0.2">
      <c r="A172" s="203"/>
      <c r="B172" s="226"/>
      <c r="C172" s="226"/>
      <c r="D172" s="226"/>
      <c r="E172" s="226"/>
      <c r="F172" s="226"/>
      <c r="G172" s="226"/>
      <c r="H172" s="226"/>
    </row>
    <row r="173" spans="1:9" x14ac:dyDescent="0.2">
      <c r="A173" s="203" t="s">
        <v>326</v>
      </c>
      <c r="B173" s="669">
        <v>148</v>
      </c>
      <c r="C173" s="204">
        <v>29</v>
      </c>
      <c r="D173" s="204">
        <v>56</v>
      </c>
      <c r="E173" s="204">
        <v>19</v>
      </c>
      <c r="F173" s="205">
        <v>2</v>
      </c>
      <c r="G173" s="204">
        <v>1</v>
      </c>
      <c r="H173" s="670">
        <v>107</v>
      </c>
    </row>
    <row r="174" spans="1:9" x14ac:dyDescent="0.2">
      <c r="A174" s="203" t="s">
        <v>313</v>
      </c>
      <c r="B174" s="669">
        <v>14</v>
      </c>
      <c r="C174" s="204">
        <v>8</v>
      </c>
      <c r="D174" s="204">
        <v>12</v>
      </c>
      <c r="E174" s="205">
        <v>1</v>
      </c>
      <c r="F174" s="205" t="s">
        <v>129</v>
      </c>
      <c r="G174" s="205" t="s">
        <v>129</v>
      </c>
      <c r="H174" s="670">
        <v>21</v>
      </c>
    </row>
    <row r="175" spans="1:9" x14ac:dyDescent="0.2">
      <c r="A175" s="203" t="s">
        <v>327</v>
      </c>
      <c r="B175" s="669">
        <v>11</v>
      </c>
      <c r="C175" s="204">
        <v>9</v>
      </c>
      <c r="D175" s="204">
        <v>3</v>
      </c>
      <c r="E175" s="204">
        <v>1</v>
      </c>
      <c r="F175" s="205" t="s">
        <v>129</v>
      </c>
      <c r="G175" s="205">
        <v>5</v>
      </c>
      <c r="H175" s="670">
        <v>18</v>
      </c>
      <c r="I175" s="39"/>
    </row>
    <row r="176" spans="1:9" x14ac:dyDescent="0.2">
      <c r="A176" s="203" t="s">
        <v>328</v>
      </c>
      <c r="B176" s="669">
        <v>55</v>
      </c>
      <c r="C176" s="204">
        <v>29</v>
      </c>
      <c r="D176" s="204">
        <v>14</v>
      </c>
      <c r="E176" s="205">
        <v>2</v>
      </c>
      <c r="F176" s="205" t="s">
        <v>129</v>
      </c>
      <c r="G176" s="205">
        <v>1</v>
      </c>
      <c r="H176" s="670">
        <v>46</v>
      </c>
      <c r="I176" s="39"/>
    </row>
    <row r="177" spans="1:9" x14ac:dyDescent="0.2">
      <c r="A177" s="203" t="s">
        <v>329</v>
      </c>
      <c r="B177" s="669">
        <v>132</v>
      </c>
      <c r="C177" s="204">
        <v>57</v>
      </c>
      <c r="D177" s="204">
        <v>62</v>
      </c>
      <c r="E177" s="204">
        <v>19</v>
      </c>
      <c r="F177" s="205">
        <v>2</v>
      </c>
      <c r="G177" s="204">
        <v>5</v>
      </c>
      <c r="H177" s="670">
        <v>145</v>
      </c>
      <c r="I177" s="39"/>
    </row>
    <row r="178" spans="1:9" x14ac:dyDescent="0.2">
      <c r="A178" s="203" t="s">
        <v>330</v>
      </c>
      <c r="B178" s="669">
        <v>163</v>
      </c>
      <c r="C178" s="204">
        <v>45</v>
      </c>
      <c r="D178" s="204">
        <v>87</v>
      </c>
      <c r="E178" s="204">
        <v>24</v>
      </c>
      <c r="F178" s="205">
        <v>1</v>
      </c>
      <c r="G178" s="204">
        <v>17</v>
      </c>
      <c r="H178" s="670">
        <v>174</v>
      </c>
      <c r="I178" s="39"/>
    </row>
    <row r="179" spans="1:9" x14ac:dyDescent="0.2">
      <c r="A179" s="203" t="s">
        <v>331</v>
      </c>
      <c r="B179" s="669">
        <v>63</v>
      </c>
      <c r="C179" s="204">
        <v>23</v>
      </c>
      <c r="D179" s="204">
        <v>32</v>
      </c>
      <c r="E179" s="204">
        <v>12</v>
      </c>
      <c r="F179" s="205">
        <v>1</v>
      </c>
      <c r="G179" s="205">
        <v>1</v>
      </c>
      <c r="H179" s="670">
        <v>69</v>
      </c>
      <c r="I179" s="39"/>
    </row>
    <row r="180" spans="1:9" x14ac:dyDescent="0.2">
      <c r="A180" s="203" t="s">
        <v>332</v>
      </c>
      <c r="B180" s="669">
        <v>2</v>
      </c>
      <c r="C180" s="205">
        <v>1</v>
      </c>
      <c r="D180" s="205" t="s">
        <v>129</v>
      </c>
      <c r="E180" s="205" t="s">
        <v>129</v>
      </c>
      <c r="F180" s="205" t="s">
        <v>129</v>
      </c>
      <c r="G180" s="205" t="s">
        <v>129</v>
      </c>
      <c r="H180" s="670">
        <v>1</v>
      </c>
      <c r="I180" s="39"/>
    </row>
    <row r="181" spans="1:9" x14ac:dyDescent="0.2">
      <c r="A181" s="203" t="s">
        <v>333</v>
      </c>
      <c r="B181" s="669">
        <v>206</v>
      </c>
      <c r="C181" s="204">
        <v>90</v>
      </c>
      <c r="D181" s="204">
        <v>74</v>
      </c>
      <c r="E181" s="204">
        <v>48</v>
      </c>
      <c r="F181" s="205">
        <v>3</v>
      </c>
      <c r="G181" s="204">
        <v>7</v>
      </c>
      <c r="H181" s="670">
        <v>222</v>
      </c>
      <c r="I181" s="39"/>
    </row>
    <row r="182" spans="1:9" x14ac:dyDescent="0.2">
      <c r="A182" s="203" t="s">
        <v>334</v>
      </c>
      <c r="B182" s="669">
        <v>56</v>
      </c>
      <c r="C182" s="204">
        <v>33</v>
      </c>
      <c r="D182" s="221">
        <v>20</v>
      </c>
      <c r="E182" s="205">
        <v>1</v>
      </c>
      <c r="F182" s="205" t="s">
        <v>129</v>
      </c>
      <c r="G182" s="205" t="s">
        <v>129</v>
      </c>
      <c r="H182" s="670">
        <v>54</v>
      </c>
      <c r="I182" s="39"/>
    </row>
    <row r="183" spans="1:9" x14ac:dyDescent="0.2">
      <c r="A183" s="203" t="s">
        <v>335</v>
      </c>
      <c r="B183" s="669" t="s">
        <v>129</v>
      </c>
      <c r="C183" s="205" t="s">
        <v>129</v>
      </c>
      <c r="D183" s="205" t="s">
        <v>129</v>
      </c>
      <c r="E183" s="205" t="s">
        <v>129</v>
      </c>
      <c r="F183" s="205" t="s">
        <v>129</v>
      </c>
      <c r="G183" s="205" t="s">
        <v>129</v>
      </c>
      <c r="H183" s="670" t="s">
        <v>129</v>
      </c>
      <c r="I183" s="39"/>
    </row>
    <row r="184" spans="1:9" x14ac:dyDescent="0.2">
      <c r="A184" s="203" t="s">
        <v>336</v>
      </c>
      <c r="B184" s="669">
        <v>1</v>
      </c>
      <c r="C184" s="205">
        <v>1</v>
      </c>
      <c r="D184" s="204">
        <v>2</v>
      </c>
      <c r="E184" s="205" t="s">
        <v>129</v>
      </c>
      <c r="F184" s="205" t="s">
        <v>129</v>
      </c>
      <c r="G184" s="205" t="s">
        <v>129</v>
      </c>
      <c r="H184" s="670">
        <v>3</v>
      </c>
      <c r="I184" s="39"/>
    </row>
    <row r="185" spans="1:9" x14ac:dyDescent="0.2">
      <c r="A185" s="203" t="s">
        <v>337</v>
      </c>
      <c r="B185" s="669">
        <v>34</v>
      </c>
      <c r="C185" s="204">
        <v>17</v>
      </c>
      <c r="D185" s="204">
        <v>19</v>
      </c>
      <c r="E185" s="204">
        <v>14</v>
      </c>
      <c r="F185" s="205" t="s">
        <v>129</v>
      </c>
      <c r="G185" s="205" t="s">
        <v>129</v>
      </c>
      <c r="H185" s="670">
        <v>50</v>
      </c>
      <c r="I185" s="39"/>
    </row>
    <row r="186" spans="1:9" x14ac:dyDescent="0.2">
      <c r="A186" s="203" t="s">
        <v>402</v>
      </c>
      <c r="B186" s="669">
        <v>302</v>
      </c>
      <c r="C186" s="204">
        <v>193</v>
      </c>
      <c r="D186" s="204">
        <v>46</v>
      </c>
      <c r="E186" s="204">
        <v>25</v>
      </c>
      <c r="F186" s="205">
        <v>1</v>
      </c>
      <c r="G186" s="205">
        <v>35</v>
      </c>
      <c r="H186" s="670">
        <v>300</v>
      </c>
      <c r="I186" s="39"/>
    </row>
    <row r="187" spans="1:9" x14ac:dyDescent="0.2">
      <c r="A187" s="203" t="s">
        <v>339</v>
      </c>
      <c r="B187" s="669">
        <v>15</v>
      </c>
      <c r="C187" s="204">
        <v>7</v>
      </c>
      <c r="D187" s="204">
        <v>13</v>
      </c>
      <c r="E187" s="204">
        <v>2</v>
      </c>
      <c r="F187" s="205" t="s">
        <v>129</v>
      </c>
      <c r="G187" s="205" t="s">
        <v>129</v>
      </c>
      <c r="H187" s="670">
        <v>22</v>
      </c>
      <c r="I187" s="39"/>
    </row>
    <row r="188" spans="1:9" x14ac:dyDescent="0.2">
      <c r="A188" s="203" t="s">
        <v>340</v>
      </c>
      <c r="B188" s="669">
        <v>4</v>
      </c>
      <c r="C188" s="204">
        <v>1</v>
      </c>
      <c r="D188" s="204">
        <v>2</v>
      </c>
      <c r="E188" s="205">
        <v>1</v>
      </c>
      <c r="F188" s="205" t="s">
        <v>129</v>
      </c>
      <c r="G188" s="205" t="s">
        <v>129</v>
      </c>
      <c r="H188" s="670">
        <v>4</v>
      </c>
      <c r="I188" s="39"/>
    </row>
    <row r="189" spans="1:9" x14ac:dyDescent="0.2">
      <c r="A189" s="203" t="s">
        <v>341</v>
      </c>
      <c r="B189" s="669">
        <v>26</v>
      </c>
      <c r="C189" s="204">
        <v>9</v>
      </c>
      <c r="D189" s="205">
        <v>11</v>
      </c>
      <c r="E189" s="205" t="s">
        <v>129</v>
      </c>
      <c r="F189" s="205" t="s">
        <v>129</v>
      </c>
      <c r="G189" s="205">
        <v>5</v>
      </c>
      <c r="H189" s="670">
        <v>25</v>
      </c>
      <c r="I189" s="39"/>
    </row>
    <row r="190" spans="1:9" x14ac:dyDescent="0.2">
      <c r="A190" s="203"/>
      <c r="B190" s="204"/>
      <c r="C190" s="204"/>
      <c r="D190" s="204"/>
      <c r="E190" s="204"/>
      <c r="F190" s="204"/>
      <c r="G190" s="204"/>
      <c r="H190" s="204"/>
      <c r="I190" s="39"/>
    </row>
    <row r="191" spans="1:9" x14ac:dyDescent="0.2">
      <c r="A191" s="215" t="s">
        <v>118</v>
      </c>
      <c r="B191" s="223">
        <v>1232</v>
      </c>
      <c r="C191" s="223">
        <v>552</v>
      </c>
      <c r="D191" s="223">
        <v>453</v>
      </c>
      <c r="E191" s="223">
        <v>169</v>
      </c>
      <c r="F191" s="223">
        <v>10</v>
      </c>
      <c r="G191" s="223">
        <v>77</v>
      </c>
      <c r="H191" s="667">
        <v>1261</v>
      </c>
      <c r="I191" s="39"/>
    </row>
    <row r="192" spans="1:9" x14ac:dyDescent="0.2">
      <c r="A192" s="227"/>
      <c r="B192" s="217" t="s">
        <v>596</v>
      </c>
      <c r="C192" s="217" t="s">
        <v>596</v>
      </c>
      <c r="D192" s="217" t="s">
        <v>596</v>
      </c>
      <c r="E192" s="217" t="s">
        <v>596</v>
      </c>
      <c r="F192" s="217" t="s">
        <v>596</v>
      </c>
      <c r="G192" s="217" t="s">
        <v>596</v>
      </c>
      <c r="H192" s="217" t="s">
        <v>596</v>
      </c>
      <c r="I192" s="39"/>
    </row>
    <row r="193" spans="1:10" x14ac:dyDescent="0.2">
      <c r="A193" s="184"/>
      <c r="B193" s="109" t="s">
        <v>596</v>
      </c>
      <c r="C193" s="109" t="s">
        <v>596</v>
      </c>
      <c r="D193" s="109" t="s">
        <v>596</v>
      </c>
      <c r="E193" s="109" t="s">
        <v>596</v>
      </c>
      <c r="F193" s="109" t="s">
        <v>596</v>
      </c>
      <c r="G193" s="109" t="s">
        <v>596</v>
      </c>
      <c r="H193" s="109" t="s">
        <v>596</v>
      </c>
      <c r="I193" s="39"/>
    </row>
    <row r="194" spans="1:10" x14ac:dyDescent="0.2">
      <c r="A194" s="1564" t="s">
        <v>1040</v>
      </c>
      <c r="B194" s="1649" t="s">
        <v>362</v>
      </c>
      <c r="C194" s="1569" t="s">
        <v>211</v>
      </c>
      <c r="D194" s="1569"/>
      <c r="E194" s="1569"/>
      <c r="F194" s="1569"/>
      <c r="G194" s="1569"/>
      <c r="H194" s="1569"/>
    </row>
    <row r="195" spans="1:10" x14ac:dyDescent="0.2">
      <c r="A195" s="1628"/>
      <c r="B195" s="1650"/>
      <c r="C195" s="1652" t="s">
        <v>363</v>
      </c>
      <c r="D195" s="1652" t="s">
        <v>364</v>
      </c>
      <c r="E195" s="1652" t="s">
        <v>365</v>
      </c>
      <c r="F195" s="1652" t="s">
        <v>366</v>
      </c>
      <c r="G195" s="1652" t="s">
        <v>367</v>
      </c>
      <c r="H195" s="1650" t="s">
        <v>325</v>
      </c>
    </row>
    <row r="196" spans="1:10" ht="12.75" customHeight="1" x14ac:dyDescent="0.2">
      <c r="A196" s="1629"/>
      <c r="B196" s="1651"/>
      <c r="C196" s="1653"/>
      <c r="D196" s="1653"/>
      <c r="E196" s="1653"/>
      <c r="F196" s="1653"/>
      <c r="G196" s="1653"/>
      <c r="H196" s="1651"/>
    </row>
    <row r="197" spans="1:10" ht="12.75" customHeight="1" x14ac:dyDescent="0.2">
      <c r="A197" s="228"/>
      <c r="B197" s="229"/>
      <c r="C197" s="229"/>
      <c r="D197" s="229"/>
      <c r="E197" s="229"/>
      <c r="F197" s="229"/>
      <c r="G197" s="229"/>
      <c r="H197" s="229"/>
    </row>
    <row r="198" spans="1:10" x14ac:dyDescent="0.2">
      <c r="A198" s="228" t="s">
        <v>326</v>
      </c>
      <c r="B198" s="669">
        <v>97</v>
      </c>
      <c r="C198" s="218">
        <v>36</v>
      </c>
      <c r="D198" s="218">
        <v>48</v>
      </c>
      <c r="E198" s="218">
        <v>25</v>
      </c>
      <c r="F198" s="230">
        <v>1</v>
      </c>
      <c r="G198" s="218">
        <v>5</v>
      </c>
      <c r="H198" s="666">
        <v>115</v>
      </c>
    </row>
    <row r="199" spans="1:10" x14ac:dyDescent="0.2">
      <c r="A199" s="228" t="s">
        <v>313</v>
      </c>
      <c r="B199" s="669">
        <v>29</v>
      </c>
      <c r="C199" s="218">
        <v>5</v>
      </c>
      <c r="D199" s="218">
        <v>5</v>
      </c>
      <c r="E199" s="230" t="s">
        <v>129</v>
      </c>
      <c r="F199" s="230" t="s">
        <v>129</v>
      </c>
      <c r="G199" s="230" t="s">
        <v>129</v>
      </c>
      <c r="H199" s="666">
        <v>10</v>
      </c>
    </row>
    <row r="200" spans="1:10" x14ac:dyDescent="0.2">
      <c r="A200" s="228" t="s">
        <v>327</v>
      </c>
      <c r="B200" s="669">
        <v>22</v>
      </c>
      <c r="C200" s="218">
        <v>5</v>
      </c>
      <c r="D200" s="218">
        <v>9</v>
      </c>
      <c r="E200" s="218">
        <v>6</v>
      </c>
      <c r="F200" s="230" t="s">
        <v>129</v>
      </c>
      <c r="G200" s="230" t="s">
        <v>129</v>
      </c>
      <c r="H200" s="666">
        <v>20</v>
      </c>
      <c r="I200" s="39"/>
      <c r="J200" s="206"/>
    </row>
    <row r="201" spans="1:10" x14ac:dyDescent="0.2">
      <c r="A201" s="228" t="s">
        <v>328</v>
      </c>
      <c r="B201" s="669">
        <v>30</v>
      </c>
      <c r="C201" s="218">
        <v>15</v>
      </c>
      <c r="D201" s="218">
        <v>11</v>
      </c>
      <c r="E201" s="230">
        <v>5</v>
      </c>
      <c r="F201" s="230" t="s">
        <v>129</v>
      </c>
      <c r="G201" s="230" t="s">
        <v>129</v>
      </c>
      <c r="H201" s="666">
        <v>31</v>
      </c>
      <c r="I201" s="39"/>
      <c r="J201" s="206"/>
    </row>
    <row r="202" spans="1:10" x14ac:dyDescent="0.2">
      <c r="A202" s="228" t="s">
        <v>329</v>
      </c>
      <c r="B202" s="669">
        <v>137</v>
      </c>
      <c r="C202" s="218">
        <v>32</v>
      </c>
      <c r="D202" s="218">
        <v>47</v>
      </c>
      <c r="E202" s="218">
        <v>24</v>
      </c>
      <c r="F202" s="230" t="s">
        <v>129</v>
      </c>
      <c r="G202" s="218">
        <v>3</v>
      </c>
      <c r="H202" s="666">
        <v>106</v>
      </c>
      <c r="I202" s="39"/>
      <c r="J202" s="206"/>
    </row>
    <row r="203" spans="1:10" x14ac:dyDescent="0.2">
      <c r="A203" s="228" t="s">
        <v>330</v>
      </c>
      <c r="B203" s="669">
        <v>193</v>
      </c>
      <c r="C203" s="218">
        <v>70</v>
      </c>
      <c r="D203" s="218">
        <v>75</v>
      </c>
      <c r="E203" s="218">
        <v>17</v>
      </c>
      <c r="F203" s="230" t="s">
        <v>129</v>
      </c>
      <c r="G203" s="218">
        <v>15</v>
      </c>
      <c r="H203" s="666">
        <v>177</v>
      </c>
      <c r="I203" s="39"/>
      <c r="J203" s="206"/>
    </row>
    <row r="204" spans="1:10" x14ac:dyDescent="0.2">
      <c r="A204" s="228" t="s">
        <v>331</v>
      </c>
      <c r="B204" s="669">
        <v>86</v>
      </c>
      <c r="C204" s="218">
        <v>20</v>
      </c>
      <c r="D204" s="218">
        <v>60</v>
      </c>
      <c r="E204" s="218">
        <v>16</v>
      </c>
      <c r="F204" s="230">
        <v>1</v>
      </c>
      <c r="G204" s="230">
        <v>8</v>
      </c>
      <c r="H204" s="666">
        <v>105</v>
      </c>
      <c r="I204" s="39"/>
      <c r="J204" s="206"/>
    </row>
    <row r="205" spans="1:10" x14ac:dyDescent="0.2">
      <c r="A205" s="228" t="s">
        <v>332</v>
      </c>
      <c r="B205" s="669">
        <v>0</v>
      </c>
      <c r="C205" s="230" t="s">
        <v>129</v>
      </c>
      <c r="D205" s="230" t="s">
        <v>129</v>
      </c>
      <c r="E205" s="230">
        <v>1</v>
      </c>
      <c r="F205" s="230" t="s">
        <v>129</v>
      </c>
      <c r="G205" s="230" t="s">
        <v>129</v>
      </c>
      <c r="H205" s="666">
        <v>1</v>
      </c>
      <c r="I205" s="39"/>
      <c r="J205" s="206"/>
    </row>
    <row r="206" spans="1:10" x14ac:dyDescent="0.2">
      <c r="A206" s="228" t="s">
        <v>333</v>
      </c>
      <c r="B206" s="669">
        <v>208</v>
      </c>
      <c r="C206" s="218">
        <v>66</v>
      </c>
      <c r="D206" s="218">
        <v>57</v>
      </c>
      <c r="E206" s="218">
        <v>30</v>
      </c>
      <c r="F206" s="230">
        <v>1</v>
      </c>
      <c r="G206" s="218">
        <v>6</v>
      </c>
      <c r="H206" s="666">
        <v>160</v>
      </c>
      <c r="I206" s="39"/>
      <c r="J206" s="206"/>
    </row>
    <row r="207" spans="1:10" x14ac:dyDescent="0.2">
      <c r="A207" s="228" t="s">
        <v>334</v>
      </c>
      <c r="B207" s="669">
        <v>65</v>
      </c>
      <c r="C207" s="218">
        <v>33</v>
      </c>
      <c r="D207" s="222">
        <v>25</v>
      </c>
      <c r="E207" s="230">
        <v>5</v>
      </c>
      <c r="F207" s="230" t="s">
        <v>129</v>
      </c>
      <c r="G207" s="230" t="s">
        <v>129</v>
      </c>
      <c r="H207" s="666">
        <v>63</v>
      </c>
      <c r="I207" s="39"/>
      <c r="J207" s="206"/>
    </row>
    <row r="208" spans="1:10" x14ac:dyDescent="0.2">
      <c r="A208" s="228" t="s">
        <v>335</v>
      </c>
      <c r="B208" s="669" t="s">
        <v>129</v>
      </c>
      <c r="C208" s="230" t="s">
        <v>129</v>
      </c>
      <c r="D208" s="230" t="s">
        <v>129</v>
      </c>
      <c r="E208" s="230" t="s">
        <v>129</v>
      </c>
      <c r="F208" s="230" t="s">
        <v>129</v>
      </c>
      <c r="G208" s="230" t="s">
        <v>129</v>
      </c>
      <c r="H208" s="666" t="s">
        <v>129</v>
      </c>
      <c r="I208" s="39"/>
      <c r="J208" s="206"/>
    </row>
    <row r="209" spans="1:10" x14ac:dyDescent="0.2">
      <c r="A209" s="228" t="s">
        <v>336</v>
      </c>
      <c r="B209" s="669">
        <v>4</v>
      </c>
      <c r="C209" s="230" t="s">
        <v>129</v>
      </c>
      <c r="D209" s="218">
        <v>1</v>
      </c>
      <c r="E209" s="230">
        <v>1</v>
      </c>
      <c r="F209" s="230" t="s">
        <v>129</v>
      </c>
      <c r="G209" s="230" t="s">
        <v>129</v>
      </c>
      <c r="H209" s="666">
        <v>2</v>
      </c>
      <c r="I209" s="39"/>
      <c r="J209" s="206"/>
    </row>
    <row r="210" spans="1:10" x14ac:dyDescent="0.2">
      <c r="A210" s="228" t="s">
        <v>337</v>
      </c>
      <c r="B210" s="669">
        <v>57</v>
      </c>
      <c r="C210" s="218">
        <v>18</v>
      </c>
      <c r="D210" s="218">
        <v>26</v>
      </c>
      <c r="E210" s="218">
        <v>2</v>
      </c>
      <c r="F210" s="230" t="s">
        <v>129</v>
      </c>
      <c r="G210" s="230" t="s">
        <v>129</v>
      </c>
      <c r="H210" s="666">
        <v>46</v>
      </c>
      <c r="I210" s="39"/>
      <c r="J210" s="206"/>
    </row>
    <row r="211" spans="1:10" x14ac:dyDescent="0.2">
      <c r="A211" s="203" t="s">
        <v>402</v>
      </c>
      <c r="B211" s="669">
        <v>297</v>
      </c>
      <c r="C211" s="218">
        <v>214</v>
      </c>
      <c r="D211" s="218">
        <v>53</v>
      </c>
      <c r="E211" s="218">
        <v>33</v>
      </c>
      <c r="F211" s="230">
        <v>1</v>
      </c>
      <c r="G211" s="230">
        <v>17</v>
      </c>
      <c r="H211" s="666">
        <v>318</v>
      </c>
      <c r="I211" s="39"/>
      <c r="J211" s="206"/>
    </row>
    <row r="212" spans="1:10" x14ac:dyDescent="0.2">
      <c r="A212" s="228" t="s">
        <v>339</v>
      </c>
      <c r="B212" s="669">
        <v>27</v>
      </c>
      <c r="C212" s="218">
        <v>7</v>
      </c>
      <c r="D212" s="218">
        <v>10</v>
      </c>
      <c r="E212" s="218">
        <v>1</v>
      </c>
      <c r="F212" s="230" t="s">
        <v>129</v>
      </c>
      <c r="G212" s="230">
        <v>1</v>
      </c>
      <c r="H212" s="666">
        <v>19</v>
      </c>
      <c r="I212" s="39"/>
      <c r="J212" s="206"/>
    </row>
    <row r="213" spans="1:10" x14ac:dyDescent="0.2">
      <c r="A213" s="228" t="s">
        <v>340</v>
      </c>
      <c r="B213" s="669">
        <v>5</v>
      </c>
      <c r="C213" s="218">
        <v>2</v>
      </c>
      <c r="D213" s="218">
        <v>4</v>
      </c>
      <c r="E213" s="230" t="s">
        <v>129</v>
      </c>
      <c r="F213" s="230" t="s">
        <v>129</v>
      </c>
      <c r="G213" s="230" t="s">
        <v>129</v>
      </c>
      <c r="H213" s="666">
        <v>6</v>
      </c>
      <c r="I213" s="39"/>
      <c r="J213" s="206"/>
    </row>
    <row r="214" spans="1:10" x14ac:dyDescent="0.2">
      <c r="A214" s="228" t="s">
        <v>341</v>
      </c>
      <c r="B214" s="669">
        <v>23</v>
      </c>
      <c r="C214" s="218">
        <v>8</v>
      </c>
      <c r="D214" s="230">
        <v>4</v>
      </c>
      <c r="E214" s="230">
        <v>1</v>
      </c>
      <c r="F214" s="230" t="s">
        <v>129</v>
      </c>
      <c r="G214" s="230" t="s">
        <v>129</v>
      </c>
      <c r="H214" s="666">
        <v>13</v>
      </c>
      <c r="I214" s="39"/>
      <c r="J214" s="206"/>
    </row>
    <row r="215" spans="1:10" x14ac:dyDescent="0.2">
      <c r="A215" s="228"/>
      <c r="B215" s="218"/>
      <c r="C215" s="218"/>
      <c r="D215" s="218"/>
      <c r="E215" s="218"/>
      <c r="F215" s="218"/>
      <c r="G215" s="218"/>
      <c r="H215" s="218"/>
      <c r="I215" s="39"/>
      <c r="J215" s="206"/>
    </row>
    <row r="216" spans="1:10" x14ac:dyDescent="0.2">
      <c r="A216" s="215" t="s">
        <v>118</v>
      </c>
      <c r="B216" s="223">
        <v>1280</v>
      </c>
      <c r="C216" s="223">
        <v>531</v>
      </c>
      <c r="D216" s="223">
        <v>435</v>
      </c>
      <c r="E216" s="223">
        <v>167</v>
      </c>
      <c r="F216" s="223">
        <v>4</v>
      </c>
      <c r="G216" s="223">
        <v>55</v>
      </c>
      <c r="H216" s="667">
        <v>1192</v>
      </c>
      <c r="I216" s="39"/>
      <c r="J216" s="206"/>
    </row>
    <row r="217" spans="1:10" x14ac:dyDescent="0.2">
      <c r="A217" s="227"/>
      <c r="B217" s="89" t="s">
        <v>596</v>
      </c>
      <c r="C217" s="89" t="s">
        <v>596</v>
      </c>
      <c r="D217" s="89" t="s">
        <v>596</v>
      </c>
      <c r="E217" s="89" t="s">
        <v>596</v>
      </c>
      <c r="F217" s="89" t="s">
        <v>596</v>
      </c>
      <c r="G217" s="89" t="s">
        <v>596</v>
      </c>
      <c r="H217" s="89" t="s">
        <v>596</v>
      </c>
      <c r="I217" s="39"/>
      <c r="J217" s="206"/>
    </row>
    <row r="218" spans="1:10" x14ac:dyDescent="0.2">
      <c r="A218" s="184"/>
      <c r="B218" s="109" t="s">
        <v>596</v>
      </c>
      <c r="C218" s="109" t="s">
        <v>596</v>
      </c>
      <c r="D218" s="109" t="s">
        <v>596</v>
      </c>
      <c r="E218" s="109" t="s">
        <v>596</v>
      </c>
      <c r="F218" s="109" t="s">
        <v>596</v>
      </c>
      <c r="G218" s="109" t="s">
        <v>596</v>
      </c>
      <c r="H218" s="109" t="s">
        <v>596</v>
      </c>
      <c r="I218" s="39"/>
      <c r="J218" s="206"/>
    </row>
    <row r="219" spans="1:10" x14ac:dyDescent="0.2">
      <c r="A219" s="1564" t="s">
        <v>1039</v>
      </c>
      <c r="B219" s="1649" t="s">
        <v>362</v>
      </c>
      <c r="C219" s="1569" t="s">
        <v>211</v>
      </c>
      <c r="D219" s="1569"/>
      <c r="E219" s="1569"/>
      <c r="F219" s="1569"/>
      <c r="G219" s="1569"/>
      <c r="H219" s="1569"/>
    </row>
    <row r="220" spans="1:10" x14ac:dyDescent="0.2">
      <c r="A220" s="1628"/>
      <c r="B220" s="1650"/>
      <c r="C220" s="1652" t="s">
        <v>363</v>
      </c>
      <c r="D220" s="1652" t="s">
        <v>364</v>
      </c>
      <c r="E220" s="1652" t="s">
        <v>365</v>
      </c>
      <c r="F220" s="1652" t="s">
        <v>366</v>
      </c>
      <c r="G220" s="1652" t="s">
        <v>367</v>
      </c>
      <c r="H220" s="1650" t="s">
        <v>325</v>
      </c>
    </row>
    <row r="221" spans="1:10" x14ac:dyDescent="0.2">
      <c r="A221" s="1629"/>
      <c r="B221" s="1651"/>
      <c r="C221" s="1653"/>
      <c r="D221" s="1653"/>
      <c r="E221" s="1653"/>
      <c r="F221" s="1653"/>
      <c r="G221" s="1653"/>
      <c r="H221" s="1651"/>
    </row>
    <row r="222" spans="1:10" x14ac:dyDescent="0.2">
      <c r="A222" s="228"/>
      <c r="B222" s="229"/>
      <c r="C222" s="229"/>
      <c r="D222" s="229"/>
      <c r="E222" s="229"/>
      <c r="F222" s="229"/>
      <c r="G222" s="229"/>
      <c r="H222" s="229"/>
    </row>
    <row r="223" spans="1:10" x14ac:dyDescent="0.2">
      <c r="A223" s="228" t="s">
        <v>326</v>
      </c>
      <c r="B223" s="669">
        <v>115</v>
      </c>
      <c r="C223" s="218">
        <v>26</v>
      </c>
      <c r="D223" s="218">
        <v>62</v>
      </c>
      <c r="E223" s="218">
        <v>28</v>
      </c>
      <c r="F223" s="230">
        <v>3</v>
      </c>
      <c r="G223" s="218">
        <v>3</v>
      </c>
      <c r="H223" s="666">
        <v>122</v>
      </c>
    </row>
    <row r="224" spans="1:10" x14ac:dyDescent="0.2">
      <c r="A224" s="228" t="s">
        <v>313</v>
      </c>
      <c r="B224" s="669">
        <v>14</v>
      </c>
      <c r="C224" s="218">
        <v>2</v>
      </c>
      <c r="D224" s="218">
        <v>10</v>
      </c>
      <c r="E224" s="230">
        <v>1</v>
      </c>
      <c r="F224" s="230" t="s">
        <v>129</v>
      </c>
      <c r="G224" s="230" t="s">
        <v>129</v>
      </c>
      <c r="H224" s="666">
        <v>13</v>
      </c>
    </row>
    <row r="225" spans="1:8" x14ac:dyDescent="0.2">
      <c r="A225" s="228" t="s">
        <v>327</v>
      </c>
      <c r="B225" s="669">
        <v>23</v>
      </c>
      <c r="C225" s="218">
        <v>4</v>
      </c>
      <c r="D225" s="218">
        <v>14</v>
      </c>
      <c r="E225" s="218">
        <v>2</v>
      </c>
      <c r="F225" s="230" t="s">
        <v>129</v>
      </c>
      <c r="G225" s="230" t="s">
        <v>129</v>
      </c>
      <c r="H225" s="666">
        <v>20</v>
      </c>
    </row>
    <row r="226" spans="1:8" x14ac:dyDescent="0.2">
      <c r="A226" s="228" t="s">
        <v>328</v>
      </c>
      <c r="B226" s="669">
        <v>31</v>
      </c>
      <c r="C226" s="218">
        <v>20</v>
      </c>
      <c r="D226" s="218">
        <v>6</v>
      </c>
      <c r="E226" s="230">
        <v>1</v>
      </c>
      <c r="F226" s="230" t="s">
        <v>129</v>
      </c>
      <c r="G226" s="230">
        <v>1</v>
      </c>
      <c r="H226" s="666">
        <v>28</v>
      </c>
    </row>
    <row r="227" spans="1:8" x14ac:dyDescent="0.2">
      <c r="A227" s="228" t="s">
        <v>329</v>
      </c>
      <c r="B227" s="669">
        <v>106</v>
      </c>
      <c r="C227" s="218">
        <v>34</v>
      </c>
      <c r="D227" s="218">
        <v>54</v>
      </c>
      <c r="E227" s="218">
        <v>27</v>
      </c>
      <c r="F227" s="230" t="s">
        <v>129</v>
      </c>
      <c r="G227" s="218">
        <v>5</v>
      </c>
      <c r="H227" s="666">
        <v>120</v>
      </c>
    </row>
    <row r="228" spans="1:8" x14ac:dyDescent="0.2">
      <c r="A228" s="228" t="s">
        <v>330</v>
      </c>
      <c r="B228" s="669">
        <v>166</v>
      </c>
      <c r="C228" s="218">
        <v>38</v>
      </c>
      <c r="D228" s="218">
        <v>70</v>
      </c>
      <c r="E228" s="218">
        <v>15</v>
      </c>
      <c r="F228" s="230" t="s">
        <v>129</v>
      </c>
      <c r="G228" s="218">
        <v>8</v>
      </c>
      <c r="H228" s="666">
        <v>131</v>
      </c>
    </row>
    <row r="229" spans="1:8" x14ac:dyDescent="0.2">
      <c r="A229" s="228" t="s">
        <v>331</v>
      </c>
      <c r="B229" s="669">
        <v>94</v>
      </c>
      <c r="C229" s="218">
        <v>18</v>
      </c>
      <c r="D229" s="218">
        <v>24</v>
      </c>
      <c r="E229" s="218">
        <v>18</v>
      </c>
      <c r="F229" s="230" t="s">
        <v>129</v>
      </c>
      <c r="G229" s="230">
        <v>6</v>
      </c>
      <c r="H229" s="666">
        <v>66</v>
      </c>
    </row>
    <row r="230" spans="1:8" x14ac:dyDescent="0.2">
      <c r="A230" s="228" t="s">
        <v>332</v>
      </c>
      <c r="B230" s="669">
        <v>2</v>
      </c>
      <c r="C230" s="230">
        <v>2</v>
      </c>
      <c r="D230" s="230">
        <v>1</v>
      </c>
      <c r="E230" s="230">
        <v>1</v>
      </c>
      <c r="F230" s="230" t="s">
        <v>129</v>
      </c>
      <c r="G230" s="230" t="s">
        <v>129</v>
      </c>
      <c r="H230" s="666">
        <v>4</v>
      </c>
    </row>
    <row r="231" spans="1:8" x14ac:dyDescent="0.2">
      <c r="A231" s="228" t="s">
        <v>333</v>
      </c>
      <c r="B231" s="669">
        <v>195</v>
      </c>
      <c r="C231" s="218">
        <v>80</v>
      </c>
      <c r="D231" s="218">
        <v>97</v>
      </c>
      <c r="E231" s="218">
        <v>33</v>
      </c>
      <c r="F231" s="230" t="s">
        <v>129</v>
      </c>
      <c r="G231" s="218">
        <v>6</v>
      </c>
      <c r="H231" s="666">
        <v>216</v>
      </c>
    </row>
    <row r="232" spans="1:8" x14ac:dyDescent="0.2">
      <c r="A232" s="228" t="s">
        <v>334</v>
      </c>
      <c r="B232" s="669">
        <v>63</v>
      </c>
      <c r="C232" s="218">
        <v>43</v>
      </c>
      <c r="D232" s="222">
        <v>16</v>
      </c>
      <c r="E232" s="230">
        <v>1</v>
      </c>
      <c r="F232" s="230" t="s">
        <v>129</v>
      </c>
      <c r="G232" s="230">
        <v>1</v>
      </c>
      <c r="H232" s="666">
        <v>61</v>
      </c>
    </row>
    <row r="233" spans="1:8" x14ac:dyDescent="0.2">
      <c r="A233" s="228" t="s">
        <v>335</v>
      </c>
      <c r="B233" s="669" t="s">
        <v>129</v>
      </c>
      <c r="C233" s="230" t="s">
        <v>129</v>
      </c>
      <c r="D233" s="230" t="s">
        <v>129</v>
      </c>
      <c r="E233" s="230" t="s">
        <v>129</v>
      </c>
      <c r="F233" s="230" t="s">
        <v>129</v>
      </c>
      <c r="G233" s="230" t="s">
        <v>129</v>
      </c>
      <c r="H233" s="666" t="s">
        <v>129</v>
      </c>
    </row>
    <row r="234" spans="1:8" x14ac:dyDescent="0.2">
      <c r="A234" s="228" t="s">
        <v>336</v>
      </c>
      <c r="B234" s="669">
        <v>3</v>
      </c>
      <c r="C234" s="230" t="s">
        <v>129</v>
      </c>
      <c r="D234" s="218">
        <v>4</v>
      </c>
      <c r="E234" s="230" t="s">
        <v>129</v>
      </c>
      <c r="F234" s="230" t="s">
        <v>129</v>
      </c>
      <c r="G234" s="230" t="s">
        <v>129</v>
      </c>
      <c r="H234" s="666">
        <v>4</v>
      </c>
    </row>
    <row r="235" spans="1:8" x14ac:dyDescent="0.2">
      <c r="A235" s="228" t="s">
        <v>337</v>
      </c>
      <c r="B235" s="669">
        <v>40</v>
      </c>
      <c r="C235" s="218">
        <v>13</v>
      </c>
      <c r="D235" s="218">
        <v>17</v>
      </c>
      <c r="E235" s="218">
        <v>11</v>
      </c>
      <c r="F235" s="230" t="s">
        <v>129</v>
      </c>
      <c r="G235" s="230">
        <v>2</v>
      </c>
      <c r="H235" s="666">
        <v>43</v>
      </c>
    </row>
    <row r="236" spans="1:8" x14ac:dyDescent="0.2">
      <c r="A236" s="203" t="s">
        <v>402</v>
      </c>
      <c r="B236" s="669">
        <v>397</v>
      </c>
      <c r="C236" s="218">
        <v>277</v>
      </c>
      <c r="D236" s="218">
        <v>67</v>
      </c>
      <c r="E236" s="218">
        <v>40</v>
      </c>
      <c r="F236" s="230" t="s">
        <v>129</v>
      </c>
      <c r="G236" s="230">
        <v>18</v>
      </c>
      <c r="H236" s="666">
        <v>402</v>
      </c>
    </row>
    <row r="237" spans="1:8" x14ac:dyDescent="0.2">
      <c r="A237" s="228" t="s">
        <v>339</v>
      </c>
      <c r="B237" s="669">
        <v>20</v>
      </c>
      <c r="C237" s="218">
        <v>7</v>
      </c>
      <c r="D237" s="218">
        <v>8</v>
      </c>
      <c r="E237" s="218">
        <v>8</v>
      </c>
      <c r="F237" s="230">
        <v>2</v>
      </c>
      <c r="G237" s="230">
        <v>1</v>
      </c>
      <c r="H237" s="666">
        <v>26</v>
      </c>
    </row>
    <row r="238" spans="1:8" x14ac:dyDescent="0.2">
      <c r="A238" s="228" t="s">
        <v>340</v>
      </c>
      <c r="B238" s="669">
        <v>7</v>
      </c>
      <c r="C238" s="218">
        <v>2</v>
      </c>
      <c r="D238" s="218">
        <v>3</v>
      </c>
      <c r="E238" s="230">
        <v>2</v>
      </c>
      <c r="F238" s="230" t="s">
        <v>129</v>
      </c>
      <c r="G238" s="230" t="s">
        <v>129</v>
      </c>
      <c r="H238" s="666">
        <v>7</v>
      </c>
    </row>
    <row r="239" spans="1:8" x14ac:dyDescent="0.2">
      <c r="A239" s="228" t="s">
        <v>341</v>
      </c>
      <c r="B239" s="669">
        <v>11</v>
      </c>
      <c r="C239" s="218">
        <v>2</v>
      </c>
      <c r="D239" s="230">
        <v>7</v>
      </c>
      <c r="E239" s="230">
        <v>1</v>
      </c>
      <c r="F239" s="230" t="s">
        <v>129</v>
      </c>
      <c r="G239" s="230" t="s">
        <v>129</v>
      </c>
      <c r="H239" s="666">
        <v>10</v>
      </c>
    </row>
    <row r="240" spans="1:8" x14ac:dyDescent="0.2">
      <c r="A240" s="228"/>
      <c r="B240" s="218"/>
      <c r="C240" s="218"/>
      <c r="D240" s="218"/>
      <c r="E240" s="218"/>
      <c r="F240" s="218"/>
      <c r="G240" s="218"/>
      <c r="H240" s="218"/>
    </row>
    <row r="241" spans="1:8" x14ac:dyDescent="0.2">
      <c r="A241" s="215" t="s">
        <v>118</v>
      </c>
      <c r="B241" s="223">
        <v>1287</v>
      </c>
      <c r="C241" s="223">
        <v>568</v>
      </c>
      <c r="D241" s="223">
        <v>460</v>
      </c>
      <c r="E241" s="223">
        <v>189</v>
      </c>
      <c r="F241" s="223">
        <v>5</v>
      </c>
      <c r="G241" s="223">
        <v>51</v>
      </c>
      <c r="H241" s="667">
        <v>1273</v>
      </c>
    </row>
    <row r="242" spans="1:8" ht="18.75" customHeight="1" x14ac:dyDescent="0.2">
      <c r="A242" s="1350" t="s">
        <v>865</v>
      </c>
      <c r="B242" s="1351"/>
      <c r="C242" s="1351"/>
      <c r="D242" s="1351"/>
      <c r="E242" s="1351"/>
      <c r="F242" s="1351"/>
      <c r="G242" s="1351"/>
      <c r="H242" s="1351"/>
    </row>
    <row r="243" spans="1:8" x14ac:dyDescent="0.2">
      <c r="A243" s="151"/>
      <c r="B243" s="106"/>
      <c r="C243" s="106"/>
      <c r="D243" s="106"/>
      <c r="E243" s="106"/>
      <c r="F243" s="106"/>
      <c r="G243" s="106"/>
      <c r="H243" s="106"/>
    </row>
    <row r="244" spans="1:8" x14ac:dyDescent="0.2">
      <c r="A244" s="233" t="s">
        <v>476</v>
      </c>
      <c r="B244" s="231"/>
      <c r="C244" s="231"/>
      <c r="D244" s="232"/>
      <c r="E244" s="232"/>
      <c r="F244" s="232"/>
      <c r="G244" s="232"/>
      <c r="H244" s="231"/>
    </row>
    <row r="245" spans="1:8" x14ac:dyDescent="0.2">
      <c r="A245" s="79" t="s">
        <v>477</v>
      </c>
      <c r="B245" s="231"/>
      <c r="C245" s="231"/>
      <c r="D245" s="231"/>
      <c r="E245" s="231"/>
      <c r="F245" s="231"/>
      <c r="G245" s="231"/>
      <c r="H245" s="231"/>
    </row>
    <row r="246" spans="1:8" x14ac:dyDescent="0.2">
      <c r="A246" s="158" t="s">
        <v>68</v>
      </c>
      <c r="B246" s="234"/>
      <c r="C246" s="234"/>
      <c r="D246" s="234"/>
      <c r="E246" s="234"/>
      <c r="F246" s="234"/>
      <c r="G246" s="234"/>
      <c r="H246" s="234"/>
    </row>
    <row r="247" spans="1:8" x14ac:dyDescent="0.2">
      <c r="A247" s="78" t="s">
        <v>69</v>
      </c>
      <c r="B247" s="150"/>
      <c r="C247" s="150"/>
      <c r="D247" s="150"/>
      <c r="E247" s="150"/>
      <c r="F247" s="150"/>
      <c r="G247" s="150"/>
      <c r="H247" s="150"/>
    </row>
    <row r="248" spans="1:8" x14ac:dyDescent="0.2">
      <c r="A248" s="78" t="s">
        <v>70</v>
      </c>
      <c r="B248" s="150"/>
      <c r="C248" s="150"/>
      <c r="D248" s="150"/>
      <c r="E248" s="150"/>
      <c r="F248" s="150"/>
      <c r="G248" s="150"/>
      <c r="H248" s="150"/>
    </row>
    <row r="249" spans="1:8" x14ac:dyDescent="0.2">
      <c r="A249" s="78" t="s">
        <v>71</v>
      </c>
      <c r="B249" s="150"/>
      <c r="C249" s="150"/>
      <c r="D249" s="150"/>
      <c r="E249" s="150"/>
      <c r="F249" s="150"/>
      <c r="G249" s="150"/>
      <c r="H249" s="150"/>
    </row>
    <row r="250" spans="1:8" x14ac:dyDescent="0.2">
      <c r="A250" s="78" t="s">
        <v>72</v>
      </c>
      <c r="B250" s="150"/>
      <c r="C250" s="150"/>
      <c r="D250" s="150"/>
      <c r="E250" s="150"/>
      <c r="F250" s="150"/>
      <c r="G250" s="150"/>
      <c r="H250" s="150"/>
    </row>
    <row r="251" spans="1:8" x14ac:dyDescent="0.2">
      <c r="A251" s="417" t="s">
        <v>848</v>
      </c>
      <c r="B251" s="150"/>
      <c r="C251" s="150"/>
      <c r="D251" s="150"/>
      <c r="E251" s="150"/>
      <c r="F251" s="150"/>
      <c r="G251" s="150"/>
      <c r="H251" s="150"/>
    </row>
    <row r="252" spans="1:8" ht="18" customHeight="1" x14ac:dyDescent="0.2">
      <c r="A252" s="1850" t="s">
        <v>1036</v>
      </c>
      <c r="B252" s="150"/>
      <c r="C252" s="150"/>
      <c r="D252" s="150"/>
      <c r="E252" s="150"/>
      <c r="F252" s="150"/>
      <c r="G252" s="150"/>
      <c r="H252" s="150"/>
    </row>
    <row r="253" spans="1:8" x14ac:dyDescent="0.2">
      <c r="A253" s="1851" t="s">
        <v>1037</v>
      </c>
      <c r="B253" s="150"/>
      <c r="C253" s="150"/>
      <c r="D253" s="150"/>
      <c r="E253" s="150"/>
      <c r="F253" s="150"/>
      <c r="G253" s="150"/>
      <c r="H253" s="150"/>
    </row>
    <row r="254" spans="1:8" x14ac:dyDescent="0.2">
      <c r="A254" s="1851" t="s">
        <v>1038</v>
      </c>
      <c r="B254" s="150"/>
      <c r="C254" s="150"/>
      <c r="D254" s="150"/>
      <c r="E254" s="150"/>
      <c r="F254" s="150"/>
      <c r="G254" s="150"/>
      <c r="H254" s="150"/>
    </row>
    <row r="255" spans="1:8" x14ac:dyDescent="0.2">
      <c r="A255" s="151"/>
      <c r="B255" s="150"/>
      <c r="C255" s="150"/>
      <c r="D255" s="150"/>
      <c r="E255" s="150"/>
      <c r="F255" s="150"/>
      <c r="G255" s="150"/>
      <c r="H255" s="150"/>
    </row>
    <row r="256" spans="1:8" x14ac:dyDescent="0.2">
      <c r="A256" s="151"/>
      <c r="B256" s="150"/>
      <c r="C256" s="150"/>
      <c r="D256" s="150"/>
      <c r="E256" s="150"/>
      <c r="F256" s="150"/>
      <c r="G256" s="150"/>
      <c r="H256" s="150"/>
    </row>
    <row r="257" spans="1:8" x14ac:dyDescent="0.2">
      <c r="A257" s="151"/>
      <c r="B257" s="150"/>
      <c r="C257" s="150"/>
      <c r="D257" s="150"/>
      <c r="E257" s="150"/>
      <c r="F257" s="150"/>
      <c r="G257" s="150"/>
      <c r="H257" s="150"/>
    </row>
    <row r="258" spans="1:8" x14ac:dyDescent="0.2">
      <c r="A258" s="151"/>
      <c r="B258" s="150"/>
      <c r="C258" s="150"/>
      <c r="D258" s="150"/>
      <c r="E258" s="150"/>
      <c r="F258" s="150"/>
      <c r="G258" s="150"/>
      <c r="H258" s="150"/>
    </row>
    <row r="259" spans="1:8" x14ac:dyDescent="0.2">
      <c r="A259" s="151"/>
      <c r="B259" s="150"/>
      <c r="C259" s="150"/>
      <c r="D259" s="150"/>
      <c r="E259" s="150"/>
      <c r="F259" s="150"/>
      <c r="G259" s="150"/>
      <c r="H259" s="150"/>
    </row>
    <row r="260" spans="1:8" x14ac:dyDescent="0.2">
      <c r="A260" s="151"/>
      <c r="B260" s="150"/>
      <c r="C260" s="150"/>
      <c r="D260" s="150"/>
      <c r="E260" s="150"/>
      <c r="F260" s="150"/>
      <c r="G260" s="150"/>
      <c r="H260" s="150"/>
    </row>
    <row r="261" spans="1:8" x14ac:dyDescent="0.2">
      <c r="A261" s="151"/>
      <c r="B261" s="150"/>
      <c r="C261" s="150"/>
      <c r="D261" s="150"/>
      <c r="E261" s="150"/>
      <c r="F261" s="150"/>
      <c r="G261" s="150"/>
      <c r="H261" s="150"/>
    </row>
    <row r="262" spans="1:8" x14ac:dyDescent="0.2">
      <c r="A262" s="151"/>
      <c r="B262" s="150"/>
      <c r="C262" s="150"/>
      <c r="D262" s="150"/>
      <c r="E262" s="150"/>
      <c r="F262" s="150"/>
      <c r="G262" s="150"/>
      <c r="H262" s="150"/>
    </row>
    <row r="263" spans="1:8" x14ac:dyDescent="0.2">
      <c r="A263" s="151"/>
      <c r="B263" s="150"/>
      <c r="C263" s="150"/>
      <c r="D263" s="150"/>
      <c r="E263" s="150"/>
      <c r="F263" s="150"/>
      <c r="G263" s="150"/>
      <c r="H263" s="150"/>
    </row>
    <row r="264" spans="1:8" x14ac:dyDescent="0.2">
      <c r="A264" s="151"/>
      <c r="B264" s="150"/>
      <c r="C264" s="150"/>
      <c r="D264" s="150"/>
      <c r="E264" s="150"/>
      <c r="F264" s="150"/>
      <c r="G264" s="150"/>
      <c r="H264" s="150"/>
    </row>
    <row r="265" spans="1:8" x14ac:dyDescent="0.2">
      <c r="A265" s="151"/>
      <c r="B265" s="150"/>
      <c r="C265" s="150"/>
      <c r="D265" s="150"/>
      <c r="E265" s="150"/>
      <c r="F265" s="150"/>
      <c r="G265" s="150"/>
      <c r="H265" s="150"/>
    </row>
    <row r="266" spans="1:8" x14ac:dyDescent="0.2">
      <c r="A266" s="151"/>
      <c r="B266" s="150"/>
      <c r="C266" s="150"/>
      <c r="D266" s="150"/>
      <c r="E266" s="150"/>
      <c r="F266" s="150"/>
      <c r="G266" s="150"/>
      <c r="H266" s="150"/>
    </row>
    <row r="267" spans="1:8" x14ac:dyDescent="0.2">
      <c r="A267" s="151"/>
      <c r="B267" s="150"/>
      <c r="C267" s="150"/>
      <c r="D267" s="150"/>
      <c r="E267" s="150"/>
      <c r="F267" s="150"/>
      <c r="G267" s="150"/>
      <c r="H267" s="150"/>
    </row>
    <row r="268" spans="1:8" x14ac:dyDescent="0.2">
      <c r="A268" s="151"/>
      <c r="B268" s="150"/>
      <c r="C268" s="150"/>
      <c r="D268" s="150"/>
      <c r="E268" s="150"/>
      <c r="F268" s="150"/>
      <c r="G268" s="150"/>
      <c r="H268" s="150"/>
    </row>
    <row r="269" spans="1:8" x14ac:dyDescent="0.2">
      <c r="A269" s="151"/>
      <c r="B269" s="150"/>
      <c r="C269" s="150"/>
      <c r="D269" s="150"/>
      <c r="E269" s="150"/>
      <c r="F269" s="150"/>
      <c r="G269" s="150"/>
      <c r="H269" s="150"/>
    </row>
    <row r="270" spans="1:8" x14ac:dyDescent="0.2">
      <c r="A270" s="151"/>
      <c r="B270" s="150"/>
      <c r="C270" s="150"/>
      <c r="D270" s="150"/>
      <c r="E270" s="150"/>
      <c r="F270" s="150"/>
      <c r="G270" s="150"/>
      <c r="H270" s="150"/>
    </row>
    <row r="271" spans="1:8" x14ac:dyDescent="0.2">
      <c r="A271" s="151"/>
      <c r="B271" s="150"/>
      <c r="C271" s="150"/>
      <c r="D271" s="150"/>
      <c r="E271" s="150"/>
      <c r="F271" s="150"/>
      <c r="G271" s="150"/>
      <c r="H271" s="150"/>
    </row>
    <row r="272" spans="1:8" x14ac:dyDescent="0.2">
      <c r="A272" s="151"/>
      <c r="B272" s="150"/>
      <c r="C272" s="150"/>
      <c r="D272" s="150"/>
      <c r="E272" s="150"/>
      <c r="F272" s="150"/>
      <c r="G272" s="150"/>
      <c r="H272" s="150"/>
    </row>
    <row r="273" spans="1:8" x14ac:dyDescent="0.2">
      <c r="A273" s="151"/>
      <c r="B273" s="150"/>
      <c r="C273" s="150"/>
      <c r="D273" s="150"/>
      <c r="E273" s="150"/>
      <c r="F273" s="150"/>
      <c r="G273" s="150"/>
      <c r="H273" s="150"/>
    </row>
    <row r="274" spans="1:8" x14ac:dyDescent="0.2">
      <c r="A274" s="151"/>
      <c r="B274" s="150"/>
      <c r="C274" s="150"/>
      <c r="D274" s="150"/>
      <c r="E274" s="150"/>
      <c r="F274" s="150"/>
      <c r="G274" s="150"/>
      <c r="H274" s="150"/>
    </row>
    <row r="275" spans="1:8" x14ac:dyDescent="0.2">
      <c r="A275" s="151"/>
      <c r="B275" s="150"/>
      <c r="C275" s="150"/>
      <c r="D275" s="150"/>
      <c r="E275" s="150"/>
      <c r="F275" s="150"/>
      <c r="G275" s="150"/>
      <c r="H275" s="150"/>
    </row>
    <row r="276" spans="1:8" x14ac:dyDescent="0.2">
      <c r="A276" s="151"/>
      <c r="B276" s="150"/>
      <c r="C276" s="150"/>
      <c r="D276" s="150"/>
      <c r="E276" s="150"/>
      <c r="F276" s="150"/>
      <c r="G276" s="150"/>
      <c r="H276" s="150"/>
    </row>
    <row r="277" spans="1:8" x14ac:dyDescent="0.2">
      <c r="A277" s="151"/>
      <c r="B277" s="150"/>
      <c r="C277" s="150"/>
      <c r="D277" s="150"/>
      <c r="E277" s="150"/>
      <c r="F277" s="150"/>
      <c r="G277" s="150"/>
      <c r="H277" s="150"/>
    </row>
    <row r="278" spans="1:8" x14ac:dyDescent="0.2">
      <c r="A278" s="151"/>
      <c r="B278" s="150"/>
      <c r="C278" s="150"/>
      <c r="D278" s="150"/>
      <c r="E278" s="150"/>
      <c r="F278" s="150"/>
      <c r="G278" s="150"/>
      <c r="H278" s="150"/>
    </row>
    <row r="279" spans="1:8" x14ac:dyDescent="0.2">
      <c r="A279" s="151"/>
      <c r="B279" s="150"/>
      <c r="C279" s="150"/>
      <c r="D279" s="150"/>
      <c r="E279" s="150"/>
      <c r="F279" s="150"/>
      <c r="G279" s="150"/>
      <c r="H279" s="150"/>
    </row>
    <row r="280" spans="1:8" x14ac:dyDescent="0.2">
      <c r="A280" s="151"/>
      <c r="B280" s="150"/>
      <c r="C280" s="150"/>
      <c r="D280" s="150"/>
      <c r="E280" s="150"/>
      <c r="F280" s="150"/>
      <c r="G280" s="150"/>
      <c r="H280" s="150"/>
    </row>
    <row r="281" spans="1:8" x14ac:dyDescent="0.2">
      <c r="A281" s="151"/>
      <c r="B281" s="150"/>
      <c r="C281" s="150"/>
      <c r="D281" s="150"/>
      <c r="E281" s="150"/>
      <c r="F281" s="150"/>
      <c r="G281" s="150"/>
      <c r="H281" s="150"/>
    </row>
    <row r="282" spans="1:8" x14ac:dyDescent="0.2">
      <c r="A282" s="151"/>
      <c r="B282" s="150"/>
      <c r="C282" s="150"/>
      <c r="D282" s="150"/>
      <c r="E282" s="150"/>
      <c r="F282" s="150"/>
      <c r="G282" s="150"/>
      <c r="H282" s="150"/>
    </row>
    <row r="283" spans="1:8" x14ac:dyDescent="0.2">
      <c r="A283" s="151"/>
      <c r="B283" s="150"/>
      <c r="C283" s="150"/>
      <c r="D283" s="150"/>
      <c r="E283" s="150"/>
      <c r="F283" s="150"/>
      <c r="G283" s="150"/>
      <c r="H283" s="150"/>
    </row>
    <row r="284" spans="1:8" x14ac:dyDescent="0.2">
      <c r="A284" s="151"/>
      <c r="B284" s="150"/>
      <c r="C284" s="150"/>
      <c r="D284" s="150"/>
      <c r="E284" s="150"/>
      <c r="F284" s="150"/>
      <c r="G284" s="150"/>
      <c r="H284" s="150"/>
    </row>
    <row r="285" spans="1:8" x14ac:dyDescent="0.2">
      <c r="A285" s="151"/>
      <c r="B285" s="150"/>
      <c r="C285" s="150"/>
      <c r="D285" s="150"/>
      <c r="E285" s="150"/>
      <c r="F285" s="150"/>
      <c r="G285" s="150"/>
      <c r="H285" s="150"/>
    </row>
    <row r="286" spans="1:8" x14ac:dyDescent="0.2">
      <c r="A286" s="151"/>
      <c r="B286" s="150"/>
      <c r="C286" s="150"/>
      <c r="D286" s="150"/>
      <c r="E286" s="150"/>
      <c r="F286" s="150"/>
      <c r="G286" s="150"/>
      <c r="H286" s="150"/>
    </row>
    <row r="287" spans="1:8" x14ac:dyDescent="0.2">
      <c r="A287" s="151"/>
      <c r="B287" s="150"/>
      <c r="C287" s="150"/>
      <c r="D287" s="150"/>
      <c r="E287" s="150"/>
      <c r="F287" s="150"/>
      <c r="G287" s="150"/>
      <c r="H287" s="150"/>
    </row>
    <row r="288" spans="1:8" x14ac:dyDescent="0.2">
      <c r="A288" s="151"/>
      <c r="B288" s="150"/>
      <c r="C288" s="150"/>
      <c r="D288" s="150"/>
      <c r="E288" s="150"/>
      <c r="F288" s="150"/>
      <c r="G288" s="150"/>
      <c r="H288" s="150"/>
    </row>
    <row r="289" spans="1:8" x14ac:dyDescent="0.2">
      <c r="A289" s="151"/>
      <c r="B289" s="150"/>
      <c r="C289" s="150"/>
      <c r="D289" s="150"/>
      <c r="E289" s="150"/>
      <c r="F289" s="150"/>
      <c r="G289" s="150"/>
      <c r="H289" s="150"/>
    </row>
    <row r="290" spans="1:8" x14ac:dyDescent="0.2">
      <c r="A290" s="151"/>
      <c r="B290" s="150"/>
      <c r="C290" s="150"/>
      <c r="D290" s="150"/>
      <c r="E290" s="150"/>
      <c r="F290" s="150"/>
      <c r="G290" s="150"/>
      <c r="H290" s="150"/>
    </row>
    <row r="291" spans="1:8" x14ac:dyDescent="0.2">
      <c r="A291" s="151"/>
      <c r="B291" s="150"/>
      <c r="C291" s="150"/>
      <c r="D291" s="150"/>
      <c r="E291" s="150"/>
      <c r="F291" s="150"/>
      <c r="G291" s="150"/>
      <c r="H291" s="150"/>
    </row>
    <row r="292" spans="1:8" x14ac:dyDescent="0.2">
      <c r="A292" s="151"/>
      <c r="B292" s="150"/>
      <c r="C292" s="150"/>
      <c r="D292" s="150"/>
      <c r="E292" s="150"/>
      <c r="F292" s="150"/>
      <c r="G292" s="150"/>
      <c r="H292" s="150"/>
    </row>
    <row r="293" spans="1:8" x14ac:dyDescent="0.2">
      <c r="A293" s="151"/>
      <c r="B293" s="150"/>
      <c r="C293" s="150"/>
      <c r="D293" s="150"/>
      <c r="E293" s="150"/>
      <c r="F293" s="150"/>
      <c r="G293" s="150"/>
      <c r="H293" s="150"/>
    </row>
    <row r="294" spans="1:8" x14ac:dyDescent="0.2">
      <c r="A294" s="151"/>
      <c r="B294" s="150"/>
      <c r="C294" s="150"/>
      <c r="D294" s="150"/>
      <c r="E294" s="150"/>
      <c r="F294" s="150"/>
      <c r="G294" s="150"/>
      <c r="H294" s="150"/>
    </row>
    <row r="295" spans="1:8" x14ac:dyDescent="0.2">
      <c r="A295" s="151"/>
      <c r="B295" s="150"/>
      <c r="C295" s="150"/>
      <c r="D295" s="150"/>
      <c r="E295" s="150"/>
      <c r="F295" s="150"/>
      <c r="G295" s="150"/>
      <c r="H295" s="150"/>
    </row>
    <row r="296" spans="1:8" x14ac:dyDescent="0.2">
      <c r="A296" s="151"/>
      <c r="B296" s="150"/>
      <c r="C296" s="150"/>
      <c r="D296" s="150"/>
      <c r="E296" s="150"/>
      <c r="F296" s="150"/>
      <c r="G296" s="150"/>
      <c r="H296" s="150"/>
    </row>
    <row r="297" spans="1:8" x14ac:dyDescent="0.2">
      <c r="A297" s="151"/>
      <c r="B297" s="150"/>
      <c r="C297" s="150"/>
      <c r="D297" s="150"/>
      <c r="E297" s="150"/>
      <c r="F297" s="150"/>
      <c r="G297" s="150"/>
      <c r="H297" s="150"/>
    </row>
    <row r="298" spans="1:8" x14ac:dyDescent="0.2">
      <c r="A298" s="151"/>
      <c r="B298" s="150"/>
      <c r="C298" s="150"/>
      <c r="D298" s="150"/>
      <c r="E298" s="150"/>
      <c r="F298" s="150"/>
      <c r="G298" s="150"/>
      <c r="H298" s="150"/>
    </row>
    <row r="299" spans="1:8" x14ac:dyDescent="0.2">
      <c r="A299" s="151"/>
      <c r="B299" s="150"/>
      <c r="C299" s="150"/>
      <c r="D299" s="150"/>
      <c r="E299" s="150"/>
      <c r="F299" s="150"/>
      <c r="G299" s="150"/>
      <c r="H299" s="150"/>
    </row>
    <row r="300" spans="1:8" x14ac:dyDescent="0.2">
      <c r="A300" s="151"/>
      <c r="B300" s="150"/>
      <c r="C300" s="150"/>
      <c r="D300" s="150"/>
      <c r="E300" s="150"/>
      <c r="F300" s="150"/>
      <c r="G300" s="150"/>
      <c r="H300" s="150"/>
    </row>
    <row r="301" spans="1:8" x14ac:dyDescent="0.2">
      <c r="A301" s="151"/>
      <c r="B301" s="150"/>
      <c r="C301" s="150"/>
      <c r="D301" s="150"/>
      <c r="E301" s="150"/>
      <c r="F301" s="150"/>
      <c r="G301" s="150"/>
      <c r="H301" s="150"/>
    </row>
    <row r="302" spans="1:8" x14ac:dyDescent="0.2">
      <c r="A302" s="151"/>
      <c r="B302" s="150"/>
      <c r="C302" s="150"/>
      <c r="D302" s="150"/>
      <c r="E302" s="150"/>
      <c r="F302" s="150"/>
      <c r="G302" s="150"/>
      <c r="H302" s="150"/>
    </row>
    <row r="303" spans="1:8" x14ac:dyDescent="0.2">
      <c r="A303" s="151"/>
      <c r="B303" s="150"/>
      <c r="C303" s="150"/>
      <c r="D303" s="150"/>
      <c r="E303" s="150"/>
      <c r="F303" s="150"/>
      <c r="G303" s="150"/>
      <c r="H303" s="150"/>
    </row>
    <row r="304" spans="1:8" x14ac:dyDescent="0.2">
      <c r="A304" s="151"/>
      <c r="B304" s="150"/>
      <c r="C304" s="150"/>
      <c r="D304" s="150"/>
      <c r="E304" s="150"/>
      <c r="F304" s="150"/>
      <c r="G304" s="150"/>
      <c r="H304" s="150"/>
    </row>
    <row r="305" spans="1:8" x14ac:dyDescent="0.2">
      <c r="A305" s="151"/>
      <c r="B305" s="150"/>
      <c r="C305" s="150"/>
      <c r="D305" s="150"/>
      <c r="E305" s="150"/>
      <c r="F305" s="150"/>
      <c r="G305" s="150"/>
      <c r="H305" s="150"/>
    </row>
    <row r="306" spans="1:8" x14ac:dyDescent="0.2">
      <c r="A306" s="151"/>
      <c r="B306" s="150"/>
      <c r="C306" s="150"/>
      <c r="D306" s="150"/>
      <c r="E306" s="150"/>
      <c r="F306" s="150"/>
      <c r="G306" s="150"/>
      <c r="H306" s="150"/>
    </row>
    <row r="307" spans="1:8" x14ac:dyDescent="0.2">
      <c r="A307" s="151"/>
      <c r="B307" s="150"/>
      <c r="C307" s="150"/>
      <c r="D307" s="150"/>
      <c r="E307" s="150"/>
      <c r="F307" s="150"/>
      <c r="G307" s="150"/>
      <c r="H307" s="150"/>
    </row>
    <row r="308" spans="1:8" x14ac:dyDescent="0.2">
      <c r="A308" s="151"/>
      <c r="B308" s="150"/>
      <c r="C308" s="150"/>
      <c r="D308" s="150"/>
      <c r="E308" s="150"/>
      <c r="F308" s="150"/>
      <c r="G308" s="150"/>
      <c r="H308" s="150"/>
    </row>
    <row r="309" spans="1:8" x14ac:dyDescent="0.2">
      <c r="A309" s="151"/>
      <c r="B309" s="150"/>
      <c r="C309" s="150"/>
      <c r="D309" s="150"/>
      <c r="E309" s="150"/>
      <c r="F309" s="150"/>
      <c r="G309" s="150"/>
      <c r="H309" s="150"/>
    </row>
    <row r="310" spans="1:8" x14ac:dyDescent="0.2">
      <c r="A310" s="151"/>
      <c r="B310" s="150"/>
      <c r="C310" s="150"/>
      <c r="D310" s="150"/>
      <c r="E310" s="150"/>
      <c r="F310" s="150"/>
      <c r="G310" s="150"/>
      <c r="H310" s="150"/>
    </row>
    <row r="311" spans="1:8" x14ac:dyDescent="0.2">
      <c r="A311" s="151"/>
      <c r="B311" s="150"/>
      <c r="C311" s="150"/>
      <c r="D311" s="150"/>
      <c r="E311" s="150"/>
      <c r="F311" s="150"/>
      <c r="G311" s="150"/>
      <c r="H311" s="150"/>
    </row>
    <row r="312" spans="1:8" x14ac:dyDescent="0.2">
      <c r="A312" s="151"/>
      <c r="B312" s="150"/>
      <c r="C312" s="150"/>
      <c r="D312" s="150"/>
      <c r="E312" s="150"/>
      <c r="F312" s="150"/>
      <c r="G312" s="150"/>
      <c r="H312" s="150"/>
    </row>
    <row r="313" spans="1:8" x14ac:dyDescent="0.2">
      <c r="A313" s="151"/>
      <c r="B313" s="150"/>
      <c r="C313" s="150"/>
      <c r="D313" s="150"/>
      <c r="E313" s="150"/>
      <c r="F313" s="150"/>
      <c r="G313" s="150"/>
      <c r="H313" s="150"/>
    </row>
    <row r="314" spans="1:8" x14ac:dyDescent="0.2">
      <c r="A314" s="151"/>
      <c r="B314" s="150"/>
      <c r="C314" s="150"/>
      <c r="D314" s="150"/>
      <c r="E314" s="150"/>
      <c r="F314" s="150"/>
      <c r="G314" s="150"/>
      <c r="H314" s="150"/>
    </row>
    <row r="315" spans="1:8" x14ac:dyDescent="0.2">
      <c r="A315" s="151"/>
      <c r="B315" s="150"/>
      <c r="C315" s="150"/>
      <c r="D315" s="150"/>
      <c r="E315" s="150"/>
      <c r="F315" s="150"/>
      <c r="G315" s="150"/>
      <c r="H315" s="150"/>
    </row>
    <row r="316" spans="1:8" x14ac:dyDescent="0.2">
      <c r="A316" s="151"/>
      <c r="B316" s="150"/>
      <c r="C316" s="150"/>
      <c r="D316" s="150"/>
      <c r="E316" s="150"/>
      <c r="F316" s="150"/>
      <c r="G316" s="150"/>
      <c r="H316" s="150"/>
    </row>
    <row r="317" spans="1:8" x14ac:dyDescent="0.2">
      <c r="A317" s="151"/>
      <c r="B317" s="150"/>
      <c r="C317" s="150"/>
      <c r="D317" s="150"/>
      <c r="E317" s="150"/>
      <c r="F317" s="150"/>
      <c r="G317" s="150"/>
      <c r="H317" s="150"/>
    </row>
    <row r="318" spans="1:8" x14ac:dyDescent="0.2">
      <c r="A318" s="151"/>
      <c r="B318" s="150"/>
      <c r="C318" s="150"/>
      <c r="D318" s="150"/>
      <c r="E318" s="150"/>
      <c r="F318" s="150"/>
      <c r="G318" s="150"/>
      <c r="H318" s="150"/>
    </row>
    <row r="319" spans="1:8" x14ac:dyDescent="0.2">
      <c r="A319" s="151"/>
      <c r="B319" s="150"/>
      <c r="C319" s="150"/>
      <c r="D319" s="150"/>
      <c r="E319" s="150"/>
      <c r="F319" s="150"/>
      <c r="G319" s="150"/>
      <c r="H319" s="150"/>
    </row>
    <row r="320" spans="1:8" x14ac:dyDescent="0.2">
      <c r="A320" s="151"/>
      <c r="B320" s="150"/>
      <c r="C320" s="150"/>
      <c r="D320" s="150"/>
      <c r="E320" s="150"/>
      <c r="F320" s="150"/>
      <c r="G320" s="150"/>
      <c r="H320" s="150"/>
    </row>
    <row r="321" spans="1:8" x14ac:dyDescent="0.2">
      <c r="A321" s="151"/>
      <c r="B321" s="150"/>
      <c r="C321" s="150"/>
      <c r="D321" s="150"/>
      <c r="E321" s="150"/>
      <c r="F321" s="150"/>
      <c r="G321" s="150"/>
      <c r="H321" s="150"/>
    </row>
    <row r="322" spans="1:8" x14ac:dyDescent="0.2">
      <c r="A322" s="151"/>
      <c r="B322" s="150"/>
      <c r="C322" s="150"/>
      <c r="D322" s="150"/>
      <c r="E322" s="150"/>
      <c r="F322" s="150"/>
      <c r="G322" s="150"/>
      <c r="H322" s="150"/>
    </row>
    <row r="323" spans="1:8" x14ac:dyDescent="0.2">
      <c r="A323" s="151"/>
      <c r="B323" s="150"/>
      <c r="C323" s="150"/>
      <c r="D323" s="150"/>
      <c r="E323" s="150"/>
      <c r="F323" s="150"/>
      <c r="G323" s="150"/>
      <c r="H323" s="150"/>
    </row>
    <row r="324" spans="1:8" x14ac:dyDescent="0.2">
      <c r="A324" s="151"/>
      <c r="B324" s="150"/>
      <c r="C324" s="150"/>
      <c r="D324" s="150"/>
      <c r="E324" s="150"/>
      <c r="F324" s="150"/>
      <c r="G324" s="150"/>
      <c r="H324" s="150"/>
    </row>
    <row r="325" spans="1:8" x14ac:dyDescent="0.2">
      <c r="A325" s="151"/>
      <c r="B325" s="150"/>
      <c r="C325" s="150"/>
      <c r="D325" s="150"/>
      <c r="E325" s="150"/>
      <c r="F325" s="150"/>
      <c r="G325" s="150"/>
      <c r="H325" s="150"/>
    </row>
    <row r="326" spans="1:8" x14ac:dyDescent="0.2">
      <c r="A326" s="151"/>
      <c r="B326" s="150"/>
      <c r="C326" s="150"/>
      <c r="D326" s="150"/>
      <c r="E326" s="150"/>
      <c r="F326" s="150"/>
      <c r="G326" s="150"/>
      <c r="H326" s="150"/>
    </row>
    <row r="327" spans="1:8" x14ac:dyDescent="0.2">
      <c r="A327" s="151"/>
      <c r="B327" s="150"/>
      <c r="C327" s="150"/>
      <c r="D327" s="150"/>
      <c r="E327" s="150"/>
      <c r="F327" s="150"/>
      <c r="G327" s="150"/>
      <c r="H327" s="150"/>
    </row>
    <row r="328" spans="1:8" x14ac:dyDescent="0.2">
      <c r="A328" s="151"/>
      <c r="B328" s="150"/>
      <c r="C328" s="150"/>
      <c r="D328" s="150"/>
      <c r="E328" s="150"/>
      <c r="F328" s="150"/>
      <c r="G328" s="150"/>
      <c r="H328" s="150"/>
    </row>
    <row r="329" spans="1:8" x14ac:dyDescent="0.2">
      <c r="A329" s="151"/>
      <c r="B329" s="150"/>
      <c r="C329" s="150"/>
      <c r="D329" s="150"/>
      <c r="E329" s="150"/>
      <c r="F329" s="150"/>
      <c r="G329" s="150"/>
      <c r="H329" s="150"/>
    </row>
    <row r="330" spans="1:8" x14ac:dyDescent="0.2">
      <c r="A330" s="151"/>
      <c r="B330" s="150"/>
      <c r="C330" s="150"/>
      <c r="D330" s="150"/>
      <c r="E330" s="150"/>
      <c r="F330" s="150"/>
      <c r="G330" s="150"/>
      <c r="H330" s="150"/>
    </row>
    <row r="331" spans="1:8" x14ac:dyDescent="0.2">
      <c r="A331" s="151"/>
      <c r="B331" s="150"/>
      <c r="C331" s="150"/>
      <c r="D331" s="150"/>
      <c r="E331" s="150"/>
      <c r="F331" s="150"/>
      <c r="G331" s="150"/>
      <c r="H331" s="150"/>
    </row>
    <row r="332" spans="1:8" x14ac:dyDescent="0.2">
      <c r="A332" s="151"/>
      <c r="B332" s="150"/>
      <c r="C332" s="150"/>
      <c r="D332" s="150"/>
      <c r="E332" s="150"/>
      <c r="F332" s="150"/>
      <c r="G332" s="150"/>
      <c r="H332" s="150"/>
    </row>
    <row r="333" spans="1:8" x14ac:dyDescent="0.2">
      <c r="A333" s="151"/>
      <c r="B333" s="150"/>
      <c r="C333" s="150"/>
      <c r="D333" s="150"/>
      <c r="E333" s="150"/>
      <c r="F333" s="150"/>
      <c r="G333" s="150"/>
      <c r="H333" s="150"/>
    </row>
    <row r="334" spans="1:8" x14ac:dyDescent="0.2">
      <c r="A334" s="151"/>
      <c r="B334" s="150"/>
      <c r="C334" s="150"/>
      <c r="D334" s="150"/>
      <c r="E334" s="150"/>
      <c r="F334" s="150"/>
      <c r="G334" s="150"/>
      <c r="H334" s="150"/>
    </row>
    <row r="335" spans="1:8" x14ac:dyDescent="0.2">
      <c r="A335" s="151"/>
      <c r="B335" s="150"/>
      <c r="C335" s="150"/>
      <c r="D335" s="150"/>
      <c r="E335" s="150"/>
      <c r="F335" s="150"/>
      <c r="G335" s="150"/>
      <c r="H335" s="150"/>
    </row>
    <row r="336" spans="1:8" x14ac:dyDescent="0.2">
      <c r="A336" s="151"/>
      <c r="B336" s="150"/>
      <c r="C336" s="150"/>
      <c r="D336" s="150"/>
      <c r="E336" s="150"/>
      <c r="F336" s="150"/>
      <c r="G336" s="150"/>
      <c r="H336" s="150"/>
    </row>
    <row r="337" spans="1:8" x14ac:dyDescent="0.2">
      <c r="A337" s="151"/>
      <c r="B337" s="150"/>
      <c r="C337" s="150"/>
      <c r="D337" s="150"/>
      <c r="E337" s="150"/>
      <c r="F337" s="150"/>
      <c r="G337" s="150"/>
      <c r="H337" s="150"/>
    </row>
    <row r="338" spans="1:8" x14ac:dyDescent="0.2">
      <c r="A338" s="151"/>
      <c r="B338" s="150"/>
      <c r="C338" s="150"/>
      <c r="D338" s="150"/>
      <c r="E338" s="150"/>
      <c r="F338" s="150"/>
      <c r="G338" s="150"/>
      <c r="H338" s="150"/>
    </row>
    <row r="339" spans="1:8" x14ac:dyDescent="0.2">
      <c r="A339" s="151"/>
      <c r="B339" s="150"/>
      <c r="C339" s="150"/>
      <c r="D339" s="150"/>
      <c r="E339" s="150"/>
      <c r="F339" s="150"/>
      <c r="G339" s="150"/>
      <c r="H339" s="150"/>
    </row>
    <row r="340" spans="1:8" x14ac:dyDescent="0.2">
      <c r="A340" s="151"/>
      <c r="B340" s="150"/>
      <c r="C340" s="150"/>
      <c r="D340" s="150"/>
      <c r="E340" s="150"/>
      <c r="F340" s="150"/>
      <c r="G340" s="150"/>
      <c r="H340" s="150"/>
    </row>
    <row r="341" spans="1:8" x14ac:dyDescent="0.2">
      <c r="A341" s="151"/>
      <c r="B341" s="150"/>
      <c r="C341" s="150"/>
      <c r="D341" s="150"/>
      <c r="E341" s="150"/>
      <c r="F341" s="150"/>
      <c r="G341" s="150"/>
      <c r="H341" s="150"/>
    </row>
    <row r="342" spans="1:8" x14ac:dyDescent="0.2">
      <c r="A342" s="151"/>
      <c r="B342" s="150"/>
      <c r="C342" s="150"/>
      <c r="D342" s="150"/>
      <c r="E342" s="150"/>
      <c r="F342" s="150"/>
      <c r="G342" s="150"/>
      <c r="H342" s="150"/>
    </row>
    <row r="343" spans="1:8" x14ac:dyDescent="0.2">
      <c r="A343" s="151"/>
      <c r="B343" s="150"/>
      <c r="C343" s="150"/>
      <c r="D343" s="150"/>
      <c r="E343" s="150"/>
      <c r="F343" s="150"/>
      <c r="G343" s="150"/>
      <c r="H343" s="150"/>
    </row>
    <row r="344" spans="1:8" x14ac:dyDescent="0.2">
      <c r="A344" s="151"/>
      <c r="B344" s="150"/>
      <c r="C344" s="150"/>
      <c r="D344" s="150"/>
      <c r="E344" s="150"/>
      <c r="F344" s="150"/>
      <c r="G344" s="150"/>
      <c r="H344" s="150"/>
    </row>
    <row r="345" spans="1:8" x14ac:dyDescent="0.2">
      <c r="A345" s="151"/>
      <c r="B345" s="150"/>
      <c r="C345" s="150"/>
      <c r="D345" s="150"/>
      <c r="E345" s="150"/>
      <c r="F345" s="150"/>
      <c r="G345" s="150"/>
      <c r="H345" s="150"/>
    </row>
    <row r="346" spans="1:8" x14ac:dyDescent="0.2">
      <c r="A346" s="151"/>
      <c r="B346" s="150"/>
      <c r="C346" s="150"/>
      <c r="D346" s="150"/>
      <c r="E346" s="150"/>
      <c r="F346" s="150"/>
      <c r="G346" s="150"/>
      <c r="H346" s="150"/>
    </row>
    <row r="347" spans="1:8" x14ac:dyDescent="0.2">
      <c r="A347" s="151"/>
      <c r="B347" s="150"/>
      <c r="C347" s="150"/>
      <c r="D347" s="150"/>
      <c r="E347" s="150"/>
      <c r="F347" s="150"/>
      <c r="G347" s="150"/>
      <c r="H347" s="150"/>
    </row>
    <row r="348" spans="1:8" x14ac:dyDescent="0.2">
      <c r="A348" s="151"/>
      <c r="B348" s="150"/>
      <c r="C348" s="150"/>
      <c r="D348" s="150"/>
      <c r="E348" s="150"/>
      <c r="F348" s="150"/>
      <c r="G348" s="150"/>
      <c r="H348" s="150"/>
    </row>
    <row r="349" spans="1:8" x14ac:dyDescent="0.2">
      <c r="A349" s="151"/>
      <c r="B349" s="150"/>
      <c r="C349" s="150"/>
      <c r="D349" s="150"/>
      <c r="E349" s="150"/>
      <c r="F349" s="150"/>
      <c r="G349" s="150"/>
      <c r="H349" s="150"/>
    </row>
    <row r="350" spans="1:8" x14ac:dyDescent="0.2">
      <c r="A350" s="151"/>
      <c r="B350" s="150"/>
      <c r="C350" s="150"/>
      <c r="D350" s="150"/>
      <c r="E350" s="150"/>
      <c r="F350" s="150"/>
      <c r="G350" s="150"/>
      <c r="H350" s="150"/>
    </row>
    <row r="351" spans="1:8" x14ac:dyDescent="0.2">
      <c r="A351" s="151"/>
      <c r="B351" s="150"/>
      <c r="C351" s="150"/>
      <c r="D351" s="150"/>
      <c r="E351" s="150"/>
      <c r="F351" s="150"/>
      <c r="G351" s="150"/>
      <c r="H351" s="150"/>
    </row>
    <row r="352" spans="1:8" x14ac:dyDescent="0.2">
      <c r="A352" s="151"/>
      <c r="B352" s="150"/>
      <c r="C352" s="150"/>
      <c r="D352" s="150"/>
      <c r="E352" s="150"/>
      <c r="F352" s="150"/>
      <c r="G352" s="150"/>
      <c r="H352" s="150"/>
    </row>
    <row r="353" spans="1:8" x14ac:dyDescent="0.2">
      <c r="A353" s="151"/>
      <c r="B353" s="150"/>
      <c r="C353" s="150"/>
      <c r="D353" s="150"/>
      <c r="E353" s="150"/>
      <c r="F353" s="150"/>
      <c r="G353" s="150"/>
      <c r="H353" s="150"/>
    </row>
    <row r="354" spans="1:8" x14ac:dyDescent="0.2">
      <c r="A354" s="151"/>
      <c r="B354" s="150"/>
      <c r="C354" s="150"/>
      <c r="D354" s="150"/>
      <c r="E354" s="150"/>
      <c r="F354" s="150"/>
      <c r="G354" s="150"/>
      <c r="H354" s="150"/>
    </row>
    <row r="355" spans="1:8" x14ac:dyDescent="0.2">
      <c r="A355" s="151"/>
      <c r="B355" s="150"/>
      <c r="C355" s="150"/>
      <c r="D355" s="150"/>
      <c r="E355" s="150"/>
      <c r="F355" s="150"/>
      <c r="G355" s="150"/>
      <c r="H355" s="150"/>
    </row>
    <row r="356" spans="1:8" x14ac:dyDescent="0.2">
      <c r="A356" s="151"/>
      <c r="B356" s="150"/>
      <c r="C356" s="150"/>
      <c r="D356" s="150"/>
      <c r="E356" s="150"/>
      <c r="F356" s="150"/>
      <c r="G356" s="150"/>
      <c r="H356" s="150"/>
    </row>
    <row r="357" spans="1:8" x14ac:dyDescent="0.2">
      <c r="A357" s="151"/>
      <c r="B357" s="150"/>
      <c r="C357" s="150"/>
      <c r="D357" s="150"/>
      <c r="E357" s="150"/>
      <c r="F357" s="150"/>
      <c r="G357" s="150"/>
      <c r="H357" s="150"/>
    </row>
    <row r="358" spans="1:8" x14ac:dyDescent="0.2">
      <c r="A358" s="151"/>
      <c r="B358" s="150"/>
      <c r="C358" s="150"/>
      <c r="D358" s="150"/>
      <c r="E358" s="150"/>
      <c r="F358" s="150"/>
      <c r="G358" s="150"/>
      <c r="H358" s="150"/>
    </row>
    <row r="359" spans="1:8" x14ac:dyDescent="0.2">
      <c r="A359" s="151"/>
      <c r="B359" s="150"/>
      <c r="C359" s="150"/>
      <c r="D359" s="150"/>
      <c r="E359" s="150"/>
      <c r="F359" s="150"/>
      <c r="G359" s="150"/>
      <c r="H359" s="150"/>
    </row>
    <row r="360" spans="1:8" x14ac:dyDescent="0.2">
      <c r="A360" s="151"/>
      <c r="B360" s="150"/>
      <c r="C360" s="150"/>
      <c r="D360" s="150"/>
      <c r="E360" s="150"/>
      <c r="F360" s="150"/>
      <c r="G360" s="150"/>
      <c r="H360" s="150"/>
    </row>
    <row r="361" spans="1:8" x14ac:dyDescent="0.2">
      <c r="A361" s="151"/>
      <c r="B361" s="150"/>
      <c r="C361" s="150"/>
      <c r="D361" s="150"/>
      <c r="E361" s="150"/>
      <c r="F361" s="150"/>
      <c r="G361" s="150"/>
      <c r="H361" s="150"/>
    </row>
    <row r="362" spans="1:8" x14ac:dyDescent="0.2">
      <c r="A362" s="151"/>
      <c r="B362" s="150"/>
      <c r="C362" s="150"/>
      <c r="D362" s="150"/>
      <c r="E362" s="150"/>
      <c r="F362" s="150"/>
      <c r="G362" s="150"/>
      <c r="H362" s="150"/>
    </row>
    <row r="363" spans="1:8" x14ac:dyDescent="0.2">
      <c r="A363" s="151"/>
      <c r="B363" s="150"/>
      <c r="C363" s="150"/>
      <c r="D363" s="150"/>
      <c r="E363" s="150"/>
      <c r="F363" s="150"/>
      <c r="G363" s="150"/>
      <c r="H363" s="150"/>
    </row>
    <row r="364" spans="1:8" x14ac:dyDescent="0.2">
      <c r="A364" s="151"/>
      <c r="B364" s="150"/>
      <c r="C364" s="150"/>
      <c r="D364" s="150"/>
      <c r="E364" s="150"/>
      <c r="F364" s="150"/>
      <c r="G364" s="150"/>
      <c r="H364" s="150"/>
    </row>
    <row r="365" spans="1:8" x14ac:dyDescent="0.2">
      <c r="A365" s="151"/>
      <c r="B365" s="150"/>
      <c r="C365" s="150"/>
      <c r="D365" s="150"/>
      <c r="E365" s="150"/>
      <c r="F365" s="150"/>
      <c r="G365" s="150"/>
      <c r="H365" s="150"/>
    </row>
    <row r="366" spans="1:8" x14ac:dyDescent="0.2">
      <c r="A366" s="151"/>
      <c r="B366" s="150"/>
      <c r="C366" s="150"/>
      <c r="D366" s="150"/>
      <c r="E366" s="150"/>
      <c r="F366" s="150"/>
      <c r="G366" s="150"/>
      <c r="H366" s="150"/>
    </row>
    <row r="367" spans="1:8" x14ac:dyDescent="0.2">
      <c r="A367" s="151"/>
      <c r="B367" s="150"/>
      <c r="C367" s="150"/>
      <c r="D367" s="150"/>
      <c r="E367" s="150"/>
      <c r="F367" s="150"/>
      <c r="G367" s="150"/>
      <c r="H367" s="150"/>
    </row>
    <row r="368" spans="1:8" x14ac:dyDescent="0.2">
      <c r="A368" s="151"/>
      <c r="B368" s="150"/>
      <c r="C368" s="150"/>
      <c r="D368" s="150"/>
      <c r="E368" s="150"/>
      <c r="F368" s="150"/>
      <c r="G368" s="150"/>
      <c r="H368" s="150"/>
    </row>
    <row r="369" spans="1:8" x14ac:dyDescent="0.2">
      <c r="A369" s="151"/>
      <c r="B369" s="150"/>
      <c r="C369" s="150"/>
      <c r="D369" s="150"/>
      <c r="E369" s="150"/>
      <c r="F369" s="150"/>
      <c r="G369" s="150"/>
      <c r="H369" s="150"/>
    </row>
    <row r="370" spans="1:8" x14ac:dyDescent="0.2">
      <c r="A370" s="151"/>
      <c r="B370" s="150"/>
      <c r="C370" s="150"/>
      <c r="D370" s="150"/>
      <c r="E370" s="150"/>
      <c r="F370" s="150"/>
      <c r="G370" s="150"/>
      <c r="H370" s="150"/>
    </row>
    <row r="371" spans="1:8" x14ac:dyDescent="0.2">
      <c r="A371" s="151"/>
      <c r="B371" s="150"/>
      <c r="C371" s="150"/>
      <c r="D371" s="150"/>
      <c r="E371" s="150"/>
      <c r="F371" s="150"/>
      <c r="G371" s="150"/>
      <c r="H371" s="150"/>
    </row>
    <row r="372" spans="1:8" x14ac:dyDescent="0.2">
      <c r="A372" s="151"/>
      <c r="B372" s="150"/>
      <c r="C372" s="150"/>
      <c r="D372" s="150"/>
      <c r="E372" s="150"/>
      <c r="F372" s="150"/>
      <c r="G372" s="150"/>
      <c r="H372" s="150"/>
    </row>
    <row r="373" spans="1:8" x14ac:dyDescent="0.2">
      <c r="A373" s="151"/>
      <c r="B373" s="150"/>
      <c r="C373" s="150"/>
      <c r="D373" s="150"/>
      <c r="E373" s="150"/>
      <c r="F373" s="150"/>
      <c r="G373" s="150"/>
      <c r="H373" s="150"/>
    </row>
    <row r="374" spans="1:8" x14ac:dyDescent="0.2">
      <c r="A374" s="151"/>
      <c r="B374" s="150"/>
      <c r="C374" s="150"/>
      <c r="D374" s="150"/>
      <c r="E374" s="150"/>
      <c r="F374" s="150"/>
      <c r="G374" s="150"/>
      <c r="H374" s="150"/>
    </row>
    <row r="375" spans="1:8" x14ac:dyDescent="0.2">
      <c r="A375" s="151"/>
      <c r="B375" s="150"/>
      <c r="C375" s="150"/>
      <c r="D375" s="150"/>
      <c r="E375" s="150"/>
      <c r="F375" s="150"/>
      <c r="G375" s="150"/>
      <c r="H375" s="150"/>
    </row>
    <row r="376" spans="1:8" x14ac:dyDescent="0.2">
      <c r="A376" s="151"/>
      <c r="B376" s="150"/>
      <c r="C376" s="150"/>
      <c r="D376" s="150"/>
      <c r="E376" s="150"/>
      <c r="F376" s="150"/>
      <c r="G376" s="150"/>
      <c r="H376" s="150"/>
    </row>
    <row r="377" spans="1:8" x14ac:dyDescent="0.2">
      <c r="A377" s="151"/>
      <c r="B377" s="150"/>
      <c r="C377" s="150"/>
      <c r="D377" s="150"/>
      <c r="E377" s="150"/>
      <c r="F377" s="150"/>
      <c r="G377" s="150"/>
      <c r="H377" s="150"/>
    </row>
    <row r="378" spans="1:8" x14ac:dyDescent="0.2">
      <c r="A378" s="151"/>
      <c r="B378" s="150"/>
      <c r="C378" s="150"/>
      <c r="D378" s="150"/>
      <c r="E378" s="150"/>
      <c r="F378" s="150"/>
      <c r="G378" s="150"/>
      <c r="H378" s="150"/>
    </row>
    <row r="379" spans="1:8" x14ac:dyDescent="0.2">
      <c r="A379" s="151"/>
      <c r="B379" s="150"/>
      <c r="C379" s="150"/>
      <c r="D379" s="150"/>
      <c r="E379" s="150"/>
      <c r="F379" s="150"/>
      <c r="G379" s="150"/>
      <c r="H379" s="150"/>
    </row>
    <row r="380" spans="1:8" x14ac:dyDescent="0.2">
      <c r="A380" s="151"/>
      <c r="B380" s="150"/>
      <c r="C380" s="150"/>
      <c r="D380" s="150"/>
      <c r="E380" s="150"/>
      <c r="F380" s="150"/>
      <c r="G380" s="150"/>
      <c r="H380" s="150"/>
    </row>
    <row r="381" spans="1:8" x14ac:dyDescent="0.2">
      <c r="A381" s="151"/>
      <c r="B381" s="150"/>
      <c r="C381" s="150"/>
      <c r="D381" s="150"/>
      <c r="E381" s="150"/>
      <c r="F381" s="150"/>
      <c r="G381" s="150"/>
      <c r="H381" s="150"/>
    </row>
  </sheetData>
  <mergeCells count="91">
    <mergeCell ref="B4:B6"/>
    <mergeCell ref="C4:H4"/>
    <mergeCell ref="C5:C6"/>
    <mergeCell ref="D5:D6"/>
    <mergeCell ref="E5:E6"/>
    <mergeCell ref="F5:F6"/>
    <mergeCell ref="G5:G6"/>
    <mergeCell ref="H5:H6"/>
    <mergeCell ref="A4:A6"/>
    <mergeCell ref="A219:A221"/>
    <mergeCell ref="B219:B221"/>
    <mergeCell ref="C219:H219"/>
    <mergeCell ref="C220:C221"/>
    <mergeCell ref="D220:D221"/>
    <mergeCell ref="E220:E221"/>
    <mergeCell ref="F220:F221"/>
    <mergeCell ref="G220:G221"/>
    <mergeCell ref="H220:H221"/>
    <mergeCell ref="A169:A171"/>
    <mergeCell ref="A194:A196"/>
    <mergeCell ref="B194:B196"/>
    <mergeCell ref="C194:H194"/>
    <mergeCell ref="C195:C196"/>
    <mergeCell ref="D195:D196"/>
    <mergeCell ref="E195:E196"/>
    <mergeCell ref="F195:F196"/>
    <mergeCell ref="G195:G196"/>
    <mergeCell ref="H195:H196"/>
    <mergeCell ref="A2:H2"/>
    <mergeCell ref="B94:B96"/>
    <mergeCell ref="C95:C96"/>
    <mergeCell ref="D95:D96"/>
    <mergeCell ref="E95:E96"/>
    <mergeCell ref="F95:F96"/>
    <mergeCell ref="G95:G96"/>
    <mergeCell ref="H95:H96"/>
    <mergeCell ref="C94:H94"/>
    <mergeCell ref="A94:A96"/>
    <mergeCell ref="A119:A121"/>
    <mergeCell ref="B119:B121"/>
    <mergeCell ref="C119:H119"/>
    <mergeCell ref="C120:C121"/>
    <mergeCell ref="D120:D121"/>
    <mergeCell ref="E120:E121"/>
    <mergeCell ref="F120:F121"/>
    <mergeCell ref="G120:G121"/>
    <mergeCell ref="H120:H121"/>
    <mergeCell ref="A144:A146"/>
    <mergeCell ref="B144:B146"/>
    <mergeCell ref="C144:H144"/>
    <mergeCell ref="C145:C146"/>
    <mergeCell ref="D145:D146"/>
    <mergeCell ref="E145:E146"/>
    <mergeCell ref="F145:F146"/>
    <mergeCell ref="G145:G146"/>
    <mergeCell ref="H145:H146"/>
    <mergeCell ref="B169:B171"/>
    <mergeCell ref="C169:H169"/>
    <mergeCell ref="C170:C171"/>
    <mergeCell ref="D170:D171"/>
    <mergeCell ref="E170:E171"/>
    <mergeCell ref="F170:F171"/>
    <mergeCell ref="G170:G171"/>
    <mergeCell ref="H170:H171"/>
    <mergeCell ref="A69:A71"/>
    <mergeCell ref="B69:B71"/>
    <mergeCell ref="C69:H69"/>
    <mergeCell ref="C70:C71"/>
    <mergeCell ref="D70:D71"/>
    <mergeCell ref="E70:E71"/>
    <mergeCell ref="F70:F71"/>
    <mergeCell ref="G70:G71"/>
    <mergeCell ref="H70:H71"/>
    <mergeCell ref="A45:A47"/>
    <mergeCell ref="B45:B47"/>
    <mergeCell ref="C45:H45"/>
    <mergeCell ref="C46:C47"/>
    <mergeCell ref="D46:D47"/>
    <mergeCell ref="E46:E47"/>
    <mergeCell ref="F46:F47"/>
    <mergeCell ref="G46:G47"/>
    <mergeCell ref="H46:H47"/>
    <mergeCell ref="A22:A24"/>
    <mergeCell ref="B22:B24"/>
    <mergeCell ref="C22:H22"/>
    <mergeCell ref="C23:C24"/>
    <mergeCell ref="D23:D24"/>
    <mergeCell ref="E23:E24"/>
    <mergeCell ref="F23:F24"/>
    <mergeCell ref="G23:G24"/>
    <mergeCell ref="H23:H24"/>
  </mergeCells>
  <phoneticPr fontId="2" type="noConversion"/>
  <conditionalFormatting sqref="I7:I19 I49:I68 I75:I94 I100:I119 I125:I143 I150:I168 I175:I193 I200:I218 B92:H92 B117:H117 B142:H142 B167:H167 B192:H192 B217:H217">
    <cfRule type="cellIs" dxfId="14" priority="46" stopIfTrue="1" operator="notEqual">
      <formula>""""""</formula>
    </cfRule>
  </conditionalFormatting>
  <conditionalFormatting sqref="I25:I44">
    <cfRule type="cellIs" dxfId="13" priority="8" stopIfTrue="1" operator="notEqual">
      <formula>""""""</formula>
    </cfRule>
  </conditionalFormatting>
  <conditionalFormatting sqref="I20">
    <cfRule type="cellIs" dxfId="12" priority="7" stopIfTrue="1" operator="notEqual">
      <formula>""""""</formula>
    </cfRule>
  </conditionalFormatting>
  <conditionalFormatting sqref="C98:G114">
    <cfRule type="cellIs" dxfId="11" priority="6" operator="equal">
      <formula>0</formula>
    </cfRule>
  </conditionalFormatting>
  <conditionalFormatting sqref="C123:G139">
    <cfRule type="cellIs" dxfId="10" priority="5" operator="equal">
      <formula>0</formula>
    </cfRule>
  </conditionalFormatting>
  <conditionalFormatting sqref="B148:G164">
    <cfRule type="cellIs" dxfId="9" priority="4" operator="equal">
      <formula>0</formula>
    </cfRule>
  </conditionalFormatting>
  <conditionalFormatting sqref="C173:H189">
    <cfRule type="cellIs" dxfId="8" priority="3" operator="equal">
      <formula>0</formula>
    </cfRule>
  </conditionalFormatting>
  <conditionalFormatting sqref="C198:G214">
    <cfRule type="cellIs" dxfId="7" priority="2" operator="equal">
      <formula>0</formula>
    </cfRule>
  </conditionalFormatting>
  <conditionalFormatting sqref="C223:G239">
    <cfRule type="cellIs" dxfId="6" priority="1" operator="equal">
      <formula>0</formula>
    </cfRule>
  </conditionalFormatting>
  <hyperlinks>
    <hyperlink ref="H1" location="Index!A1" display="Index"/>
  </hyperlinks>
  <pageMargins left="0.74803149606299213" right="0.74803149606299213" top="0.98425196850393704" bottom="0.98425196850393704" header="0.51181102362204722" footer="0.51181102362204722"/>
  <pageSetup paperSize="9" scale="57" orientation="landscape" r:id="rId1"/>
  <headerFooter alignWithMargins="0">
    <oddHeader>&amp;CCourt Statistics Quarterly 
Additional Tables - 2014</oddHeader>
    <oddFooter>Page &amp;P of &amp;N</oddFooter>
  </headerFooter>
  <rowBreaks count="3" manualBreakCount="3">
    <brk id="93" max="7" man="1"/>
    <brk id="143" max="7" man="1"/>
    <brk id="193"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N40"/>
  <sheetViews>
    <sheetView zoomScaleSheetLayoutView="100" workbookViewId="0">
      <selection activeCell="B19" sqref="B19"/>
    </sheetView>
  </sheetViews>
  <sheetFormatPr defaultColWidth="9.140625" defaultRowHeight="12.75" x14ac:dyDescent="0.2"/>
  <cols>
    <col min="1" max="1" width="31.7109375" style="142" customWidth="1"/>
    <col min="2" max="7" width="12.7109375" style="206" customWidth="1"/>
    <col min="8" max="8" width="10.42578125" style="206" customWidth="1"/>
    <col min="9" max="16384" width="9.140625" style="142"/>
  </cols>
  <sheetData>
    <row r="1" spans="1:14" x14ac:dyDescent="0.2">
      <c r="A1" s="163" t="s">
        <v>854</v>
      </c>
      <c r="B1" s="235"/>
      <c r="C1" s="235"/>
      <c r="D1" s="235"/>
      <c r="E1" s="235"/>
      <c r="F1" s="235"/>
      <c r="G1" s="235"/>
      <c r="H1" s="236" t="s">
        <v>424</v>
      </c>
    </row>
    <row r="2" spans="1:14" ht="12.75" customHeight="1" x14ac:dyDescent="0.2">
      <c r="A2" s="1654" t="s">
        <v>821</v>
      </c>
      <c r="B2" s="1655"/>
      <c r="C2" s="1655"/>
      <c r="D2" s="1655"/>
      <c r="E2" s="1655"/>
      <c r="F2" s="1655"/>
      <c r="G2" s="1655"/>
      <c r="H2" s="1655"/>
    </row>
    <row r="3" spans="1:14" ht="12.75" customHeight="1" x14ac:dyDescent="0.2">
      <c r="A3" s="1251"/>
      <c r="B3" s="1252"/>
      <c r="C3" s="1252"/>
      <c r="D3" s="1252"/>
      <c r="E3" s="1252"/>
      <c r="F3" s="1252"/>
      <c r="G3" s="1252"/>
      <c r="H3" s="1252"/>
    </row>
    <row r="4" spans="1:14" ht="12.75" customHeight="1" x14ac:dyDescent="0.2">
      <c r="A4" s="1251"/>
      <c r="B4" s="1252"/>
      <c r="C4" s="1252"/>
      <c r="D4" s="1252"/>
      <c r="E4" s="1252"/>
      <c r="F4" s="1252"/>
      <c r="G4" s="1252"/>
      <c r="H4" s="1252"/>
    </row>
    <row r="5" spans="1:14" x14ac:dyDescent="0.2">
      <c r="A5" s="241"/>
      <c r="B5" s="243"/>
      <c r="C5" s="243"/>
      <c r="D5" s="243"/>
      <c r="E5" s="243"/>
      <c r="F5" s="243"/>
      <c r="G5" s="243"/>
      <c r="H5" s="243"/>
      <c r="I5" s="151"/>
    </row>
    <row r="6" spans="1:14" x14ac:dyDescent="0.2">
      <c r="A6" s="1341" t="s">
        <v>855</v>
      </c>
      <c r="B6" s="1342"/>
      <c r="C6" s="1342"/>
      <c r="D6" s="1342"/>
      <c r="E6" s="1342"/>
      <c r="F6" s="1342"/>
      <c r="G6" s="1342"/>
      <c r="H6" s="1342"/>
      <c r="I6" s="1343"/>
      <c r="J6" s="1344"/>
      <c r="K6" s="1344"/>
      <c r="L6" s="1344"/>
      <c r="M6" s="1344"/>
      <c r="N6" s="1344"/>
    </row>
    <row r="7" spans="1:14" x14ac:dyDescent="0.2">
      <c r="A7" s="78"/>
      <c r="B7" s="243"/>
      <c r="C7" s="243"/>
      <c r="D7" s="243"/>
      <c r="E7" s="243"/>
      <c r="F7" s="243"/>
      <c r="G7" s="243"/>
      <c r="H7" s="243"/>
      <c r="I7" s="151"/>
    </row>
    <row r="8" spans="1:14" x14ac:dyDescent="0.2">
      <c r="A8" s="78"/>
      <c r="B8" s="244"/>
      <c r="C8" s="244"/>
      <c r="D8" s="244"/>
      <c r="E8" s="244"/>
      <c r="F8" s="244"/>
      <c r="G8" s="244"/>
      <c r="H8" s="243"/>
      <c r="I8" s="151"/>
    </row>
    <row r="9" spans="1:14" x14ac:dyDescent="0.2">
      <c r="A9" s="1340"/>
      <c r="B9" s="245"/>
      <c r="C9" s="245"/>
      <c r="D9" s="245"/>
      <c r="E9" s="245"/>
      <c r="F9" s="245"/>
      <c r="G9" s="245"/>
      <c r="H9" s="243"/>
      <c r="I9" s="151"/>
    </row>
    <row r="10" spans="1:14" x14ac:dyDescent="0.2">
      <c r="A10" s="78"/>
      <c r="B10" s="246"/>
      <c r="C10" s="246"/>
      <c r="D10" s="246"/>
      <c r="E10" s="246"/>
      <c r="F10" s="246"/>
      <c r="G10" s="247"/>
      <c r="H10" s="243"/>
      <c r="I10" s="151"/>
    </row>
    <row r="11" spans="1:14" x14ac:dyDescent="0.2">
      <c r="A11" s="78"/>
      <c r="B11" s="248"/>
      <c r="C11" s="248"/>
      <c r="D11" s="248"/>
      <c r="E11" s="248"/>
      <c r="F11" s="248"/>
      <c r="G11" s="248"/>
      <c r="H11" s="243"/>
      <c r="I11" s="151"/>
    </row>
    <row r="12" spans="1:14" x14ac:dyDescent="0.2">
      <c r="A12" s="78"/>
      <c r="B12" s="248"/>
      <c r="C12" s="248"/>
      <c r="D12" s="248"/>
      <c r="E12" s="248"/>
      <c r="F12" s="248"/>
      <c r="G12" s="248"/>
      <c r="H12" s="243"/>
      <c r="I12" s="151"/>
    </row>
    <row r="13" spans="1:14" x14ac:dyDescent="0.2">
      <c r="A13" s="79"/>
      <c r="B13" s="249"/>
      <c r="C13" s="248"/>
      <c r="D13" s="248"/>
      <c r="E13" s="248"/>
      <c r="F13" s="248"/>
      <c r="G13" s="249"/>
      <c r="H13" s="243"/>
      <c r="I13" s="151"/>
    </row>
    <row r="14" spans="1:14" x14ac:dyDescent="0.2">
      <c r="A14" s="80"/>
      <c r="B14" s="196"/>
      <c r="C14" s="196"/>
      <c r="D14" s="196"/>
      <c r="E14" s="178"/>
      <c r="F14" s="178"/>
      <c r="G14" s="196"/>
      <c r="H14" s="250"/>
      <c r="I14" s="151"/>
    </row>
    <row r="15" spans="1:14" x14ac:dyDescent="0.2">
      <c r="A15" s="184"/>
      <c r="B15" s="196"/>
      <c r="C15" s="196"/>
      <c r="D15" s="196"/>
      <c r="E15" s="178"/>
      <c r="F15" s="178"/>
      <c r="G15" s="196"/>
      <c r="H15" s="250"/>
      <c r="I15" s="151"/>
    </row>
    <row r="16" spans="1:14" x14ac:dyDescent="0.2">
      <c r="A16" s="184"/>
      <c r="B16" s="196"/>
      <c r="C16" s="196"/>
      <c r="D16" s="196"/>
      <c r="E16" s="178"/>
      <c r="F16" s="178"/>
      <c r="G16" s="196"/>
      <c r="H16" s="250"/>
      <c r="I16" s="151"/>
    </row>
    <row r="17" spans="1:9" x14ac:dyDescent="0.2">
      <c r="A17" s="184"/>
      <c r="B17" s="178"/>
      <c r="C17" s="178"/>
      <c r="D17" s="178"/>
      <c r="E17" s="178"/>
      <c r="F17" s="178"/>
      <c r="G17" s="178"/>
      <c r="H17" s="178"/>
      <c r="I17" s="151"/>
    </row>
    <row r="18" spans="1:9" x14ac:dyDescent="0.2">
      <c r="A18" s="184"/>
      <c r="B18" s="178"/>
      <c r="C18" s="178"/>
      <c r="D18" s="178"/>
      <c r="E18" s="178"/>
      <c r="F18" s="178"/>
      <c r="G18" s="178"/>
      <c r="H18" s="250"/>
    </row>
    <row r="19" spans="1:9" x14ac:dyDescent="0.2">
      <c r="A19" s="184"/>
      <c r="B19" s="178"/>
      <c r="C19" s="178"/>
      <c r="D19" s="178"/>
      <c r="E19" s="178"/>
      <c r="F19" s="178"/>
      <c r="G19" s="178"/>
      <c r="H19" s="250"/>
    </row>
    <row r="20" spans="1:9" x14ac:dyDescent="0.2">
      <c r="A20" s="184"/>
      <c r="B20" s="196"/>
      <c r="C20" s="196"/>
      <c r="D20" s="251"/>
      <c r="E20" s="178"/>
      <c r="F20" s="178"/>
      <c r="G20" s="196"/>
      <c r="H20" s="250"/>
    </row>
    <row r="21" spans="1:9" x14ac:dyDescent="0.2">
      <c r="A21" s="184"/>
      <c r="B21" s="178"/>
      <c r="C21" s="178"/>
      <c r="D21" s="178"/>
      <c r="E21" s="178"/>
      <c r="F21" s="178"/>
      <c r="G21" s="178"/>
      <c r="H21" s="250"/>
    </row>
    <row r="22" spans="1:9" x14ac:dyDescent="0.2">
      <c r="A22" s="184"/>
      <c r="B22" s="178"/>
      <c r="C22" s="178"/>
      <c r="D22" s="178"/>
      <c r="E22" s="178"/>
      <c r="F22" s="178"/>
      <c r="G22" s="178"/>
      <c r="H22" s="250"/>
    </row>
    <row r="23" spans="1:9" x14ac:dyDescent="0.2">
      <c r="A23" s="184"/>
      <c r="B23" s="178"/>
      <c r="C23" s="178"/>
      <c r="D23" s="178"/>
      <c r="E23" s="178"/>
      <c r="F23" s="178"/>
      <c r="G23" s="178"/>
      <c r="H23" s="250"/>
    </row>
    <row r="24" spans="1:9" x14ac:dyDescent="0.2">
      <c r="A24" s="184"/>
      <c r="B24" s="196"/>
      <c r="C24" s="178"/>
      <c r="D24" s="178"/>
      <c r="E24" s="178"/>
      <c r="F24" s="178"/>
      <c r="G24" s="196"/>
      <c r="H24" s="250"/>
    </row>
    <row r="25" spans="1:9" x14ac:dyDescent="0.2">
      <c r="A25" s="184"/>
      <c r="B25" s="178"/>
      <c r="C25" s="178"/>
      <c r="D25" s="178"/>
      <c r="E25" s="178"/>
      <c r="F25" s="178"/>
      <c r="G25" s="178"/>
      <c r="H25" s="250"/>
    </row>
    <row r="26" spans="1:9" x14ac:dyDescent="0.2">
      <c r="A26" s="184"/>
      <c r="B26" s="178"/>
      <c r="C26" s="178"/>
      <c r="D26" s="178"/>
      <c r="E26" s="178"/>
      <c r="F26" s="178"/>
      <c r="G26" s="178"/>
      <c r="H26" s="250"/>
    </row>
    <row r="27" spans="1:9" x14ac:dyDescent="0.2">
      <c r="A27" s="184"/>
      <c r="B27" s="178"/>
      <c r="C27" s="178"/>
      <c r="D27" s="178"/>
      <c r="E27" s="178"/>
      <c r="F27" s="178"/>
      <c r="G27" s="178"/>
      <c r="H27" s="250"/>
    </row>
    <row r="28" spans="1:9" x14ac:dyDescent="0.2">
      <c r="A28" s="184"/>
      <c r="B28" s="196"/>
      <c r="C28" s="196"/>
      <c r="D28" s="196"/>
      <c r="E28" s="196"/>
      <c r="F28" s="196"/>
      <c r="G28" s="196"/>
      <c r="H28" s="250"/>
    </row>
    <row r="29" spans="1:9" x14ac:dyDescent="0.2">
      <c r="A29" s="181"/>
      <c r="B29" s="252"/>
      <c r="C29" s="252"/>
      <c r="D29" s="252"/>
      <c r="E29" s="252"/>
      <c r="F29" s="252"/>
      <c r="G29" s="252"/>
      <c r="H29" s="250"/>
    </row>
    <row r="30" spans="1:9" x14ac:dyDescent="0.2">
      <c r="A30" s="151"/>
      <c r="B30" s="250"/>
      <c r="C30" s="250"/>
      <c r="D30" s="250"/>
      <c r="E30" s="250"/>
      <c r="F30" s="250"/>
      <c r="G30" s="250"/>
      <c r="H30" s="250"/>
    </row>
    <row r="31" spans="1:9" x14ac:dyDescent="0.2">
      <c r="A31" s="151"/>
      <c r="B31" s="250"/>
      <c r="C31" s="250"/>
      <c r="D31" s="250"/>
      <c r="E31" s="250"/>
      <c r="F31" s="250"/>
      <c r="G31" s="250"/>
      <c r="H31" s="250"/>
    </row>
    <row r="32" spans="1:9" x14ac:dyDescent="0.2">
      <c r="A32" s="151"/>
      <c r="B32" s="250"/>
      <c r="C32" s="250"/>
      <c r="D32" s="250"/>
      <c r="E32" s="250"/>
      <c r="F32" s="250"/>
      <c r="G32" s="250"/>
      <c r="H32" s="250"/>
    </row>
    <row r="33" spans="1:8" x14ac:dyDescent="0.2">
      <c r="A33" s="151"/>
      <c r="B33" s="250"/>
      <c r="C33" s="250"/>
      <c r="D33" s="250"/>
      <c r="E33" s="250"/>
      <c r="F33" s="250"/>
      <c r="G33" s="250"/>
      <c r="H33" s="250"/>
    </row>
    <row r="34" spans="1:8" x14ac:dyDescent="0.2">
      <c r="A34" s="151"/>
      <c r="B34" s="250"/>
      <c r="C34" s="250"/>
      <c r="D34" s="250"/>
      <c r="E34" s="250"/>
      <c r="F34" s="250"/>
      <c r="G34" s="250"/>
      <c r="H34" s="250"/>
    </row>
    <row r="35" spans="1:8" x14ac:dyDescent="0.2">
      <c r="A35" s="151"/>
      <c r="B35" s="250"/>
      <c r="C35" s="250"/>
      <c r="D35" s="250"/>
      <c r="E35" s="250"/>
      <c r="F35" s="250"/>
      <c r="G35" s="250"/>
      <c r="H35" s="250"/>
    </row>
    <row r="36" spans="1:8" x14ac:dyDescent="0.2">
      <c r="A36" s="151"/>
      <c r="B36" s="250"/>
      <c r="C36" s="250"/>
      <c r="D36" s="250"/>
      <c r="E36" s="250"/>
      <c r="F36" s="250"/>
      <c r="G36" s="250"/>
      <c r="H36" s="250"/>
    </row>
    <row r="37" spans="1:8" x14ac:dyDescent="0.2">
      <c r="A37" s="151"/>
      <c r="B37" s="250"/>
      <c r="C37" s="250"/>
      <c r="D37" s="250"/>
      <c r="E37" s="250"/>
      <c r="F37" s="250"/>
      <c r="G37" s="250"/>
      <c r="H37" s="250"/>
    </row>
    <row r="38" spans="1:8" x14ac:dyDescent="0.2">
      <c r="A38" s="151"/>
      <c r="B38" s="250"/>
      <c r="C38" s="250"/>
      <c r="D38" s="250"/>
      <c r="E38" s="250"/>
      <c r="F38" s="250"/>
      <c r="G38" s="250"/>
      <c r="H38" s="250"/>
    </row>
    <row r="39" spans="1:8" x14ac:dyDescent="0.2">
      <c r="A39" s="151"/>
      <c r="B39" s="250"/>
      <c r="C39" s="250"/>
      <c r="D39" s="250"/>
      <c r="E39" s="250"/>
      <c r="F39" s="250"/>
      <c r="G39" s="250"/>
      <c r="H39" s="250"/>
    </row>
    <row r="40" spans="1:8" x14ac:dyDescent="0.2">
      <c r="A40" s="151"/>
      <c r="B40" s="250"/>
      <c r="C40" s="250"/>
      <c r="D40" s="250"/>
      <c r="E40" s="250"/>
      <c r="F40" s="250"/>
      <c r="G40" s="250"/>
      <c r="H40" s="250"/>
    </row>
  </sheetData>
  <mergeCells count="1">
    <mergeCell ref="A2:H2"/>
  </mergeCells>
  <phoneticPr fontId="2" type="noConversion"/>
  <hyperlinks>
    <hyperlink ref="H1" location="Index!A1" display="Index"/>
  </hyperlinks>
  <pageMargins left="0.75" right="0.75" top="1" bottom="1" header="0.5" footer="0.5"/>
  <pageSetup paperSize="9" scale="59" orientation="landscape" r:id="rId1"/>
  <headerFooter alignWithMargins="0">
    <oddHeader>&amp;CCourt Statistics Quarterly 
Additional Tables - 2014</oddHeader>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0"/>
  </sheetPr>
  <dimension ref="A1:K200"/>
  <sheetViews>
    <sheetView zoomScaleSheetLayoutView="100" workbookViewId="0">
      <selection activeCell="C7" sqref="C7"/>
    </sheetView>
  </sheetViews>
  <sheetFormatPr defaultColWidth="9.140625" defaultRowHeight="12.75" x14ac:dyDescent="0.2"/>
  <cols>
    <col min="1" max="1" width="14.42578125" style="142" customWidth="1"/>
    <col min="2" max="11" width="15.7109375" style="142" customWidth="1"/>
    <col min="12" max="12" width="11.85546875" style="142" customWidth="1"/>
    <col min="13" max="13" width="11.7109375" style="142" bestFit="1" customWidth="1"/>
    <col min="14" max="16384" width="9.140625" style="142"/>
  </cols>
  <sheetData>
    <row r="1" spans="1:11" x14ac:dyDescent="0.2">
      <c r="A1" s="163" t="s">
        <v>852</v>
      </c>
      <c r="B1" s="163"/>
      <c r="C1" s="163"/>
      <c r="K1" s="162" t="s">
        <v>424</v>
      </c>
    </row>
    <row r="2" spans="1:11" ht="14.25" x14ac:dyDescent="0.2">
      <c r="A2" s="837" t="s">
        <v>860</v>
      </c>
      <c r="B2" s="164"/>
      <c r="C2" s="164"/>
      <c r="G2" s="198"/>
    </row>
    <row r="3" spans="1:11" x14ac:dyDescent="0.2">
      <c r="A3" s="164"/>
      <c r="B3" s="164"/>
      <c r="C3" s="164"/>
      <c r="G3" s="198"/>
    </row>
    <row r="4" spans="1:11" ht="38.25" customHeight="1" x14ac:dyDescent="0.2">
      <c r="A4" s="1656" t="s">
        <v>35</v>
      </c>
      <c r="B4" s="1658" t="s">
        <v>859</v>
      </c>
      <c r="C4" s="1658"/>
      <c r="D4" s="1659" t="s">
        <v>850</v>
      </c>
      <c r="E4" s="1660"/>
      <c r="F4" s="1658" t="s">
        <v>851</v>
      </c>
      <c r="G4" s="1658"/>
      <c r="H4" s="1661" t="s">
        <v>118</v>
      </c>
      <c r="I4" s="1658"/>
    </row>
    <row r="5" spans="1:11" x14ac:dyDescent="0.2">
      <c r="A5" s="1657"/>
      <c r="B5" s="398" t="s">
        <v>342</v>
      </c>
      <c r="C5" s="1319" t="s">
        <v>343</v>
      </c>
      <c r="D5" s="1324" t="s">
        <v>344</v>
      </c>
      <c r="E5" s="1332" t="s">
        <v>343</v>
      </c>
      <c r="F5" s="398" t="s">
        <v>344</v>
      </c>
      <c r="G5" s="1318" t="s">
        <v>343</v>
      </c>
      <c r="H5" s="1329" t="s">
        <v>345</v>
      </c>
      <c r="I5" s="1318" t="s">
        <v>343</v>
      </c>
    </row>
    <row r="6" spans="1:11" ht="9" customHeight="1" x14ac:dyDescent="0.2">
      <c r="A6" s="151"/>
      <c r="B6" s="397"/>
      <c r="C6" s="1320"/>
      <c r="D6" s="1325"/>
      <c r="E6" s="1333"/>
      <c r="F6" s="975"/>
      <c r="G6" s="1338"/>
      <c r="H6" s="1330"/>
      <c r="I6" s="1320"/>
      <c r="J6" s="206"/>
    </row>
    <row r="7" spans="1:11" x14ac:dyDescent="0.2">
      <c r="A7" s="148">
        <v>2007</v>
      </c>
      <c r="B7" s="1019">
        <v>1261</v>
      </c>
      <c r="C7" s="1853">
        <v>1230</v>
      </c>
      <c r="D7" s="1326">
        <v>2468</v>
      </c>
      <c r="E7" s="1334">
        <v>2326</v>
      </c>
      <c r="F7" s="1316">
        <v>1118</v>
      </c>
      <c r="G7" s="1322">
        <v>1115</v>
      </c>
      <c r="H7" s="1545">
        <v>4847</v>
      </c>
      <c r="I7" s="1855">
        <v>4671</v>
      </c>
      <c r="J7" s="206"/>
      <c r="K7" s="206"/>
    </row>
    <row r="8" spans="1:11" x14ac:dyDescent="0.2">
      <c r="A8" s="148">
        <v>2008</v>
      </c>
      <c r="B8" s="1019">
        <v>1287</v>
      </c>
      <c r="C8" s="1853">
        <v>1273</v>
      </c>
      <c r="D8" s="1326">
        <v>2638</v>
      </c>
      <c r="E8" s="1334">
        <v>2417</v>
      </c>
      <c r="F8" s="1316">
        <v>1132</v>
      </c>
      <c r="G8" s="1322">
        <v>1153</v>
      </c>
      <c r="H8" s="1545">
        <v>5057</v>
      </c>
      <c r="I8" s="1855">
        <v>4843</v>
      </c>
      <c r="J8" s="206"/>
      <c r="K8" s="206"/>
    </row>
    <row r="9" spans="1:11" x14ac:dyDescent="0.2">
      <c r="A9" s="148">
        <v>2009</v>
      </c>
      <c r="B9" s="1019">
        <v>1280</v>
      </c>
      <c r="C9" s="1853">
        <v>1192</v>
      </c>
      <c r="D9" s="1018">
        <v>2362</v>
      </c>
      <c r="E9" s="1335">
        <v>2474</v>
      </c>
      <c r="F9" s="1019">
        <v>1181</v>
      </c>
      <c r="G9" s="1321">
        <v>1095</v>
      </c>
      <c r="H9" s="1545">
        <v>4823</v>
      </c>
      <c r="I9" s="1855">
        <v>4761</v>
      </c>
      <c r="J9" s="206"/>
      <c r="K9" s="206"/>
    </row>
    <row r="10" spans="1:11" x14ac:dyDescent="0.2">
      <c r="A10" s="585" t="s">
        <v>1022</v>
      </c>
      <c r="B10" s="1316">
        <v>1232</v>
      </c>
      <c r="C10" s="1853">
        <v>1261</v>
      </c>
      <c r="D10" s="1018">
        <v>2560</v>
      </c>
      <c r="E10" s="1335">
        <v>2501</v>
      </c>
      <c r="F10" s="1019">
        <v>1289</v>
      </c>
      <c r="G10" s="1321">
        <v>1176</v>
      </c>
      <c r="H10" s="1545">
        <v>5081</v>
      </c>
      <c r="I10" s="1855">
        <v>4938</v>
      </c>
      <c r="J10" s="206"/>
      <c r="K10" s="206"/>
    </row>
    <row r="11" spans="1:11" x14ac:dyDescent="0.2">
      <c r="A11" s="148">
        <v>2011</v>
      </c>
      <c r="B11" s="1316">
        <v>1297</v>
      </c>
      <c r="C11" s="1853">
        <v>1298</v>
      </c>
      <c r="D11" s="1018">
        <v>2939</v>
      </c>
      <c r="E11" s="1334">
        <v>2803</v>
      </c>
      <c r="F11" s="1316">
        <v>1397</v>
      </c>
      <c r="G11" s="1322">
        <v>1403</v>
      </c>
      <c r="H11" s="1545">
        <v>5633</v>
      </c>
      <c r="I11" s="1855">
        <v>5504</v>
      </c>
      <c r="J11" s="206"/>
      <c r="K11" s="206"/>
    </row>
    <row r="12" spans="1:11" x14ac:dyDescent="0.2">
      <c r="A12" s="148">
        <v>2012</v>
      </c>
      <c r="B12" s="1542">
        <v>1197</v>
      </c>
      <c r="C12" s="1853">
        <v>1199</v>
      </c>
      <c r="D12" s="1018">
        <v>2994</v>
      </c>
      <c r="E12" s="1334">
        <v>2890</v>
      </c>
      <c r="F12" s="1316">
        <v>1431</v>
      </c>
      <c r="G12" s="1322">
        <v>1453</v>
      </c>
      <c r="H12" s="1545">
        <v>5622</v>
      </c>
      <c r="I12" s="1855">
        <v>5542</v>
      </c>
      <c r="J12" s="206"/>
      <c r="K12" s="206"/>
    </row>
    <row r="13" spans="1:11" x14ac:dyDescent="0.2">
      <c r="A13" s="585" t="s">
        <v>1025</v>
      </c>
      <c r="B13" s="1542">
        <v>1159</v>
      </c>
      <c r="C13" s="1853">
        <v>1170</v>
      </c>
      <c r="D13" s="1018">
        <v>3318</v>
      </c>
      <c r="E13" s="1334">
        <v>3117</v>
      </c>
      <c r="F13" s="1316">
        <v>1624</v>
      </c>
      <c r="G13" s="1322">
        <v>1416</v>
      </c>
      <c r="H13" s="1545">
        <v>6101</v>
      </c>
      <c r="I13" s="1855">
        <v>5703</v>
      </c>
      <c r="J13" s="206"/>
      <c r="K13" s="206"/>
    </row>
    <row r="14" spans="1:11" x14ac:dyDescent="0.2">
      <c r="A14" s="148">
        <v>2014</v>
      </c>
      <c r="B14" s="1543">
        <v>1295</v>
      </c>
      <c r="C14" s="1853">
        <v>1071</v>
      </c>
      <c r="D14" s="1327">
        <v>3798</v>
      </c>
      <c r="E14" s="1336">
        <v>3336</v>
      </c>
      <c r="F14" s="1216">
        <v>1560</v>
      </c>
      <c r="G14" s="1323">
        <v>1435</v>
      </c>
      <c r="H14" s="1545">
        <v>6653</v>
      </c>
      <c r="I14" s="1855">
        <v>5842</v>
      </c>
      <c r="J14" s="206"/>
      <c r="K14" s="206"/>
    </row>
    <row r="15" spans="1:11" x14ac:dyDescent="0.2">
      <c r="A15" s="585" t="s">
        <v>1027</v>
      </c>
      <c r="B15" s="1543">
        <v>1255</v>
      </c>
      <c r="C15" s="1853">
        <v>1069</v>
      </c>
      <c r="D15" s="1327">
        <v>3874</v>
      </c>
      <c r="E15" s="1336">
        <v>3696</v>
      </c>
      <c r="F15" s="1216">
        <v>1559</v>
      </c>
      <c r="G15" s="1323">
        <v>1288</v>
      </c>
      <c r="H15" s="1545">
        <v>6688</v>
      </c>
      <c r="I15" s="1855">
        <v>6053</v>
      </c>
      <c r="J15" s="206"/>
      <c r="K15" s="206"/>
    </row>
    <row r="16" spans="1:11" x14ac:dyDescent="0.2">
      <c r="A16" s="890" t="s">
        <v>1048</v>
      </c>
      <c r="B16" s="1544">
        <v>1012</v>
      </c>
      <c r="C16" s="1854">
        <v>1029</v>
      </c>
      <c r="D16" s="1328">
        <v>4331</v>
      </c>
      <c r="E16" s="1337">
        <v>3699</v>
      </c>
      <c r="F16" s="1317">
        <v>1161</v>
      </c>
      <c r="G16" s="1339">
        <v>1170</v>
      </c>
      <c r="H16" s="1331">
        <v>6504</v>
      </c>
      <c r="I16" s="1856">
        <v>5898</v>
      </c>
      <c r="J16" s="206"/>
      <c r="K16" s="206"/>
    </row>
    <row r="17" spans="1:11" ht="6" customHeight="1" x14ac:dyDescent="0.2">
      <c r="A17" s="164"/>
      <c r="B17" s="164"/>
      <c r="C17" s="164"/>
      <c r="G17" s="198"/>
    </row>
    <row r="18" spans="1:11" x14ac:dyDescent="0.2">
      <c r="A18" s="767" t="s">
        <v>865</v>
      </c>
      <c r="B18" s="164"/>
      <c r="C18" s="164"/>
      <c r="G18" s="198"/>
    </row>
    <row r="19" spans="1:11" ht="17.25" customHeight="1" x14ac:dyDescent="0.2">
      <c r="A19" s="197" t="s">
        <v>126</v>
      </c>
      <c r="B19" s="521"/>
      <c r="C19" s="521"/>
      <c r="D19" s="187"/>
      <c r="E19" s="187"/>
      <c r="F19" s="187"/>
      <c r="G19" s="151"/>
      <c r="H19" s="151"/>
      <c r="I19" s="151"/>
      <c r="J19" s="151"/>
      <c r="K19" s="151"/>
    </row>
    <row r="20" spans="1:11" x14ac:dyDescent="0.2">
      <c r="A20" s="767" t="s">
        <v>857</v>
      </c>
      <c r="B20" s="313"/>
      <c r="C20" s="313"/>
      <c r="D20" s="196"/>
      <c r="E20" s="196"/>
      <c r="F20" s="196"/>
      <c r="G20" s="151"/>
      <c r="H20" s="151"/>
      <c r="I20" s="151"/>
      <c r="J20" s="151"/>
      <c r="K20" s="151"/>
    </row>
    <row r="21" spans="1:11" x14ac:dyDescent="0.2">
      <c r="A21" s="1345" t="s">
        <v>853</v>
      </c>
      <c r="B21" s="313"/>
      <c r="C21" s="313"/>
      <c r="D21" s="196"/>
      <c r="E21" s="196"/>
      <c r="F21" s="196"/>
      <c r="G21" s="151"/>
      <c r="H21" s="151"/>
      <c r="I21" s="151"/>
      <c r="J21" s="151"/>
      <c r="K21" s="151"/>
    </row>
    <row r="22" spans="1:11" x14ac:dyDescent="0.2">
      <c r="A22" s="767" t="s">
        <v>858</v>
      </c>
      <c r="B22" s="313"/>
      <c r="C22" s="313"/>
      <c r="D22" s="196"/>
      <c r="E22" s="196"/>
      <c r="F22" s="196"/>
      <c r="G22" s="151"/>
      <c r="H22" s="151"/>
      <c r="I22" s="151"/>
      <c r="J22" s="342"/>
      <c r="K22" s="342"/>
    </row>
    <row r="23" spans="1:11" x14ac:dyDescent="0.2">
      <c r="A23" s="80"/>
      <c r="B23" s="521"/>
      <c r="C23" s="521"/>
      <c r="D23" s="192"/>
      <c r="E23" s="187"/>
      <c r="F23" s="187"/>
      <c r="G23" s="151"/>
      <c r="H23" s="151"/>
      <c r="I23" s="151"/>
      <c r="J23" s="151"/>
      <c r="K23" s="151"/>
    </row>
    <row r="24" spans="1:11" x14ac:dyDescent="0.2">
      <c r="A24" s="521"/>
      <c r="B24" s="521"/>
      <c r="C24" s="521"/>
      <c r="D24" s="187"/>
      <c r="E24" s="187"/>
      <c r="F24" s="187"/>
      <c r="G24" s="151"/>
      <c r="H24" s="151"/>
      <c r="I24" s="151"/>
      <c r="J24" s="250"/>
      <c r="K24" s="250"/>
    </row>
    <row r="25" spans="1:11" x14ac:dyDescent="0.2">
      <c r="A25" s="151"/>
      <c r="B25" s="151"/>
      <c r="C25" s="151"/>
      <c r="D25" s="151"/>
      <c r="E25" s="151"/>
      <c r="F25" s="151"/>
      <c r="G25" s="151"/>
      <c r="J25" s="206"/>
      <c r="K25" s="206"/>
    </row>
    <row r="26" spans="1:11" x14ac:dyDescent="0.2">
      <c r="A26" s="151"/>
      <c r="B26" s="151"/>
      <c r="C26" s="151"/>
      <c r="D26" s="151"/>
      <c r="E26" s="151"/>
      <c r="F26" s="151"/>
      <c r="G26" s="151"/>
      <c r="H26" s="151"/>
      <c r="I26" s="151"/>
      <c r="J26" s="151"/>
      <c r="K26" s="151"/>
    </row>
    <row r="27" spans="1:11" x14ac:dyDescent="0.2">
      <c r="A27" s="151"/>
      <c r="B27" s="199"/>
      <c r="C27" s="199"/>
      <c r="D27" s="199"/>
      <c r="E27" s="199"/>
      <c r="F27" s="199"/>
      <c r="G27" s="199"/>
      <c r="H27" s="199"/>
      <c r="I27" s="199"/>
      <c r="J27" s="199"/>
      <c r="K27" s="199"/>
    </row>
    <row r="28" spans="1:11" x14ac:dyDescent="0.2">
      <c r="A28" s="151"/>
      <c r="B28" s="151"/>
      <c r="C28" s="151"/>
      <c r="D28" s="151"/>
      <c r="E28" s="151"/>
      <c r="F28" s="151"/>
      <c r="G28" s="151"/>
      <c r="H28" s="151"/>
      <c r="I28" s="151"/>
      <c r="J28" s="151"/>
      <c r="K28" s="151"/>
    </row>
    <row r="29" spans="1:11" x14ac:dyDescent="0.2">
      <c r="A29" s="151"/>
      <c r="B29" s="151"/>
      <c r="C29" s="151"/>
      <c r="D29" s="151"/>
      <c r="E29" s="151"/>
      <c r="F29" s="151"/>
      <c r="G29" s="151"/>
      <c r="H29" s="151"/>
      <c r="I29" s="151"/>
      <c r="J29" s="151"/>
      <c r="K29" s="151"/>
    </row>
    <row r="30" spans="1:11" x14ac:dyDescent="0.2">
      <c r="A30" s="151"/>
      <c r="B30" s="151"/>
      <c r="C30" s="151"/>
      <c r="D30" s="151"/>
      <c r="E30" s="151"/>
      <c r="F30" s="151"/>
      <c r="G30" s="151"/>
      <c r="H30" s="151"/>
      <c r="I30" s="151"/>
      <c r="J30" s="151"/>
      <c r="K30" s="151"/>
    </row>
    <row r="31" spans="1:11" x14ac:dyDescent="0.2">
      <c r="A31" s="151"/>
      <c r="B31" s="151"/>
      <c r="C31" s="151"/>
      <c r="D31" s="151"/>
      <c r="E31" s="151"/>
      <c r="F31" s="151"/>
      <c r="G31" s="151"/>
      <c r="H31" s="151"/>
      <c r="I31" s="151"/>
      <c r="J31" s="151"/>
      <c r="K31" s="151"/>
    </row>
    <row r="32" spans="1:11" x14ac:dyDescent="0.2">
      <c r="A32" s="151"/>
      <c r="B32" s="151"/>
      <c r="C32" s="151"/>
      <c r="D32" s="151"/>
      <c r="E32" s="151"/>
      <c r="F32" s="151"/>
      <c r="G32" s="151"/>
      <c r="H32" s="151"/>
      <c r="I32" s="151"/>
      <c r="J32" s="151"/>
      <c r="K32" s="151"/>
    </row>
    <row r="33" spans="1:11" x14ac:dyDescent="0.2">
      <c r="A33" s="151"/>
      <c r="B33" s="151"/>
      <c r="C33" s="151"/>
      <c r="D33" s="151"/>
      <c r="E33" s="151"/>
      <c r="F33" s="151"/>
      <c r="G33" s="151"/>
      <c r="H33" s="151"/>
      <c r="I33" s="151"/>
      <c r="J33" s="151"/>
      <c r="K33" s="151"/>
    </row>
    <row r="34" spans="1:11" x14ac:dyDescent="0.2">
      <c r="A34" s="151"/>
      <c r="B34" s="151"/>
      <c r="C34" s="151"/>
      <c r="D34" s="151"/>
      <c r="E34" s="151"/>
      <c r="F34" s="151"/>
      <c r="G34" s="151"/>
      <c r="H34" s="151"/>
      <c r="I34" s="151"/>
      <c r="J34" s="151"/>
      <c r="K34" s="151"/>
    </row>
    <row r="35" spans="1:11" x14ac:dyDescent="0.2">
      <c r="A35" s="151"/>
      <c r="B35" s="151"/>
      <c r="C35" s="151"/>
      <c r="D35" s="151"/>
      <c r="E35" s="151"/>
      <c r="F35" s="151"/>
      <c r="G35" s="151"/>
      <c r="H35" s="151"/>
      <c r="I35" s="151"/>
      <c r="J35" s="151"/>
      <c r="K35" s="151"/>
    </row>
    <row r="36" spans="1:11" x14ac:dyDescent="0.2">
      <c r="A36" s="151"/>
      <c r="B36" s="151"/>
      <c r="C36" s="151"/>
      <c r="D36" s="151"/>
      <c r="E36" s="151"/>
      <c r="F36" s="151"/>
      <c r="G36" s="151"/>
      <c r="H36" s="151"/>
      <c r="I36" s="151"/>
      <c r="J36" s="151"/>
      <c r="K36" s="151"/>
    </row>
    <row r="37" spans="1:11" x14ac:dyDescent="0.2">
      <c r="A37" s="151"/>
      <c r="B37" s="151"/>
      <c r="C37" s="151"/>
      <c r="D37" s="151"/>
      <c r="E37" s="151"/>
      <c r="F37" s="151"/>
      <c r="G37" s="151"/>
      <c r="H37" s="151"/>
      <c r="I37" s="151"/>
      <c r="J37" s="151"/>
      <c r="K37" s="151"/>
    </row>
    <row r="38" spans="1:11" x14ac:dyDescent="0.2">
      <c r="A38" s="151"/>
      <c r="B38" s="151"/>
      <c r="C38" s="151"/>
      <c r="D38" s="151"/>
      <c r="E38" s="151"/>
      <c r="F38" s="151"/>
      <c r="G38" s="151"/>
      <c r="H38" s="151"/>
      <c r="I38" s="151"/>
      <c r="J38" s="151"/>
      <c r="K38" s="151"/>
    </row>
    <row r="39" spans="1:11" x14ac:dyDescent="0.2">
      <c r="A39" s="151"/>
      <c r="B39" s="151"/>
      <c r="C39" s="151"/>
      <c r="D39" s="151"/>
      <c r="E39" s="151"/>
      <c r="F39" s="151"/>
      <c r="G39" s="151"/>
      <c r="H39" s="151"/>
      <c r="I39" s="151"/>
      <c r="J39" s="151"/>
      <c r="K39" s="151"/>
    </row>
    <row r="40" spans="1:11" x14ac:dyDescent="0.2">
      <c r="A40" s="151"/>
      <c r="B40" s="151"/>
      <c r="C40" s="151"/>
      <c r="D40" s="151"/>
      <c r="E40" s="151"/>
      <c r="F40" s="151"/>
      <c r="G40" s="151"/>
      <c r="H40" s="151"/>
      <c r="I40" s="151"/>
      <c r="J40" s="151"/>
      <c r="K40" s="151"/>
    </row>
    <row r="41" spans="1:11" x14ac:dyDescent="0.2">
      <c r="A41" s="151"/>
      <c r="B41" s="151"/>
      <c r="C41" s="151"/>
      <c r="D41" s="151"/>
      <c r="E41" s="151"/>
      <c r="F41" s="151"/>
      <c r="G41" s="151"/>
      <c r="H41" s="151"/>
      <c r="I41" s="151"/>
      <c r="J41" s="151"/>
      <c r="K41" s="151"/>
    </row>
    <row r="42" spans="1:11" x14ac:dyDescent="0.2">
      <c r="A42" s="151"/>
      <c r="B42" s="151"/>
      <c r="C42" s="151"/>
      <c r="D42" s="151"/>
      <c r="E42" s="151"/>
      <c r="F42" s="151"/>
      <c r="G42" s="151"/>
      <c r="H42" s="151"/>
      <c r="I42" s="151"/>
      <c r="J42" s="151"/>
      <c r="K42" s="151"/>
    </row>
    <row r="43" spans="1:11" x14ac:dyDescent="0.2">
      <c r="A43" s="151"/>
      <c r="B43" s="151"/>
      <c r="C43" s="151"/>
      <c r="D43" s="151"/>
      <c r="E43" s="151"/>
      <c r="F43" s="151"/>
      <c r="G43" s="151"/>
      <c r="H43" s="151"/>
      <c r="I43" s="151"/>
      <c r="J43" s="151"/>
      <c r="K43" s="151"/>
    </row>
    <row r="44" spans="1:11" x14ac:dyDescent="0.2">
      <c r="A44" s="151"/>
      <c r="B44" s="151"/>
      <c r="C44" s="151"/>
      <c r="D44" s="151"/>
      <c r="E44" s="151"/>
      <c r="F44" s="151"/>
      <c r="G44" s="151"/>
      <c r="H44" s="151"/>
      <c r="I44" s="151"/>
      <c r="J44" s="151"/>
      <c r="K44" s="151"/>
    </row>
    <row r="45" spans="1:11" x14ac:dyDescent="0.2">
      <c r="A45" s="151"/>
      <c r="B45" s="151"/>
      <c r="C45" s="151"/>
      <c r="D45" s="151"/>
      <c r="E45" s="151"/>
      <c r="F45" s="151"/>
      <c r="G45" s="151"/>
      <c r="H45" s="151"/>
      <c r="I45" s="151"/>
      <c r="J45" s="151"/>
      <c r="K45" s="151"/>
    </row>
    <row r="46" spans="1:11" x14ac:dyDescent="0.2">
      <c r="A46" s="151"/>
      <c r="B46" s="151"/>
      <c r="C46" s="151"/>
      <c r="D46" s="151"/>
      <c r="E46" s="151"/>
      <c r="F46" s="151"/>
      <c r="G46" s="151"/>
      <c r="H46" s="151"/>
      <c r="I46" s="151"/>
      <c r="J46" s="151"/>
      <c r="K46" s="151"/>
    </row>
    <row r="47" spans="1:11" x14ac:dyDescent="0.2">
      <c r="A47" s="151"/>
      <c r="B47" s="151"/>
      <c r="C47" s="151"/>
      <c r="D47" s="151"/>
      <c r="E47" s="151"/>
      <c r="F47" s="151"/>
      <c r="G47" s="151"/>
      <c r="H47" s="151"/>
      <c r="I47" s="151"/>
      <c r="J47" s="151"/>
      <c r="K47" s="151"/>
    </row>
    <row r="48" spans="1:11" x14ac:dyDescent="0.2">
      <c r="A48" s="151"/>
      <c r="B48" s="151"/>
      <c r="C48" s="151"/>
      <c r="D48" s="151"/>
      <c r="E48" s="151"/>
      <c r="F48" s="151"/>
      <c r="G48" s="151"/>
      <c r="H48" s="151"/>
      <c r="I48" s="151"/>
      <c r="J48" s="151"/>
      <c r="K48" s="151"/>
    </row>
    <row r="49" spans="1:11" x14ac:dyDescent="0.2">
      <c r="A49" s="151"/>
      <c r="B49" s="151"/>
      <c r="C49" s="151"/>
      <c r="D49" s="151"/>
      <c r="E49" s="151"/>
      <c r="F49" s="151"/>
      <c r="G49" s="151"/>
      <c r="H49" s="151"/>
      <c r="I49" s="151"/>
      <c r="J49" s="151"/>
      <c r="K49" s="151"/>
    </row>
    <row r="50" spans="1:11" x14ac:dyDescent="0.2">
      <c r="A50" s="151"/>
      <c r="B50" s="151"/>
      <c r="C50" s="151"/>
      <c r="D50" s="151"/>
      <c r="E50" s="151"/>
      <c r="F50" s="151"/>
      <c r="G50" s="151"/>
      <c r="H50" s="151"/>
      <c r="I50" s="151"/>
      <c r="J50" s="151"/>
      <c r="K50" s="151"/>
    </row>
    <row r="51" spans="1:11" x14ac:dyDescent="0.2">
      <c r="A51" s="151"/>
      <c r="B51" s="151"/>
      <c r="C51" s="151"/>
      <c r="D51" s="151"/>
      <c r="E51" s="151"/>
      <c r="F51" s="151"/>
      <c r="G51" s="151"/>
      <c r="H51" s="151"/>
      <c r="I51" s="151"/>
      <c r="J51" s="151"/>
      <c r="K51" s="151"/>
    </row>
    <row r="52" spans="1:11" x14ac:dyDescent="0.2">
      <c r="A52" s="151"/>
      <c r="B52" s="151"/>
      <c r="C52" s="151"/>
      <c r="D52" s="151"/>
      <c r="E52" s="151"/>
      <c r="F52" s="151"/>
      <c r="G52" s="151"/>
      <c r="H52" s="151"/>
      <c r="I52" s="151"/>
      <c r="J52" s="151"/>
      <c r="K52" s="151"/>
    </row>
    <row r="53" spans="1:11" x14ac:dyDescent="0.2">
      <c r="A53" s="151"/>
      <c r="B53" s="151"/>
      <c r="C53" s="151"/>
      <c r="D53" s="151"/>
      <c r="E53" s="151"/>
      <c r="F53" s="151"/>
      <c r="G53" s="151"/>
      <c r="H53" s="151"/>
      <c r="I53" s="151"/>
      <c r="J53" s="151"/>
      <c r="K53" s="151"/>
    </row>
    <row r="54" spans="1:11" x14ac:dyDescent="0.2">
      <c r="A54" s="151"/>
      <c r="B54" s="151"/>
      <c r="C54" s="151"/>
      <c r="D54" s="151"/>
      <c r="E54" s="151"/>
      <c r="F54" s="151"/>
      <c r="G54" s="151"/>
      <c r="H54" s="151"/>
      <c r="I54" s="151"/>
      <c r="J54" s="151"/>
      <c r="K54" s="151"/>
    </row>
    <row r="55" spans="1:11" x14ac:dyDescent="0.2">
      <c r="A55" s="151"/>
      <c r="B55" s="151"/>
      <c r="C55" s="151"/>
      <c r="D55" s="151"/>
      <c r="E55" s="151"/>
      <c r="F55" s="151"/>
      <c r="G55" s="151"/>
      <c r="H55" s="151"/>
      <c r="I55" s="151"/>
      <c r="J55" s="151"/>
      <c r="K55" s="151"/>
    </row>
    <row r="56" spans="1:11" x14ac:dyDescent="0.2">
      <c r="A56" s="151"/>
      <c r="B56" s="151"/>
      <c r="C56" s="151"/>
      <c r="D56" s="151"/>
      <c r="E56" s="151"/>
      <c r="F56" s="151"/>
      <c r="G56" s="151"/>
      <c r="H56" s="151"/>
      <c r="I56" s="151"/>
      <c r="J56" s="151"/>
      <c r="K56" s="151"/>
    </row>
    <row r="57" spans="1:11" x14ac:dyDescent="0.2">
      <c r="A57" s="151"/>
      <c r="B57" s="151"/>
      <c r="C57" s="151"/>
      <c r="D57" s="151"/>
      <c r="E57" s="151"/>
      <c r="F57" s="151"/>
      <c r="G57" s="151"/>
      <c r="H57" s="151"/>
      <c r="I57" s="151"/>
      <c r="J57" s="151"/>
      <c r="K57" s="151"/>
    </row>
    <row r="58" spans="1:11" x14ac:dyDescent="0.2">
      <c r="A58" s="151"/>
      <c r="B58" s="151"/>
      <c r="C58" s="151"/>
      <c r="D58" s="151"/>
      <c r="E58" s="151"/>
      <c r="F58" s="151"/>
      <c r="G58" s="151"/>
      <c r="H58" s="151"/>
      <c r="I58" s="151"/>
      <c r="J58" s="151"/>
      <c r="K58" s="151"/>
    </row>
    <row r="59" spans="1:11" x14ac:dyDescent="0.2">
      <c r="A59" s="151"/>
      <c r="B59" s="151"/>
      <c r="C59" s="151"/>
      <c r="D59" s="151"/>
      <c r="E59" s="151"/>
      <c r="F59" s="151"/>
      <c r="G59" s="151"/>
      <c r="H59" s="151"/>
      <c r="I59" s="151"/>
      <c r="J59" s="151"/>
      <c r="K59" s="151"/>
    </row>
    <row r="60" spans="1:11" x14ac:dyDescent="0.2">
      <c r="A60" s="151"/>
      <c r="B60" s="151"/>
      <c r="C60" s="151"/>
      <c r="D60" s="151"/>
      <c r="E60" s="151"/>
      <c r="F60" s="151"/>
      <c r="G60" s="151"/>
      <c r="H60" s="151"/>
      <c r="I60" s="151"/>
      <c r="J60" s="151"/>
      <c r="K60" s="151"/>
    </row>
    <row r="61" spans="1:11" x14ac:dyDescent="0.2">
      <c r="A61" s="151"/>
      <c r="B61" s="151"/>
      <c r="C61" s="151"/>
      <c r="D61" s="151"/>
      <c r="E61" s="151"/>
      <c r="F61" s="151"/>
      <c r="G61" s="151"/>
      <c r="H61" s="151"/>
      <c r="I61" s="151"/>
      <c r="J61" s="151"/>
      <c r="K61" s="151"/>
    </row>
    <row r="62" spans="1:11" x14ac:dyDescent="0.2">
      <c r="A62" s="151"/>
      <c r="B62" s="151"/>
      <c r="C62" s="151"/>
      <c r="D62" s="151"/>
      <c r="E62" s="151"/>
      <c r="F62" s="151"/>
      <c r="G62" s="151"/>
      <c r="H62" s="151"/>
      <c r="I62" s="151"/>
      <c r="J62" s="151"/>
      <c r="K62" s="151"/>
    </row>
    <row r="63" spans="1:11" x14ac:dyDescent="0.2">
      <c r="A63" s="151"/>
      <c r="B63" s="151"/>
      <c r="C63" s="151"/>
      <c r="D63" s="151"/>
      <c r="E63" s="151"/>
      <c r="F63" s="151"/>
      <c r="G63" s="151"/>
      <c r="H63" s="151"/>
      <c r="I63" s="151"/>
      <c r="J63" s="151"/>
      <c r="K63" s="151"/>
    </row>
    <row r="64" spans="1:11" x14ac:dyDescent="0.2">
      <c r="A64" s="151"/>
      <c r="B64" s="151"/>
      <c r="C64" s="151"/>
      <c r="D64" s="151"/>
      <c r="E64" s="151"/>
      <c r="F64" s="151"/>
      <c r="G64" s="151"/>
      <c r="H64" s="151"/>
      <c r="I64" s="151"/>
      <c r="J64" s="151"/>
      <c r="K64" s="151"/>
    </row>
    <row r="65" spans="1:11" x14ac:dyDescent="0.2">
      <c r="A65" s="151"/>
      <c r="B65" s="151"/>
      <c r="C65" s="151"/>
      <c r="D65" s="151"/>
      <c r="E65" s="151"/>
      <c r="F65" s="151"/>
      <c r="G65" s="151"/>
      <c r="H65" s="151"/>
      <c r="I65" s="151"/>
      <c r="J65" s="151"/>
      <c r="K65" s="151"/>
    </row>
    <row r="66" spans="1:11" x14ac:dyDescent="0.2">
      <c r="A66" s="151"/>
      <c r="B66" s="151"/>
      <c r="C66" s="151"/>
      <c r="D66" s="151"/>
      <c r="E66" s="151"/>
      <c r="F66" s="151"/>
      <c r="G66" s="151"/>
      <c r="H66" s="151"/>
      <c r="I66" s="151"/>
      <c r="J66" s="151"/>
      <c r="K66" s="151"/>
    </row>
    <row r="67" spans="1:11" x14ac:dyDescent="0.2">
      <c r="A67" s="151"/>
      <c r="B67" s="151"/>
      <c r="C67" s="151"/>
      <c r="D67" s="151"/>
      <c r="E67" s="151"/>
      <c r="F67" s="151"/>
      <c r="G67" s="151"/>
      <c r="H67" s="151"/>
      <c r="I67" s="151"/>
      <c r="J67" s="151"/>
      <c r="K67" s="151"/>
    </row>
    <row r="68" spans="1:11" x14ac:dyDescent="0.2">
      <c r="A68" s="151"/>
      <c r="B68" s="151"/>
      <c r="C68" s="151"/>
      <c r="D68" s="151"/>
      <c r="E68" s="151"/>
      <c r="F68" s="151"/>
      <c r="G68" s="151"/>
      <c r="H68" s="151"/>
      <c r="I68" s="151"/>
      <c r="J68" s="151"/>
      <c r="K68" s="151"/>
    </row>
    <row r="69" spans="1:11" x14ac:dyDescent="0.2">
      <c r="A69" s="151"/>
      <c r="B69" s="151"/>
      <c r="C69" s="151"/>
      <c r="D69" s="151"/>
      <c r="E69" s="151"/>
      <c r="F69" s="151"/>
      <c r="G69" s="151"/>
      <c r="H69" s="151"/>
      <c r="I69" s="151"/>
      <c r="J69" s="151"/>
      <c r="K69" s="151"/>
    </row>
    <row r="70" spans="1:11" x14ac:dyDescent="0.2">
      <c r="A70" s="151"/>
      <c r="B70" s="151"/>
      <c r="C70" s="151"/>
      <c r="D70" s="151"/>
      <c r="E70" s="151"/>
      <c r="F70" s="151"/>
      <c r="G70" s="151"/>
      <c r="H70" s="151"/>
      <c r="I70" s="151"/>
      <c r="J70" s="151"/>
      <c r="K70" s="151"/>
    </row>
    <row r="71" spans="1:11" x14ac:dyDescent="0.2">
      <c r="A71" s="151"/>
      <c r="B71" s="151"/>
      <c r="C71" s="151"/>
      <c r="D71" s="151"/>
      <c r="E71" s="151"/>
      <c r="F71" s="151"/>
      <c r="G71" s="151"/>
      <c r="H71" s="151"/>
      <c r="I71" s="151"/>
      <c r="J71" s="151"/>
      <c r="K71" s="151"/>
    </row>
    <row r="72" spans="1:11" x14ac:dyDescent="0.2">
      <c r="A72" s="151"/>
      <c r="B72" s="151"/>
      <c r="C72" s="151"/>
      <c r="D72" s="151"/>
      <c r="E72" s="151"/>
      <c r="F72" s="151"/>
      <c r="G72" s="151"/>
      <c r="H72" s="151"/>
      <c r="I72" s="151"/>
      <c r="J72" s="151"/>
      <c r="K72" s="151"/>
    </row>
    <row r="73" spans="1:11" x14ac:dyDescent="0.2">
      <c r="A73" s="151"/>
      <c r="B73" s="151"/>
      <c r="C73" s="151"/>
      <c r="D73" s="151"/>
      <c r="E73" s="151"/>
      <c r="F73" s="151"/>
      <c r="G73" s="151"/>
      <c r="H73" s="151"/>
      <c r="I73" s="151"/>
      <c r="J73" s="151"/>
      <c r="K73" s="151"/>
    </row>
    <row r="74" spans="1:11" x14ac:dyDescent="0.2">
      <c r="A74" s="151"/>
      <c r="B74" s="151"/>
      <c r="C74" s="151"/>
      <c r="D74" s="151"/>
      <c r="E74" s="151"/>
      <c r="F74" s="151"/>
      <c r="G74" s="151"/>
      <c r="H74" s="151"/>
      <c r="I74" s="151"/>
      <c r="J74" s="151"/>
      <c r="K74" s="151"/>
    </row>
    <row r="75" spans="1:11" x14ac:dyDescent="0.2">
      <c r="A75" s="151"/>
      <c r="B75" s="151"/>
      <c r="C75" s="151"/>
      <c r="D75" s="151"/>
      <c r="E75" s="151"/>
      <c r="F75" s="151"/>
      <c r="G75" s="151"/>
      <c r="H75" s="151"/>
      <c r="I75" s="151"/>
      <c r="J75" s="151"/>
      <c r="K75" s="151"/>
    </row>
    <row r="76" spans="1:11" x14ac:dyDescent="0.2">
      <c r="A76" s="151"/>
      <c r="B76" s="151"/>
      <c r="C76" s="151"/>
      <c r="D76" s="151"/>
      <c r="E76" s="151"/>
      <c r="F76" s="151"/>
      <c r="G76" s="151"/>
      <c r="H76" s="151"/>
      <c r="I76" s="151"/>
      <c r="J76" s="151"/>
      <c r="K76" s="151"/>
    </row>
    <row r="77" spans="1:11" x14ac:dyDescent="0.2">
      <c r="A77" s="151"/>
      <c r="B77" s="151"/>
      <c r="C77" s="151"/>
      <c r="D77" s="151"/>
      <c r="E77" s="151"/>
      <c r="F77" s="151"/>
      <c r="G77" s="151"/>
      <c r="H77" s="151"/>
      <c r="I77" s="151"/>
      <c r="J77" s="151"/>
      <c r="K77" s="151"/>
    </row>
    <row r="78" spans="1:11" x14ac:dyDescent="0.2">
      <c r="A78" s="151"/>
      <c r="B78" s="151"/>
      <c r="C78" s="151"/>
      <c r="D78" s="151"/>
      <c r="E78" s="151"/>
      <c r="F78" s="151"/>
      <c r="G78" s="151"/>
      <c r="H78" s="151"/>
      <c r="I78" s="151"/>
      <c r="J78" s="151"/>
      <c r="K78" s="151"/>
    </row>
    <row r="79" spans="1:11" x14ac:dyDescent="0.2">
      <c r="A79" s="151"/>
      <c r="B79" s="151"/>
      <c r="C79" s="151"/>
      <c r="D79" s="151"/>
      <c r="E79" s="151"/>
      <c r="F79" s="151"/>
      <c r="G79" s="151"/>
      <c r="H79" s="151"/>
      <c r="I79" s="151"/>
      <c r="J79" s="151"/>
      <c r="K79" s="151"/>
    </row>
    <row r="80" spans="1:11" x14ac:dyDescent="0.2">
      <c r="A80" s="151"/>
      <c r="B80" s="151"/>
      <c r="C80" s="151"/>
      <c r="D80" s="151"/>
      <c r="E80" s="151"/>
      <c r="F80" s="151"/>
      <c r="G80" s="151"/>
      <c r="H80" s="151"/>
      <c r="I80" s="151"/>
      <c r="J80" s="151"/>
      <c r="K80" s="151"/>
    </row>
    <row r="81" spans="1:11" x14ac:dyDescent="0.2">
      <c r="A81" s="151"/>
      <c r="B81" s="151"/>
      <c r="C81" s="151"/>
      <c r="D81" s="151"/>
      <c r="E81" s="151"/>
      <c r="F81" s="151"/>
      <c r="G81" s="151"/>
      <c r="H81" s="151"/>
      <c r="I81" s="151"/>
      <c r="J81" s="151"/>
      <c r="K81" s="151"/>
    </row>
    <row r="82" spans="1:11" x14ac:dyDescent="0.2">
      <c r="A82" s="151"/>
      <c r="B82" s="151"/>
      <c r="C82" s="151"/>
      <c r="D82" s="151"/>
      <c r="E82" s="151"/>
      <c r="F82" s="151"/>
      <c r="G82" s="151"/>
      <c r="H82" s="151"/>
      <c r="I82" s="151"/>
      <c r="J82" s="151"/>
      <c r="K82" s="151"/>
    </row>
    <row r="83" spans="1:11" x14ac:dyDescent="0.2">
      <c r="A83" s="151"/>
      <c r="B83" s="151"/>
      <c r="C83" s="151"/>
      <c r="D83" s="151"/>
      <c r="E83" s="151"/>
      <c r="F83" s="151"/>
      <c r="G83" s="151"/>
      <c r="H83" s="151"/>
      <c r="I83" s="151"/>
      <c r="J83" s="151"/>
      <c r="K83" s="151"/>
    </row>
    <row r="84" spans="1:11" x14ac:dyDescent="0.2">
      <c r="A84" s="151"/>
      <c r="B84" s="151"/>
      <c r="C84" s="151"/>
      <c r="D84" s="151"/>
      <c r="E84" s="151"/>
      <c r="F84" s="151"/>
      <c r="G84" s="151"/>
      <c r="H84" s="151"/>
      <c r="I84" s="151"/>
      <c r="J84" s="151"/>
      <c r="K84" s="151"/>
    </row>
    <row r="85" spans="1:11" x14ac:dyDescent="0.2">
      <c r="A85" s="151"/>
      <c r="B85" s="151"/>
      <c r="C85" s="151"/>
      <c r="D85" s="151"/>
      <c r="E85" s="151"/>
      <c r="F85" s="151"/>
      <c r="G85" s="151"/>
      <c r="H85" s="151"/>
      <c r="I85" s="151"/>
      <c r="J85" s="151"/>
      <c r="K85" s="151"/>
    </row>
    <row r="86" spans="1:11" x14ac:dyDescent="0.2">
      <c r="A86" s="151"/>
      <c r="B86" s="151"/>
      <c r="C86" s="151"/>
      <c r="D86" s="151"/>
      <c r="E86" s="151"/>
      <c r="F86" s="151"/>
      <c r="G86" s="151"/>
      <c r="H86" s="151"/>
      <c r="I86" s="151"/>
      <c r="J86" s="151"/>
      <c r="K86" s="151"/>
    </row>
    <row r="87" spans="1:11" x14ac:dyDescent="0.2">
      <c r="A87" s="151"/>
      <c r="B87" s="151"/>
      <c r="C87" s="151"/>
      <c r="D87" s="151"/>
      <c r="E87" s="151"/>
      <c r="F87" s="151"/>
      <c r="G87" s="151"/>
      <c r="H87" s="151"/>
      <c r="I87" s="151"/>
      <c r="J87" s="151"/>
      <c r="K87" s="151"/>
    </row>
    <row r="88" spans="1:11" x14ac:dyDescent="0.2">
      <c r="A88" s="151"/>
      <c r="B88" s="151"/>
      <c r="C88" s="151"/>
      <c r="D88" s="151"/>
      <c r="E88" s="151"/>
      <c r="F88" s="151"/>
      <c r="G88" s="151"/>
      <c r="H88" s="151"/>
      <c r="I88" s="151"/>
      <c r="J88" s="151"/>
      <c r="K88" s="151"/>
    </row>
    <row r="89" spans="1:11" x14ac:dyDescent="0.2">
      <c r="A89" s="151"/>
      <c r="B89" s="151"/>
      <c r="C89" s="151"/>
      <c r="D89" s="151"/>
      <c r="E89" s="151"/>
      <c r="F89" s="151"/>
      <c r="G89" s="151"/>
      <c r="H89" s="151"/>
      <c r="I89" s="151"/>
      <c r="J89" s="151"/>
      <c r="K89" s="151"/>
    </row>
    <row r="90" spans="1:11" x14ac:dyDescent="0.2">
      <c r="A90" s="151"/>
      <c r="B90" s="151"/>
      <c r="C90" s="151"/>
      <c r="D90" s="151"/>
      <c r="E90" s="151"/>
      <c r="F90" s="151"/>
      <c r="G90" s="151"/>
      <c r="H90" s="151"/>
      <c r="I90" s="151"/>
      <c r="J90" s="151"/>
      <c r="K90" s="151"/>
    </row>
    <row r="91" spans="1:11" x14ac:dyDescent="0.2">
      <c r="A91" s="151"/>
      <c r="B91" s="151"/>
      <c r="C91" s="151"/>
      <c r="D91" s="151"/>
      <c r="E91" s="151"/>
      <c r="F91" s="151"/>
      <c r="G91" s="151"/>
      <c r="H91" s="151"/>
      <c r="I91" s="151"/>
      <c r="J91" s="151"/>
      <c r="K91" s="151"/>
    </row>
    <row r="92" spans="1:11" x14ac:dyDescent="0.2">
      <c r="A92" s="151"/>
      <c r="B92" s="151"/>
      <c r="C92" s="151"/>
      <c r="D92" s="151"/>
      <c r="E92" s="151"/>
      <c r="F92" s="151"/>
      <c r="G92" s="151"/>
      <c r="H92" s="151"/>
      <c r="I92" s="151"/>
      <c r="J92" s="151"/>
      <c r="K92" s="151"/>
    </row>
    <row r="93" spans="1:11" x14ac:dyDescent="0.2">
      <c r="A93" s="151"/>
      <c r="B93" s="151"/>
      <c r="C93" s="151"/>
      <c r="D93" s="151"/>
      <c r="E93" s="151"/>
      <c r="F93" s="151"/>
      <c r="G93" s="151"/>
      <c r="H93" s="151"/>
      <c r="I93" s="151"/>
      <c r="J93" s="151"/>
      <c r="K93" s="151"/>
    </row>
    <row r="94" spans="1:11" x14ac:dyDescent="0.2">
      <c r="A94" s="151"/>
      <c r="B94" s="151"/>
      <c r="C94" s="151"/>
      <c r="D94" s="151"/>
      <c r="E94" s="151"/>
      <c r="F94" s="151"/>
      <c r="G94" s="151"/>
      <c r="H94" s="151"/>
      <c r="I94" s="151"/>
      <c r="J94" s="151"/>
      <c r="K94" s="151"/>
    </row>
    <row r="95" spans="1:11" x14ac:dyDescent="0.2">
      <c r="A95" s="151"/>
      <c r="B95" s="151"/>
      <c r="C95" s="151"/>
      <c r="D95" s="151"/>
      <c r="E95" s="151"/>
      <c r="F95" s="151"/>
      <c r="G95" s="151"/>
      <c r="H95" s="151"/>
      <c r="I95" s="151"/>
      <c r="J95" s="151"/>
      <c r="K95" s="151"/>
    </row>
    <row r="96" spans="1:11" x14ac:dyDescent="0.2">
      <c r="A96" s="151"/>
      <c r="B96" s="151"/>
      <c r="C96" s="151"/>
      <c r="D96" s="151"/>
      <c r="E96" s="151"/>
      <c r="F96" s="151"/>
      <c r="G96" s="151"/>
      <c r="H96" s="151"/>
      <c r="I96" s="151"/>
      <c r="J96" s="151"/>
      <c r="K96" s="151"/>
    </row>
    <row r="97" spans="1:11" x14ac:dyDescent="0.2">
      <c r="A97" s="151"/>
      <c r="B97" s="151"/>
      <c r="C97" s="151"/>
      <c r="D97" s="151"/>
      <c r="E97" s="151"/>
      <c r="F97" s="151"/>
      <c r="G97" s="151"/>
      <c r="H97" s="151"/>
      <c r="I97" s="151"/>
      <c r="J97" s="151"/>
      <c r="K97" s="151"/>
    </row>
    <row r="98" spans="1:11" x14ac:dyDescent="0.2">
      <c r="A98" s="151"/>
      <c r="B98" s="151"/>
      <c r="C98" s="151"/>
      <c r="D98" s="151"/>
      <c r="E98" s="151"/>
      <c r="F98" s="151"/>
      <c r="G98" s="151"/>
      <c r="H98" s="151"/>
      <c r="I98" s="151"/>
      <c r="J98" s="151"/>
      <c r="K98" s="151"/>
    </row>
    <row r="99" spans="1:11" x14ac:dyDescent="0.2">
      <c r="A99" s="151"/>
      <c r="B99" s="151"/>
      <c r="C99" s="151"/>
      <c r="D99" s="151"/>
      <c r="E99" s="151"/>
      <c r="F99" s="151"/>
      <c r="G99" s="151"/>
      <c r="H99" s="151"/>
      <c r="I99" s="151"/>
      <c r="J99" s="151"/>
      <c r="K99" s="151"/>
    </row>
    <row r="100" spans="1:11" x14ac:dyDescent="0.2">
      <c r="A100" s="151"/>
      <c r="B100" s="151"/>
      <c r="C100" s="151"/>
      <c r="D100" s="151"/>
      <c r="E100" s="151"/>
      <c r="F100" s="151"/>
      <c r="G100" s="151"/>
      <c r="H100" s="151"/>
      <c r="I100" s="151"/>
      <c r="J100" s="151"/>
      <c r="K100" s="151"/>
    </row>
    <row r="101" spans="1:11" x14ac:dyDescent="0.2">
      <c r="A101" s="151"/>
      <c r="B101" s="151"/>
      <c r="C101" s="151"/>
      <c r="D101" s="151"/>
      <c r="E101" s="151"/>
      <c r="F101" s="151"/>
      <c r="G101" s="151"/>
      <c r="H101" s="151"/>
      <c r="I101" s="151"/>
      <c r="J101" s="151"/>
      <c r="K101" s="151"/>
    </row>
    <row r="102" spans="1:11" x14ac:dyDescent="0.2">
      <c r="A102" s="151"/>
      <c r="B102" s="151"/>
      <c r="C102" s="151"/>
      <c r="D102" s="151"/>
      <c r="E102" s="151"/>
      <c r="F102" s="151"/>
      <c r="G102" s="151"/>
      <c r="H102" s="151"/>
      <c r="I102" s="151"/>
      <c r="J102" s="151"/>
      <c r="K102" s="151"/>
    </row>
    <row r="103" spans="1:11" x14ac:dyDescent="0.2">
      <c r="A103" s="151"/>
      <c r="B103" s="151"/>
      <c r="C103" s="151"/>
      <c r="D103" s="151"/>
      <c r="E103" s="151"/>
      <c r="F103" s="151"/>
      <c r="G103" s="151"/>
      <c r="H103" s="151"/>
      <c r="I103" s="151"/>
      <c r="J103" s="151"/>
      <c r="K103" s="151"/>
    </row>
    <row r="104" spans="1:11" x14ac:dyDescent="0.2">
      <c r="A104" s="151"/>
      <c r="B104" s="151"/>
      <c r="C104" s="151"/>
      <c r="D104" s="151"/>
      <c r="E104" s="151"/>
      <c r="F104" s="151"/>
      <c r="G104" s="151"/>
      <c r="H104" s="151"/>
      <c r="I104" s="151"/>
      <c r="J104" s="151"/>
      <c r="K104" s="151"/>
    </row>
    <row r="105" spans="1:11" x14ac:dyDescent="0.2">
      <c r="A105" s="151"/>
      <c r="B105" s="151"/>
      <c r="C105" s="151"/>
      <c r="D105" s="151"/>
      <c r="E105" s="151"/>
      <c r="F105" s="151"/>
      <c r="G105" s="151"/>
      <c r="H105" s="151"/>
      <c r="I105" s="151"/>
      <c r="J105" s="151"/>
      <c r="K105" s="151"/>
    </row>
    <row r="106" spans="1:11" x14ac:dyDescent="0.2">
      <c r="A106" s="151"/>
      <c r="B106" s="151"/>
      <c r="C106" s="151"/>
      <c r="D106" s="151"/>
      <c r="E106" s="151"/>
      <c r="F106" s="151"/>
      <c r="G106" s="151"/>
      <c r="H106" s="151"/>
      <c r="I106" s="151"/>
      <c r="J106" s="151"/>
      <c r="K106" s="151"/>
    </row>
    <row r="107" spans="1:11" x14ac:dyDescent="0.2">
      <c r="A107" s="151"/>
      <c r="B107" s="151"/>
      <c r="C107" s="151"/>
      <c r="D107" s="151"/>
      <c r="E107" s="151"/>
      <c r="F107" s="151"/>
      <c r="G107" s="151"/>
      <c r="H107" s="151"/>
      <c r="I107" s="151"/>
      <c r="J107" s="151"/>
      <c r="K107" s="151"/>
    </row>
    <row r="108" spans="1:11" x14ac:dyDescent="0.2">
      <c r="A108" s="151"/>
      <c r="B108" s="151"/>
      <c r="C108" s="151"/>
      <c r="D108" s="151"/>
      <c r="E108" s="151"/>
      <c r="F108" s="151"/>
      <c r="G108" s="151"/>
      <c r="H108" s="151"/>
      <c r="I108" s="151"/>
      <c r="J108" s="151"/>
      <c r="K108" s="151"/>
    </row>
    <row r="109" spans="1:11" x14ac:dyDescent="0.2">
      <c r="A109" s="151"/>
      <c r="B109" s="151"/>
      <c r="C109" s="151"/>
      <c r="D109" s="151"/>
      <c r="E109" s="151"/>
      <c r="F109" s="151"/>
      <c r="G109" s="151"/>
      <c r="H109" s="151"/>
      <c r="I109" s="151"/>
      <c r="J109" s="151"/>
      <c r="K109" s="151"/>
    </row>
    <row r="110" spans="1:11" x14ac:dyDescent="0.2">
      <c r="A110" s="151"/>
      <c r="B110" s="151"/>
      <c r="C110" s="151"/>
      <c r="D110" s="151"/>
      <c r="E110" s="151"/>
      <c r="F110" s="151"/>
      <c r="G110" s="151"/>
      <c r="H110" s="151"/>
      <c r="I110" s="151"/>
      <c r="J110" s="151"/>
      <c r="K110" s="151"/>
    </row>
    <row r="111" spans="1:11" x14ac:dyDescent="0.2">
      <c r="A111" s="151"/>
      <c r="B111" s="151"/>
      <c r="C111" s="151"/>
      <c r="D111" s="151"/>
      <c r="E111" s="151"/>
      <c r="F111" s="151"/>
      <c r="G111" s="151"/>
      <c r="H111" s="151"/>
      <c r="I111" s="151"/>
      <c r="J111" s="151"/>
      <c r="K111" s="151"/>
    </row>
    <row r="112" spans="1:11" x14ac:dyDescent="0.2">
      <c r="A112" s="151"/>
      <c r="B112" s="151"/>
      <c r="C112" s="151"/>
      <c r="D112" s="151"/>
      <c r="E112" s="151"/>
      <c r="F112" s="151"/>
      <c r="G112" s="151"/>
      <c r="H112" s="151"/>
      <c r="I112" s="151"/>
      <c r="J112" s="151"/>
      <c r="K112" s="151"/>
    </row>
    <row r="113" spans="1:11" x14ac:dyDescent="0.2">
      <c r="A113" s="151"/>
      <c r="B113" s="151"/>
      <c r="C113" s="151"/>
      <c r="D113" s="151"/>
      <c r="E113" s="151"/>
      <c r="F113" s="151"/>
      <c r="G113" s="151"/>
      <c r="H113" s="151"/>
      <c r="I113" s="151"/>
      <c r="J113" s="151"/>
      <c r="K113" s="151"/>
    </row>
    <row r="114" spans="1:11" x14ac:dyDescent="0.2">
      <c r="A114" s="151"/>
      <c r="B114" s="151"/>
      <c r="C114" s="151"/>
      <c r="D114" s="151"/>
      <c r="E114" s="151"/>
      <c r="F114" s="151"/>
      <c r="G114" s="151"/>
      <c r="H114" s="151"/>
      <c r="I114" s="151"/>
      <c r="J114" s="151"/>
      <c r="K114" s="151"/>
    </row>
    <row r="115" spans="1:11" x14ac:dyDescent="0.2">
      <c r="A115" s="151"/>
      <c r="B115" s="151"/>
      <c r="C115" s="151"/>
      <c r="D115" s="151"/>
      <c r="E115" s="151"/>
      <c r="F115" s="151"/>
      <c r="G115" s="151"/>
      <c r="H115" s="151"/>
      <c r="I115" s="151"/>
      <c r="J115" s="151"/>
      <c r="K115" s="151"/>
    </row>
    <row r="116" spans="1:11" x14ac:dyDescent="0.2">
      <c r="A116" s="151"/>
      <c r="B116" s="151"/>
      <c r="C116" s="151"/>
      <c r="D116" s="151"/>
      <c r="E116" s="151"/>
      <c r="F116" s="151"/>
      <c r="G116" s="151"/>
      <c r="H116" s="151"/>
      <c r="I116" s="151"/>
      <c r="J116" s="151"/>
      <c r="K116" s="151"/>
    </row>
    <row r="117" spans="1:11" x14ac:dyDescent="0.2">
      <c r="A117" s="151"/>
      <c r="B117" s="151"/>
      <c r="C117" s="151"/>
      <c r="D117" s="151"/>
      <c r="E117" s="151"/>
      <c r="F117" s="151"/>
      <c r="G117" s="151"/>
      <c r="H117" s="151"/>
      <c r="I117" s="151"/>
      <c r="J117" s="151"/>
      <c r="K117" s="151"/>
    </row>
    <row r="118" spans="1:11" x14ac:dyDescent="0.2">
      <c r="A118" s="151"/>
      <c r="B118" s="151"/>
      <c r="C118" s="151"/>
      <c r="D118" s="151"/>
      <c r="E118" s="151"/>
      <c r="F118" s="151"/>
      <c r="G118" s="151"/>
      <c r="H118" s="151"/>
      <c r="I118" s="151"/>
      <c r="J118" s="151"/>
      <c r="K118" s="151"/>
    </row>
    <row r="119" spans="1:11" x14ac:dyDescent="0.2">
      <c r="A119" s="151"/>
      <c r="B119" s="151"/>
      <c r="C119" s="151"/>
      <c r="D119" s="151"/>
      <c r="E119" s="151"/>
      <c r="F119" s="151"/>
      <c r="G119" s="151"/>
      <c r="H119" s="151"/>
      <c r="I119" s="151"/>
      <c r="J119" s="151"/>
      <c r="K119" s="151"/>
    </row>
    <row r="120" spans="1:11" x14ac:dyDescent="0.2">
      <c r="A120" s="151"/>
      <c r="B120" s="151"/>
      <c r="C120" s="151"/>
      <c r="D120" s="151"/>
      <c r="E120" s="151"/>
      <c r="F120" s="151"/>
      <c r="G120" s="151"/>
      <c r="H120" s="151"/>
      <c r="I120" s="151"/>
      <c r="J120" s="151"/>
      <c r="K120" s="151"/>
    </row>
    <row r="121" spans="1:11" x14ac:dyDescent="0.2">
      <c r="A121" s="151"/>
      <c r="B121" s="151"/>
      <c r="C121" s="151"/>
      <c r="D121" s="151"/>
      <c r="E121" s="151"/>
      <c r="F121" s="151"/>
      <c r="G121" s="151"/>
      <c r="H121" s="151"/>
      <c r="I121" s="151"/>
      <c r="J121" s="151"/>
      <c r="K121" s="151"/>
    </row>
    <row r="122" spans="1:11" x14ac:dyDescent="0.2">
      <c r="A122" s="151"/>
      <c r="B122" s="151"/>
      <c r="C122" s="151"/>
      <c r="D122" s="151"/>
      <c r="E122" s="151"/>
      <c r="F122" s="151"/>
      <c r="G122" s="151"/>
      <c r="H122" s="151"/>
      <c r="I122" s="151"/>
      <c r="J122" s="151"/>
      <c r="K122" s="151"/>
    </row>
    <row r="123" spans="1:11" x14ac:dyDescent="0.2">
      <c r="A123" s="151"/>
      <c r="B123" s="151"/>
      <c r="C123" s="151"/>
      <c r="D123" s="151"/>
      <c r="E123" s="151"/>
      <c r="F123" s="151"/>
      <c r="G123" s="151"/>
      <c r="H123" s="151"/>
      <c r="I123" s="151"/>
      <c r="J123" s="151"/>
      <c r="K123" s="151"/>
    </row>
    <row r="124" spans="1:11" x14ac:dyDescent="0.2">
      <c r="A124" s="151"/>
      <c r="B124" s="151"/>
      <c r="C124" s="151"/>
      <c r="D124" s="151"/>
      <c r="E124" s="151"/>
      <c r="F124" s="151"/>
      <c r="G124" s="151"/>
      <c r="H124" s="151"/>
      <c r="I124" s="151"/>
      <c r="J124" s="151"/>
      <c r="K124" s="151"/>
    </row>
    <row r="125" spans="1:11" x14ac:dyDescent="0.2">
      <c r="A125" s="151"/>
      <c r="B125" s="151"/>
      <c r="C125" s="151"/>
      <c r="D125" s="151"/>
      <c r="E125" s="151"/>
      <c r="F125" s="151"/>
      <c r="G125" s="151"/>
      <c r="H125" s="151"/>
      <c r="I125" s="151"/>
      <c r="J125" s="151"/>
      <c r="K125" s="151"/>
    </row>
    <row r="126" spans="1:11" x14ac:dyDescent="0.2">
      <c r="A126" s="151"/>
      <c r="B126" s="151"/>
      <c r="C126" s="151"/>
      <c r="D126" s="151"/>
      <c r="E126" s="151"/>
      <c r="F126" s="151"/>
      <c r="G126" s="151"/>
      <c r="H126" s="151"/>
      <c r="I126" s="151"/>
      <c r="J126" s="151"/>
      <c r="K126" s="151"/>
    </row>
    <row r="127" spans="1:11" x14ac:dyDescent="0.2">
      <c r="A127" s="151"/>
      <c r="B127" s="151"/>
      <c r="C127" s="151"/>
      <c r="D127" s="151"/>
      <c r="E127" s="151"/>
      <c r="F127" s="151"/>
      <c r="G127" s="151"/>
      <c r="H127" s="151"/>
      <c r="I127" s="151"/>
      <c r="J127" s="151"/>
      <c r="K127" s="151"/>
    </row>
    <row r="128" spans="1:11" x14ac:dyDescent="0.2">
      <c r="A128" s="151"/>
      <c r="B128" s="151"/>
      <c r="C128" s="151"/>
      <c r="D128" s="151"/>
      <c r="E128" s="151"/>
      <c r="F128" s="151"/>
      <c r="G128" s="151"/>
      <c r="H128" s="151"/>
      <c r="I128" s="151"/>
      <c r="J128" s="151"/>
      <c r="K128" s="151"/>
    </row>
    <row r="129" spans="1:11" x14ac:dyDescent="0.2">
      <c r="A129" s="151"/>
      <c r="B129" s="151"/>
      <c r="C129" s="151"/>
      <c r="D129" s="151"/>
      <c r="E129" s="151"/>
      <c r="F129" s="151"/>
      <c r="G129" s="151"/>
      <c r="H129" s="151"/>
      <c r="I129" s="151"/>
      <c r="J129" s="151"/>
      <c r="K129" s="151"/>
    </row>
    <row r="130" spans="1:11" x14ac:dyDescent="0.2">
      <c r="A130" s="151"/>
      <c r="B130" s="151"/>
      <c r="C130" s="151"/>
      <c r="D130" s="151"/>
      <c r="E130" s="151"/>
      <c r="F130" s="151"/>
      <c r="G130" s="151"/>
      <c r="H130" s="151"/>
      <c r="I130" s="151"/>
      <c r="J130" s="151"/>
      <c r="K130" s="151"/>
    </row>
    <row r="131" spans="1:11" x14ac:dyDescent="0.2">
      <c r="A131" s="151"/>
      <c r="B131" s="151"/>
      <c r="C131" s="151"/>
      <c r="D131" s="151"/>
      <c r="E131" s="151"/>
      <c r="F131" s="151"/>
      <c r="G131" s="151"/>
      <c r="H131" s="151"/>
      <c r="I131" s="151"/>
      <c r="J131" s="151"/>
      <c r="K131" s="151"/>
    </row>
    <row r="132" spans="1:11" x14ac:dyDescent="0.2">
      <c r="A132" s="151"/>
      <c r="B132" s="151"/>
      <c r="C132" s="151"/>
      <c r="D132" s="151"/>
      <c r="E132" s="151"/>
      <c r="F132" s="151"/>
      <c r="G132" s="151"/>
      <c r="H132" s="151"/>
      <c r="I132" s="151"/>
      <c r="J132" s="151"/>
      <c r="K132" s="151"/>
    </row>
    <row r="133" spans="1:11" x14ac:dyDescent="0.2">
      <c r="A133" s="151"/>
      <c r="B133" s="151"/>
      <c r="C133" s="151"/>
      <c r="D133" s="151"/>
      <c r="E133" s="151"/>
      <c r="F133" s="151"/>
      <c r="G133" s="151"/>
      <c r="H133" s="151"/>
      <c r="I133" s="151"/>
      <c r="J133" s="151"/>
      <c r="K133" s="151"/>
    </row>
    <row r="134" spans="1:11" x14ac:dyDescent="0.2">
      <c r="A134" s="151"/>
      <c r="B134" s="151"/>
      <c r="C134" s="151"/>
      <c r="D134" s="151"/>
      <c r="E134" s="151"/>
      <c r="F134" s="151"/>
      <c r="G134" s="151"/>
      <c r="H134" s="151"/>
      <c r="I134" s="151"/>
      <c r="J134" s="151"/>
      <c r="K134" s="151"/>
    </row>
    <row r="135" spans="1:11" x14ac:dyDescent="0.2">
      <c r="A135" s="151"/>
      <c r="B135" s="151"/>
      <c r="C135" s="151"/>
      <c r="D135" s="151"/>
      <c r="E135" s="151"/>
      <c r="F135" s="151"/>
      <c r="G135" s="151"/>
      <c r="H135" s="151"/>
      <c r="I135" s="151"/>
      <c r="J135" s="151"/>
      <c r="K135" s="151"/>
    </row>
    <row r="136" spans="1:11" x14ac:dyDescent="0.2">
      <c r="A136" s="151"/>
      <c r="B136" s="151"/>
      <c r="C136" s="151"/>
      <c r="D136" s="151"/>
      <c r="E136" s="151"/>
      <c r="F136" s="151"/>
      <c r="G136" s="151"/>
      <c r="H136" s="151"/>
      <c r="I136" s="151"/>
      <c r="J136" s="151"/>
      <c r="K136" s="151"/>
    </row>
    <row r="137" spans="1:11" x14ac:dyDescent="0.2">
      <c r="A137" s="151"/>
      <c r="B137" s="151"/>
      <c r="C137" s="151"/>
      <c r="D137" s="151"/>
      <c r="E137" s="151"/>
      <c r="F137" s="151"/>
      <c r="G137" s="151"/>
      <c r="H137" s="151"/>
      <c r="I137" s="151"/>
      <c r="J137" s="151"/>
      <c r="K137" s="151"/>
    </row>
    <row r="138" spans="1:11" x14ac:dyDescent="0.2">
      <c r="A138" s="151"/>
      <c r="B138" s="151"/>
      <c r="C138" s="151"/>
      <c r="D138" s="151"/>
      <c r="E138" s="151"/>
      <c r="F138" s="151"/>
      <c r="G138" s="151"/>
      <c r="H138" s="151"/>
      <c r="I138" s="151"/>
      <c r="J138" s="151"/>
      <c r="K138" s="151"/>
    </row>
    <row r="139" spans="1:11" x14ac:dyDescent="0.2">
      <c r="A139" s="151"/>
      <c r="B139" s="151"/>
      <c r="C139" s="151"/>
      <c r="D139" s="151"/>
      <c r="E139" s="151"/>
      <c r="F139" s="151"/>
      <c r="G139" s="151"/>
      <c r="H139" s="151"/>
      <c r="I139" s="151"/>
      <c r="J139" s="151"/>
      <c r="K139" s="151"/>
    </row>
    <row r="140" spans="1:11" x14ac:dyDescent="0.2">
      <c r="A140" s="151"/>
      <c r="B140" s="151"/>
      <c r="C140" s="151"/>
      <c r="D140" s="151"/>
      <c r="E140" s="151"/>
      <c r="F140" s="151"/>
      <c r="G140" s="151"/>
      <c r="H140" s="151"/>
      <c r="I140" s="151"/>
      <c r="J140" s="151"/>
      <c r="K140" s="151"/>
    </row>
    <row r="141" spans="1:11" x14ac:dyDescent="0.2">
      <c r="A141" s="151"/>
      <c r="B141" s="151"/>
      <c r="C141" s="151"/>
      <c r="D141" s="151"/>
      <c r="E141" s="151"/>
      <c r="F141" s="151"/>
      <c r="G141" s="151"/>
      <c r="H141" s="151"/>
      <c r="I141" s="151"/>
      <c r="J141" s="151"/>
      <c r="K141" s="151"/>
    </row>
    <row r="142" spans="1:11" x14ac:dyDescent="0.2">
      <c r="A142" s="151"/>
      <c r="B142" s="151"/>
      <c r="C142" s="151"/>
      <c r="D142" s="151"/>
      <c r="E142" s="151"/>
      <c r="F142" s="151"/>
      <c r="G142" s="151"/>
      <c r="H142" s="151"/>
      <c r="I142" s="151"/>
      <c r="J142" s="151"/>
      <c r="K142" s="151"/>
    </row>
    <row r="143" spans="1:11" x14ac:dyDescent="0.2">
      <c r="A143" s="151"/>
      <c r="B143" s="151"/>
      <c r="C143" s="151"/>
      <c r="D143" s="151"/>
      <c r="E143" s="151"/>
      <c r="F143" s="151"/>
      <c r="G143" s="151"/>
      <c r="H143" s="151"/>
      <c r="I143" s="151"/>
      <c r="J143" s="151"/>
      <c r="K143" s="151"/>
    </row>
    <row r="144" spans="1:11" x14ac:dyDescent="0.2">
      <c r="A144" s="151"/>
      <c r="B144" s="151"/>
      <c r="C144" s="151"/>
      <c r="D144" s="151"/>
      <c r="E144" s="151"/>
      <c r="F144" s="151"/>
      <c r="G144" s="151"/>
      <c r="H144" s="151"/>
      <c r="I144" s="151"/>
      <c r="J144" s="151"/>
      <c r="K144" s="151"/>
    </row>
    <row r="145" spans="1:11" x14ac:dyDescent="0.2">
      <c r="A145" s="151"/>
      <c r="B145" s="151"/>
      <c r="C145" s="151"/>
      <c r="D145" s="151"/>
      <c r="E145" s="151"/>
      <c r="F145" s="151"/>
      <c r="G145" s="151"/>
      <c r="H145" s="151"/>
      <c r="I145" s="151"/>
      <c r="J145" s="151"/>
      <c r="K145" s="151"/>
    </row>
    <row r="146" spans="1:11" x14ac:dyDescent="0.2">
      <c r="A146" s="151"/>
      <c r="B146" s="151"/>
      <c r="C146" s="151"/>
      <c r="D146" s="151"/>
      <c r="E146" s="151"/>
      <c r="F146" s="151"/>
      <c r="G146" s="151"/>
      <c r="H146" s="151"/>
      <c r="I146" s="151"/>
      <c r="J146" s="151"/>
      <c r="K146" s="151"/>
    </row>
    <row r="147" spans="1:11" x14ac:dyDescent="0.2">
      <c r="A147" s="151"/>
      <c r="B147" s="151"/>
      <c r="C147" s="151"/>
      <c r="D147" s="151"/>
      <c r="E147" s="151"/>
      <c r="F147" s="151"/>
      <c r="G147" s="151"/>
      <c r="H147" s="151"/>
      <c r="I147" s="151"/>
      <c r="J147" s="151"/>
      <c r="K147" s="151"/>
    </row>
    <row r="148" spans="1:11" x14ac:dyDescent="0.2">
      <c r="A148" s="151"/>
      <c r="B148" s="151"/>
      <c r="C148" s="151"/>
      <c r="D148" s="151"/>
      <c r="E148" s="151"/>
      <c r="F148" s="151"/>
      <c r="G148" s="151"/>
      <c r="H148" s="151"/>
      <c r="I148" s="151"/>
      <c r="J148" s="151"/>
      <c r="K148" s="151"/>
    </row>
    <row r="149" spans="1:11" x14ac:dyDescent="0.2">
      <c r="A149" s="151"/>
      <c r="B149" s="151"/>
      <c r="C149" s="151"/>
      <c r="D149" s="151"/>
      <c r="E149" s="151"/>
      <c r="F149" s="151"/>
      <c r="G149" s="151"/>
      <c r="H149" s="151"/>
      <c r="I149" s="151"/>
      <c r="J149" s="151"/>
      <c r="K149" s="151"/>
    </row>
    <row r="150" spans="1:11" x14ac:dyDescent="0.2">
      <c r="A150" s="151"/>
      <c r="B150" s="151"/>
      <c r="C150" s="151"/>
      <c r="D150" s="151"/>
      <c r="E150" s="151"/>
      <c r="F150" s="151"/>
      <c r="G150" s="151"/>
      <c r="H150" s="151"/>
      <c r="I150" s="151"/>
      <c r="J150" s="151"/>
      <c r="K150" s="151"/>
    </row>
    <row r="151" spans="1:11" x14ac:dyDescent="0.2">
      <c r="A151" s="151"/>
      <c r="B151" s="151"/>
      <c r="C151" s="151"/>
      <c r="D151" s="151"/>
      <c r="E151" s="151"/>
      <c r="F151" s="151"/>
      <c r="G151" s="151"/>
      <c r="H151" s="151"/>
      <c r="I151" s="151"/>
      <c r="J151" s="151"/>
      <c r="K151" s="151"/>
    </row>
    <row r="152" spans="1:11" x14ac:dyDescent="0.2">
      <c r="A152" s="151"/>
      <c r="B152" s="151"/>
      <c r="C152" s="151"/>
      <c r="D152" s="151"/>
      <c r="E152" s="151"/>
      <c r="F152" s="151"/>
      <c r="G152" s="151"/>
      <c r="H152" s="151"/>
      <c r="I152" s="151"/>
      <c r="J152" s="151"/>
      <c r="K152" s="151"/>
    </row>
    <row r="153" spans="1:11" x14ac:dyDescent="0.2">
      <c r="A153" s="151"/>
      <c r="B153" s="151"/>
      <c r="C153" s="151"/>
      <c r="D153" s="151"/>
      <c r="E153" s="151"/>
      <c r="F153" s="151"/>
      <c r="G153" s="151"/>
      <c r="H153" s="151"/>
      <c r="I153" s="151"/>
      <c r="J153" s="151"/>
      <c r="K153" s="151"/>
    </row>
    <row r="154" spans="1:11" x14ac:dyDescent="0.2">
      <c r="A154" s="151"/>
      <c r="B154" s="151"/>
      <c r="C154" s="151"/>
      <c r="D154" s="151"/>
      <c r="E154" s="151"/>
      <c r="F154" s="151"/>
      <c r="G154" s="151"/>
      <c r="H154" s="151"/>
      <c r="I154" s="151"/>
      <c r="J154" s="151"/>
      <c r="K154" s="151"/>
    </row>
    <row r="155" spans="1:11" x14ac:dyDescent="0.2">
      <c r="A155" s="151"/>
      <c r="B155" s="151"/>
      <c r="C155" s="151"/>
      <c r="D155" s="151"/>
      <c r="E155" s="151"/>
      <c r="F155" s="151"/>
      <c r="G155" s="151"/>
      <c r="H155" s="151"/>
      <c r="I155" s="151"/>
      <c r="J155" s="151"/>
      <c r="K155" s="151"/>
    </row>
    <row r="156" spans="1:11" x14ac:dyDescent="0.2">
      <c r="A156" s="151"/>
      <c r="B156" s="151"/>
      <c r="C156" s="151"/>
      <c r="D156" s="151"/>
      <c r="E156" s="151"/>
      <c r="F156" s="151"/>
      <c r="G156" s="151"/>
      <c r="H156" s="151"/>
      <c r="I156" s="151"/>
      <c r="J156" s="151"/>
      <c r="K156" s="151"/>
    </row>
    <row r="157" spans="1:11" x14ac:dyDescent="0.2">
      <c r="A157" s="151"/>
      <c r="B157" s="151"/>
      <c r="C157" s="151"/>
      <c r="D157" s="151"/>
      <c r="E157" s="151"/>
      <c r="F157" s="151"/>
      <c r="G157" s="151"/>
      <c r="H157" s="151"/>
      <c r="I157" s="151"/>
      <c r="J157" s="151"/>
      <c r="K157" s="151"/>
    </row>
    <row r="158" spans="1:11" x14ac:dyDescent="0.2">
      <c r="A158" s="151"/>
      <c r="B158" s="151"/>
      <c r="C158" s="151"/>
      <c r="D158" s="151"/>
      <c r="E158" s="151"/>
      <c r="F158" s="151"/>
      <c r="G158" s="151"/>
      <c r="H158" s="151"/>
      <c r="I158" s="151"/>
      <c r="J158" s="151"/>
      <c r="K158" s="151"/>
    </row>
    <row r="159" spans="1:11" x14ac:dyDescent="0.2">
      <c r="A159" s="151"/>
      <c r="B159" s="151"/>
      <c r="C159" s="151"/>
      <c r="D159" s="151"/>
      <c r="E159" s="151"/>
      <c r="F159" s="151"/>
      <c r="G159" s="151"/>
      <c r="H159" s="151"/>
      <c r="I159" s="151"/>
      <c r="J159" s="151"/>
      <c r="K159" s="151"/>
    </row>
    <row r="160" spans="1:11" x14ac:dyDescent="0.2">
      <c r="A160" s="151"/>
      <c r="B160" s="151"/>
      <c r="C160" s="151"/>
      <c r="D160" s="151"/>
      <c r="E160" s="151"/>
      <c r="F160" s="151"/>
      <c r="G160" s="151"/>
      <c r="H160" s="151"/>
      <c r="I160" s="151"/>
      <c r="J160" s="151"/>
      <c r="K160" s="151"/>
    </row>
    <row r="161" spans="1:11" x14ac:dyDescent="0.2">
      <c r="A161" s="151"/>
      <c r="B161" s="151"/>
      <c r="C161" s="151"/>
      <c r="D161" s="151"/>
      <c r="E161" s="151"/>
      <c r="F161" s="151"/>
      <c r="G161" s="151"/>
      <c r="H161" s="151"/>
      <c r="I161" s="151"/>
      <c r="J161" s="151"/>
      <c r="K161" s="151"/>
    </row>
    <row r="162" spans="1:11" x14ac:dyDescent="0.2">
      <c r="A162" s="151"/>
      <c r="B162" s="151"/>
      <c r="C162" s="151"/>
      <c r="D162" s="151"/>
      <c r="E162" s="151"/>
      <c r="F162" s="151"/>
      <c r="G162" s="151"/>
      <c r="H162" s="151"/>
      <c r="I162" s="151"/>
      <c r="J162" s="151"/>
      <c r="K162" s="151"/>
    </row>
    <row r="163" spans="1:11" x14ac:dyDescent="0.2">
      <c r="A163" s="151"/>
      <c r="B163" s="151"/>
      <c r="C163" s="151"/>
      <c r="D163" s="151"/>
      <c r="E163" s="151"/>
      <c r="F163" s="151"/>
      <c r="G163" s="151"/>
      <c r="H163" s="151"/>
      <c r="I163" s="151"/>
      <c r="J163" s="151"/>
      <c r="K163" s="151"/>
    </row>
    <row r="164" spans="1:11" x14ac:dyDescent="0.2">
      <c r="A164" s="151"/>
      <c r="B164" s="151"/>
      <c r="C164" s="151"/>
      <c r="D164" s="151"/>
      <c r="E164" s="151"/>
      <c r="F164" s="151"/>
      <c r="G164" s="151"/>
      <c r="H164" s="151"/>
      <c r="I164" s="151"/>
      <c r="J164" s="151"/>
      <c r="K164" s="151"/>
    </row>
    <row r="165" spans="1:11" x14ac:dyDescent="0.2">
      <c r="A165" s="151"/>
      <c r="B165" s="151"/>
      <c r="C165" s="151"/>
      <c r="D165" s="151"/>
      <c r="E165" s="151"/>
      <c r="F165" s="151"/>
      <c r="G165" s="151"/>
      <c r="H165" s="151"/>
      <c r="I165" s="151"/>
      <c r="J165" s="151"/>
      <c r="K165" s="151"/>
    </row>
    <row r="166" spans="1:11" x14ac:dyDescent="0.2">
      <c r="A166" s="151"/>
      <c r="B166" s="151"/>
      <c r="C166" s="151"/>
      <c r="D166" s="151"/>
      <c r="E166" s="151"/>
      <c r="F166" s="151"/>
      <c r="G166" s="151"/>
      <c r="H166" s="151"/>
      <c r="I166" s="151"/>
      <c r="J166" s="151"/>
      <c r="K166" s="151"/>
    </row>
    <row r="167" spans="1:11" x14ac:dyDescent="0.2">
      <c r="A167" s="151"/>
      <c r="B167" s="151"/>
      <c r="C167" s="151"/>
      <c r="D167" s="151"/>
      <c r="E167" s="151"/>
      <c r="F167" s="151"/>
      <c r="G167" s="151"/>
      <c r="H167" s="151"/>
      <c r="I167" s="151"/>
      <c r="J167" s="151"/>
      <c r="K167" s="151"/>
    </row>
    <row r="168" spans="1:11" x14ac:dyDescent="0.2">
      <c r="A168" s="151"/>
      <c r="B168" s="151"/>
      <c r="C168" s="151"/>
      <c r="D168" s="151"/>
      <c r="E168" s="151"/>
      <c r="F168" s="151"/>
      <c r="G168" s="151"/>
      <c r="H168" s="151"/>
      <c r="I168" s="151"/>
      <c r="J168" s="151"/>
      <c r="K168" s="151"/>
    </row>
    <row r="169" spans="1:11" x14ac:dyDescent="0.2">
      <c r="A169" s="151"/>
      <c r="B169" s="151"/>
      <c r="C169" s="151"/>
      <c r="D169" s="151"/>
      <c r="E169" s="151"/>
      <c r="F169" s="151"/>
      <c r="G169" s="151"/>
      <c r="H169" s="151"/>
      <c r="I169" s="151"/>
      <c r="J169" s="151"/>
      <c r="K169" s="151"/>
    </row>
    <row r="170" spans="1:11" x14ac:dyDescent="0.2">
      <c r="A170" s="151"/>
      <c r="B170" s="151"/>
      <c r="C170" s="151"/>
      <c r="D170" s="151"/>
      <c r="E170" s="151"/>
      <c r="F170" s="151"/>
      <c r="G170" s="151"/>
      <c r="H170" s="151"/>
      <c r="I170" s="151"/>
      <c r="J170" s="151"/>
      <c r="K170" s="151"/>
    </row>
    <row r="171" spans="1:11" x14ac:dyDescent="0.2">
      <c r="A171" s="151"/>
      <c r="B171" s="151"/>
      <c r="C171" s="151"/>
      <c r="D171" s="151"/>
      <c r="E171" s="151"/>
      <c r="F171" s="151"/>
      <c r="G171" s="151"/>
      <c r="H171" s="151"/>
      <c r="I171" s="151"/>
      <c r="J171" s="151"/>
      <c r="K171" s="151"/>
    </row>
    <row r="172" spans="1:11" x14ac:dyDescent="0.2">
      <c r="A172" s="151"/>
      <c r="B172" s="151"/>
      <c r="C172" s="151"/>
      <c r="D172" s="151"/>
      <c r="E172" s="151"/>
      <c r="F172" s="151"/>
      <c r="G172" s="151"/>
      <c r="H172" s="151"/>
      <c r="I172" s="151"/>
      <c r="J172" s="151"/>
      <c r="K172" s="151"/>
    </row>
    <row r="173" spans="1:11" x14ac:dyDescent="0.2">
      <c r="A173" s="151"/>
      <c r="B173" s="151"/>
      <c r="C173" s="151"/>
      <c r="D173" s="151"/>
      <c r="E173" s="151"/>
      <c r="F173" s="151"/>
      <c r="G173" s="151"/>
      <c r="H173" s="151"/>
      <c r="I173" s="151"/>
      <c r="J173" s="151"/>
      <c r="K173" s="151"/>
    </row>
    <row r="174" spans="1:11" x14ac:dyDescent="0.2">
      <c r="A174" s="151"/>
      <c r="B174" s="151"/>
      <c r="C174" s="151"/>
      <c r="D174" s="151"/>
      <c r="E174" s="151"/>
      <c r="F174" s="151"/>
      <c r="G174" s="151"/>
      <c r="H174" s="151"/>
      <c r="I174" s="151"/>
      <c r="J174" s="151"/>
      <c r="K174" s="151"/>
    </row>
    <row r="175" spans="1:11" x14ac:dyDescent="0.2">
      <c r="A175" s="151"/>
      <c r="B175" s="151"/>
      <c r="C175" s="151"/>
      <c r="D175" s="151"/>
      <c r="E175" s="151"/>
      <c r="F175" s="151"/>
      <c r="G175" s="151"/>
      <c r="H175" s="151"/>
      <c r="I175" s="151"/>
      <c r="J175" s="151"/>
      <c r="K175" s="151"/>
    </row>
    <row r="176" spans="1:11" x14ac:dyDescent="0.2">
      <c r="A176" s="151"/>
      <c r="B176" s="151"/>
      <c r="C176" s="151"/>
      <c r="D176" s="151"/>
      <c r="E176" s="151"/>
      <c r="F176" s="151"/>
      <c r="G176" s="151"/>
      <c r="H176" s="151"/>
      <c r="I176" s="151"/>
      <c r="J176" s="151"/>
      <c r="K176" s="151"/>
    </row>
    <row r="177" spans="1:11" x14ac:dyDescent="0.2">
      <c r="A177" s="151"/>
      <c r="B177" s="151"/>
      <c r="C177" s="151"/>
      <c r="D177" s="151"/>
      <c r="E177" s="151"/>
      <c r="F177" s="151"/>
      <c r="G177" s="151"/>
      <c r="H177" s="151"/>
      <c r="I177" s="151"/>
      <c r="J177" s="151"/>
      <c r="K177" s="151"/>
    </row>
    <row r="178" spans="1:11" x14ac:dyDescent="0.2">
      <c r="A178" s="151"/>
      <c r="B178" s="151"/>
      <c r="C178" s="151"/>
      <c r="D178" s="151"/>
      <c r="E178" s="151"/>
      <c r="F178" s="151"/>
      <c r="G178" s="151"/>
      <c r="H178" s="151"/>
      <c r="I178" s="151"/>
      <c r="J178" s="151"/>
      <c r="K178" s="151"/>
    </row>
    <row r="179" spans="1:11" x14ac:dyDescent="0.2">
      <c r="A179" s="151"/>
      <c r="B179" s="151"/>
      <c r="C179" s="151"/>
      <c r="D179" s="151"/>
      <c r="E179" s="151"/>
      <c r="F179" s="151"/>
      <c r="G179" s="151"/>
      <c r="H179" s="151"/>
      <c r="I179" s="151"/>
      <c r="J179" s="151"/>
      <c r="K179" s="151"/>
    </row>
    <row r="180" spans="1:11" x14ac:dyDescent="0.2">
      <c r="A180" s="151"/>
      <c r="B180" s="151"/>
      <c r="C180" s="151"/>
      <c r="D180" s="151"/>
      <c r="E180" s="151"/>
      <c r="F180" s="151"/>
      <c r="G180" s="151"/>
      <c r="H180" s="151"/>
      <c r="I180" s="151"/>
      <c r="J180" s="151"/>
      <c r="K180" s="151"/>
    </row>
    <row r="181" spans="1:11" x14ac:dyDescent="0.2">
      <c r="A181" s="151"/>
      <c r="B181" s="151"/>
      <c r="C181" s="151"/>
      <c r="D181" s="151"/>
      <c r="E181" s="151"/>
      <c r="F181" s="151"/>
      <c r="G181" s="151"/>
      <c r="H181" s="151"/>
      <c r="I181" s="151"/>
      <c r="J181" s="151"/>
      <c r="K181" s="151"/>
    </row>
    <row r="182" spans="1:11" x14ac:dyDescent="0.2">
      <c r="A182" s="151"/>
      <c r="B182" s="151"/>
      <c r="C182" s="151"/>
      <c r="D182" s="151"/>
      <c r="E182" s="151"/>
      <c r="F182" s="151"/>
      <c r="G182" s="151"/>
      <c r="H182" s="151"/>
      <c r="I182" s="151"/>
      <c r="J182" s="151"/>
      <c r="K182" s="151"/>
    </row>
    <row r="183" spans="1:11" x14ac:dyDescent="0.2">
      <c r="A183" s="151"/>
      <c r="B183" s="151"/>
      <c r="C183" s="151"/>
      <c r="D183" s="151"/>
      <c r="E183" s="151"/>
      <c r="F183" s="151"/>
      <c r="G183" s="151"/>
      <c r="H183" s="151"/>
      <c r="I183" s="151"/>
      <c r="J183" s="151"/>
      <c r="K183" s="151"/>
    </row>
    <row r="184" spans="1:11" x14ac:dyDescent="0.2">
      <c r="A184" s="151"/>
      <c r="B184" s="151"/>
      <c r="C184" s="151"/>
      <c r="D184" s="151"/>
      <c r="E184" s="151"/>
      <c r="F184" s="151"/>
      <c r="G184" s="151"/>
      <c r="H184" s="151"/>
      <c r="I184" s="151"/>
      <c r="J184" s="151"/>
      <c r="K184" s="151"/>
    </row>
    <row r="185" spans="1:11" x14ac:dyDescent="0.2">
      <c r="A185" s="151"/>
      <c r="B185" s="151"/>
      <c r="C185" s="151"/>
      <c r="D185" s="151"/>
      <c r="E185" s="151"/>
      <c r="F185" s="151"/>
      <c r="G185" s="151"/>
      <c r="H185" s="151"/>
      <c r="I185" s="151"/>
      <c r="J185" s="151"/>
      <c r="K185" s="151"/>
    </row>
    <row r="186" spans="1:11" x14ac:dyDescent="0.2">
      <c r="A186" s="151"/>
      <c r="B186" s="151"/>
      <c r="C186" s="151"/>
      <c r="D186" s="151"/>
      <c r="E186" s="151"/>
      <c r="F186" s="151"/>
      <c r="G186" s="151"/>
      <c r="H186" s="151"/>
      <c r="I186" s="151"/>
      <c r="J186" s="151"/>
      <c r="K186" s="151"/>
    </row>
    <row r="187" spans="1:11" x14ac:dyDescent="0.2">
      <c r="A187" s="151"/>
      <c r="B187" s="151"/>
      <c r="C187" s="151"/>
      <c r="D187" s="151"/>
      <c r="E187" s="151"/>
      <c r="F187" s="151"/>
      <c r="G187" s="151"/>
      <c r="H187" s="151"/>
      <c r="I187" s="151"/>
      <c r="J187" s="151"/>
      <c r="K187" s="151"/>
    </row>
    <row r="188" spans="1:11" x14ac:dyDescent="0.2">
      <c r="A188" s="151"/>
      <c r="B188" s="151"/>
      <c r="C188" s="151"/>
      <c r="D188" s="151"/>
      <c r="E188" s="151"/>
      <c r="F188" s="151"/>
      <c r="G188" s="151"/>
      <c r="H188" s="151"/>
      <c r="I188" s="151"/>
      <c r="J188" s="151"/>
      <c r="K188" s="151"/>
    </row>
    <row r="189" spans="1:11" x14ac:dyDescent="0.2">
      <c r="A189" s="151"/>
      <c r="B189" s="151"/>
      <c r="C189" s="151"/>
      <c r="D189" s="151"/>
      <c r="E189" s="151"/>
      <c r="F189" s="151"/>
      <c r="G189" s="151"/>
      <c r="H189" s="151"/>
      <c r="I189" s="151"/>
      <c r="J189" s="151"/>
      <c r="K189" s="151"/>
    </row>
    <row r="190" spans="1:11" x14ac:dyDescent="0.2">
      <c r="A190" s="151"/>
      <c r="B190" s="151"/>
      <c r="C190" s="151"/>
      <c r="D190" s="151"/>
      <c r="E190" s="151"/>
      <c r="F190" s="151"/>
      <c r="G190" s="151"/>
      <c r="H190" s="151"/>
      <c r="I190" s="151"/>
      <c r="J190" s="151"/>
      <c r="K190" s="151"/>
    </row>
    <row r="191" spans="1:11" x14ac:dyDescent="0.2">
      <c r="A191" s="151"/>
      <c r="B191" s="151"/>
      <c r="C191" s="151"/>
      <c r="D191" s="151"/>
      <c r="E191" s="151"/>
      <c r="F191" s="151"/>
      <c r="G191" s="151"/>
      <c r="H191" s="151"/>
      <c r="I191" s="151"/>
      <c r="J191" s="151"/>
      <c r="K191" s="151"/>
    </row>
    <row r="192" spans="1:11" x14ac:dyDescent="0.2">
      <c r="A192" s="151"/>
      <c r="B192" s="151"/>
      <c r="C192" s="151"/>
      <c r="D192" s="151"/>
      <c r="E192" s="151"/>
      <c r="F192" s="151"/>
      <c r="G192" s="151"/>
      <c r="H192" s="151"/>
      <c r="I192" s="151"/>
      <c r="J192" s="151"/>
      <c r="K192" s="151"/>
    </row>
    <row r="193" spans="1:11" x14ac:dyDescent="0.2">
      <c r="A193" s="151"/>
      <c r="B193" s="151"/>
      <c r="C193" s="151"/>
      <c r="D193" s="151"/>
      <c r="E193" s="151"/>
      <c r="F193" s="151"/>
      <c r="G193" s="151"/>
      <c r="H193" s="151"/>
      <c r="I193" s="151"/>
      <c r="J193" s="151"/>
      <c r="K193" s="151"/>
    </row>
    <row r="194" spans="1:11" x14ac:dyDescent="0.2">
      <c r="A194" s="151"/>
      <c r="B194" s="151"/>
      <c r="C194" s="151"/>
      <c r="D194" s="151"/>
      <c r="E194" s="151"/>
      <c r="F194" s="151"/>
      <c r="G194" s="151"/>
      <c r="H194" s="151"/>
      <c r="I194" s="151"/>
      <c r="J194" s="151"/>
      <c r="K194" s="151"/>
    </row>
    <row r="195" spans="1:11" x14ac:dyDescent="0.2">
      <c r="A195" s="151"/>
      <c r="B195" s="151"/>
      <c r="C195" s="151"/>
      <c r="D195" s="151"/>
      <c r="E195" s="151"/>
      <c r="F195" s="151"/>
      <c r="G195" s="151"/>
      <c r="H195" s="151"/>
      <c r="I195" s="151"/>
      <c r="J195" s="151"/>
      <c r="K195" s="151"/>
    </row>
    <row r="196" spans="1:11" x14ac:dyDescent="0.2">
      <c r="A196" s="151"/>
      <c r="B196" s="151"/>
      <c r="C196" s="151"/>
      <c r="D196" s="151"/>
      <c r="E196" s="151"/>
      <c r="F196" s="151"/>
      <c r="G196" s="151"/>
      <c r="H196" s="151"/>
      <c r="I196" s="151"/>
      <c r="J196" s="151"/>
      <c r="K196" s="151"/>
    </row>
    <row r="197" spans="1:11" x14ac:dyDescent="0.2">
      <c r="A197" s="151"/>
      <c r="B197" s="151"/>
      <c r="C197" s="151"/>
      <c r="D197" s="151"/>
      <c r="E197" s="151"/>
      <c r="F197" s="151"/>
      <c r="G197" s="151"/>
      <c r="H197" s="151"/>
      <c r="I197" s="151"/>
      <c r="J197" s="151"/>
      <c r="K197" s="151"/>
    </row>
    <row r="198" spans="1:11" x14ac:dyDescent="0.2">
      <c r="A198" s="151"/>
      <c r="B198" s="151"/>
      <c r="C198" s="151"/>
      <c r="D198" s="151"/>
      <c r="E198" s="151"/>
      <c r="F198" s="151"/>
      <c r="G198" s="151"/>
      <c r="H198" s="151"/>
      <c r="I198" s="151"/>
      <c r="J198" s="151"/>
      <c r="K198" s="151"/>
    </row>
    <row r="199" spans="1:11" x14ac:dyDescent="0.2">
      <c r="A199" s="151"/>
      <c r="B199" s="151"/>
      <c r="C199" s="151"/>
      <c r="D199" s="151"/>
      <c r="E199" s="151"/>
      <c r="F199" s="151"/>
      <c r="G199" s="151"/>
      <c r="H199" s="151"/>
      <c r="I199" s="151"/>
      <c r="J199" s="151"/>
      <c r="K199" s="151"/>
    </row>
    <row r="200" spans="1:11" x14ac:dyDescent="0.2">
      <c r="A200" s="151"/>
      <c r="B200" s="151"/>
      <c r="C200" s="151"/>
      <c r="D200" s="151"/>
      <c r="E200" s="151"/>
      <c r="F200" s="151"/>
      <c r="G200" s="151"/>
      <c r="H200" s="151"/>
      <c r="I200" s="151"/>
      <c r="J200" s="151"/>
      <c r="K200" s="151"/>
    </row>
  </sheetData>
  <mergeCells count="5">
    <mergeCell ref="A4:A5"/>
    <mergeCell ref="B4:C4"/>
    <mergeCell ref="D4:E4"/>
    <mergeCell ref="F4:G4"/>
    <mergeCell ref="H4:I4"/>
  </mergeCells>
  <phoneticPr fontId="2" type="noConversion"/>
  <hyperlinks>
    <hyperlink ref="K1" location="Index!A1" display="Index"/>
    <hyperlink ref="A21" r:id="rId1"/>
  </hyperlinks>
  <pageMargins left="0.75" right="0.75" top="1" bottom="1" header="0.5" footer="0.5"/>
  <pageSetup paperSize="9" scale="67" orientation="landscape" r:id="rId2"/>
  <headerFooter alignWithMargins="0">
    <oddHeader>&amp;CCourt Statistics Quarterly 
Additional Tables - 2014</oddHeader>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J41"/>
  <sheetViews>
    <sheetView zoomScaleSheetLayoutView="100" workbookViewId="0">
      <selection activeCell="E14" sqref="E14"/>
    </sheetView>
  </sheetViews>
  <sheetFormatPr defaultColWidth="9.140625" defaultRowHeight="12.75" x14ac:dyDescent="0.2"/>
  <cols>
    <col min="1" max="1" width="13.28515625" style="770" customWidth="1"/>
    <col min="2" max="10" width="12.5703125" style="770" customWidth="1"/>
    <col min="11" max="16384" width="9.140625" style="770"/>
  </cols>
  <sheetData>
    <row r="1" spans="1:10" ht="14.25" x14ac:dyDescent="0.2">
      <c r="A1" s="772" t="s">
        <v>714</v>
      </c>
      <c r="B1" s="768"/>
      <c r="C1" s="768"/>
      <c r="D1" s="769"/>
      <c r="I1" s="771" t="s">
        <v>424</v>
      </c>
    </row>
    <row r="2" spans="1:10" x14ac:dyDescent="0.2">
      <c r="A2" s="773" t="s">
        <v>718</v>
      </c>
      <c r="B2" s="773"/>
      <c r="C2" s="773"/>
      <c r="D2" s="769"/>
    </row>
    <row r="3" spans="1:10" ht="6.75" customHeight="1" x14ac:dyDescent="0.2">
      <c r="A3" s="774"/>
      <c r="B3" s="774"/>
      <c r="C3" s="774"/>
      <c r="D3" s="769"/>
      <c r="I3" s="775"/>
    </row>
    <row r="4" spans="1:10" s="776" customFormat="1" ht="39" customHeight="1" x14ac:dyDescent="0.2">
      <c r="A4" s="1669" t="s">
        <v>114</v>
      </c>
      <c r="B4" s="1663" t="s">
        <v>115</v>
      </c>
      <c r="C4" s="1663"/>
      <c r="D4" s="1663" t="s">
        <v>116</v>
      </c>
      <c r="E4" s="1664"/>
      <c r="F4" s="1663" t="s">
        <v>20</v>
      </c>
      <c r="G4" s="1663"/>
      <c r="H4" s="1665" t="s">
        <v>117</v>
      </c>
      <c r="I4" s="1667" t="s">
        <v>118</v>
      </c>
    </row>
    <row r="5" spans="1:10" s="778" customFormat="1" ht="38.25" x14ac:dyDescent="0.2">
      <c r="A5" s="1670"/>
      <c r="B5" s="777" t="s">
        <v>519</v>
      </c>
      <c r="C5" s="777" t="s">
        <v>95</v>
      </c>
      <c r="D5" s="777" t="s">
        <v>94</v>
      </c>
      <c r="E5" s="777" t="s">
        <v>518</v>
      </c>
      <c r="F5" s="777" t="s">
        <v>177</v>
      </c>
      <c r="G5" s="777" t="s">
        <v>21</v>
      </c>
      <c r="H5" s="1666"/>
      <c r="I5" s="1668"/>
    </row>
    <row r="6" spans="1:10" ht="13.5" customHeight="1" x14ac:dyDescent="0.2">
      <c r="A6" s="779" t="s">
        <v>944</v>
      </c>
      <c r="B6" s="1472">
        <v>4533</v>
      </c>
      <c r="C6" s="780">
        <v>1802</v>
      </c>
      <c r="D6" s="780">
        <v>10850</v>
      </c>
      <c r="E6" s="780" t="s">
        <v>266</v>
      </c>
      <c r="F6" s="780">
        <v>14884</v>
      </c>
      <c r="G6" s="780">
        <v>5931</v>
      </c>
      <c r="H6" s="780">
        <v>3</v>
      </c>
      <c r="I6" s="781">
        <v>38003</v>
      </c>
      <c r="J6" s="782" t="s">
        <v>596</v>
      </c>
    </row>
    <row r="7" spans="1:10" ht="13.5" customHeight="1" x14ac:dyDescent="0.2">
      <c r="A7" s="779" t="s">
        <v>945</v>
      </c>
      <c r="B7" s="1472">
        <v>4049</v>
      </c>
      <c r="C7" s="780">
        <v>1977</v>
      </c>
      <c r="D7" s="780">
        <v>11533</v>
      </c>
      <c r="E7" s="780" t="s">
        <v>266</v>
      </c>
      <c r="F7" s="780">
        <v>11950</v>
      </c>
      <c r="G7" s="780">
        <v>5458</v>
      </c>
      <c r="H7" s="780">
        <v>6</v>
      </c>
      <c r="I7" s="781">
        <v>34973</v>
      </c>
      <c r="J7" s="782" t="s">
        <v>596</v>
      </c>
    </row>
    <row r="8" spans="1:10" x14ac:dyDescent="0.2">
      <c r="A8" s="779">
        <v>2005</v>
      </c>
      <c r="B8" s="780">
        <v>4219</v>
      </c>
      <c r="C8" s="780">
        <v>1672</v>
      </c>
      <c r="D8" s="780">
        <v>13149</v>
      </c>
      <c r="E8" s="780" t="s">
        <v>266</v>
      </c>
      <c r="F8" s="780">
        <v>11571</v>
      </c>
      <c r="G8" s="780">
        <v>3508</v>
      </c>
      <c r="H8" s="780">
        <v>6</v>
      </c>
      <c r="I8" s="781">
        <v>34125</v>
      </c>
      <c r="J8" s="782" t="s">
        <v>596</v>
      </c>
    </row>
    <row r="9" spans="1:10" x14ac:dyDescent="0.2">
      <c r="A9" s="779">
        <v>2006</v>
      </c>
      <c r="B9" s="780">
        <v>4527</v>
      </c>
      <c r="C9" s="780">
        <v>2025</v>
      </c>
      <c r="D9" s="780">
        <v>13559</v>
      </c>
      <c r="E9" s="780">
        <v>6550</v>
      </c>
      <c r="F9" s="780">
        <v>9696</v>
      </c>
      <c r="G9" s="780">
        <v>8303</v>
      </c>
      <c r="H9" s="780">
        <v>2</v>
      </c>
      <c r="I9" s="781">
        <v>44662</v>
      </c>
      <c r="J9" s="782" t="s">
        <v>596</v>
      </c>
    </row>
    <row r="10" spans="1:10" x14ac:dyDescent="0.2">
      <c r="A10" s="779">
        <v>2007</v>
      </c>
      <c r="B10" s="780">
        <v>3534</v>
      </c>
      <c r="C10" s="780">
        <v>3762</v>
      </c>
      <c r="D10" s="780">
        <v>12479</v>
      </c>
      <c r="E10" s="780">
        <v>8261</v>
      </c>
      <c r="F10" s="780">
        <v>9099</v>
      </c>
      <c r="G10" s="780">
        <v>8403</v>
      </c>
      <c r="H10" s="780">
        <v>3</v>
      </c>
      <c r="I10" s="781">
        <v>45541</v>
      </c>
      <c r="J10" s="782" t="s">
        <v>596</v>
      </c>
    </row>
    <row r="11" spans="1:10" x14ac:dyDescent="0.2">
      <c r="A11" s="779">
        <v>2008</v>
      </c>
      <c r="B11" s="780">
        <v>3779</v>
      </c>
      <c r="C11" s="780">
        <v>5558</v>
      </c>
      <c r="D11" s="780">
        <v>12144</v>
      </c>
      <c r="E11" s="780">
        <v>5551</v>
      </c>
      <c r="F11" s="780">
        <v>11586</v>
      </c>
      <c r="G11" s="780">
        <v>8852</v>
      </c>
      <c r="H11" s="780">
        <v>5</v>
      </c>
      <c r="I11" s="781">
        <v>47475</v>
      </c>
      <c r="J11" s="782" t="s">
        <v>596</v>
      </c>
    </row>
    <row r="12" spans="1:10" x14ac:dyDescent="0.2">
      <c r="A12" s="779">
        <v>2009</v>
      </c>
      <c r="B12" s="780">
        <v>4887</v>
      </c>
      <c r="C12" s="780">
        <v>2242</v>
      </c>
      <c r="D12" s="780">
        <v>10770</v>
      </c>
      <c r="E12" s="780">
        <v>7402</v>
      </c>
      <c r="F12" s="780">
        <v>12371</v>
      </c>
      <c r="G12" s="780">
        <v>8000</v>
      </c>
      <c r="H12" s="780">
        <v>6</v>
      </c>
      <c r="I12" s="781">
        <v>45678</v>
      </c>
      <c r="J12" s="782" t="s">
        <v>596</v>
      </c>
    </row>
    <row r="13" spans="1:10" x14ac:dyDescent="0.2">
      <c r="A13" s="779">
        <v>2010</v>
      </c>
      <c r="B13" s="780">
        <v>4810</v>
      </c>
      <c r="C13" s="780">
        <v>2861</v>
      </c>
      <c r="D13" s="780">
        <v>8389</v>
      </c>
      <c r="E13" s="780">
        <v>2674</v>
      </c>
      <c r="F13" s="780">
        <v>10003</v>
      </c>
      <c r="G13" s="780">
        <v>4360</v>
      </c>
      <c r="H13" s="780">
        <v>5</v>
      </c>
      <c r="I13" s="781">
        <v>33102</v>
      </c>
      <c r="J13" s="782" t="s">
        <v>596</v>
      </c>
    </row>
    <row r="14" spans="1:10" x14ac:dyDescent="0.2">
      <c r="A14" s="779">
        <v>2011</v>
      </c>
      <c r="B14" s="780">
        <v>4568</v>
      </c>
      <c r="C14" s="780">
        <v>2923</v>
      </c>
      <c r="D14" s="780">
        <v>8269</v>
      </c>
      <c r="E14" s="780">
        <v>3852</v>
      </c>
      <c r="F14" s="780">
        <v>11115</v>
      </c>
      <c r="G14" s="780">
        <v>4506</v>
      </c>
      <c r="H14" s="780">
        <v>5</v>
      </c>
      <c r="I14" s="781">
        <v>35238</v>
      </c>
      <c r="J14" s="782" t="s">
        <v>596</v>
      </c>
    </row>
    <row r="15" spans="1:10" x14ac:dyDescent="0.2">
      <c r="A15" s="779">
        <v>2012</v>
      </c>
      <c r="B15" s="780">
        <v>4999</v>
      </c>
      <c r="C15" s="780">
        <v>3511.82</v>
      </c>
      <c r="D15" s="780">
        <v>6327</v>
      </c>
      <c r="E15" s="780">
        <v>1129</v>
      </c>
      <c r="F15" s="780">
        <v>9085</v>
      </c>
      <c r="G15" s="780">
        <v>3772</v>
      </c>
      <c r="H15" s="780" t="s">
        <v>129</v>
      </c>
      <c r="I15" s="781">
        <v>28823.82</v>
      </c>
      <c r="J15" s="782" t="s">
        <v>596</v>
      </c>
    </row>
    <row r="16" spans="1:10" x14ac:dyDescent="0.2">
      <c r="A16" s="779">
        <v>2013</v>
      </c>
      <c r="B16" s="780">
        <v>5546</v>
      </c>
      <c r="C16" s="780">
        <v>2498</v>
      </c>
      <c r="D16" s="780">
        <v>5587</v>
      </c>
      <c r="E16" s="780">
        <v>2923</v>
      </c>
      <c r="F16" s="780">
        <v>8992</v>
      </c>
      <c r="G16" s="780">
        <v>3069</v>
      </c>
      <c r="H16" s="780" t="s">
        <v>129</v>
      </c>
      <c r="I16" s="781">
        <v>28615</v>
      </c>
      <c r="J16" s="782" t="s">
        <v>596</v>
      </c>
    </row>
    <row r="17" spans="1:10" x14ac:dyDescent="0.2">
      <c r="A17" s="779">
        <v>2014</v>
      </c>
      <c r="B17" s="780">
        <v>4843</v>
      </c>
      <c r="C17" s="780">
        <v>2918</v>
      </c>
      <c r="D17" s="780">
        <v>5525</v>
      </c>
      <c r="E17" s="780">
        <v>1489</v>
      </c>
      <c r="F17" s="780">
        <v>7013</v>
      </c>
      <c r="G17" s="780">
        <v>2118</v>
      </c>
      <c r="H17" s="780" t="s">
        <v>266</v>
      </c>
      <c r="I17" s="781">
        <v>23906</v>
      </c>
      <c r="J17" s="783" t="s">
        <v>596</v>
      </c>
    </row>
    <row r="18" spans="1:10" x14ac:dyDescent="0.2">
      <c r="A18" s="779">
        <v>2015</v>
      </c>
      <c r="B18" s="780">
        <v>4842</v>
      </c>
      <c r="C18" s="780">
        <v>3000</v>
      </c>
      <c r="D18" s="780">
        <v>5432</v>
      </c>
      <c r="E18" s="780">
        <v>1245</v>
      </c>
      <c r="F18" s="780">
        <v>8502</v>
      </c>
      <c r="G18" s="780">
        <v>2736</v>
      </c>
      <c r="H18" s="780" t="s">
        <v>266</v>
      </c>
      <c r="I18" s="781">
        <v>25757</v>
      </c>
      <c r="J18" s="783"/>
    </row>
    <row r="19" spans="1:10" x14ac:dyDescent="0.2">
      <c r="A19" s="1463">
        <v>2016</v>
      </c>
      <c r="B19" s="1464">
        <v>3488</v>
      </c>
      <c r="C19" s="1466">
        <v>5022</v>
      </c>
      <c r="D19" s="1464">
        <v>4305</v>
      </c>
      <c r="E19" s="1464">
        <v>3148</v>
      </c>
      <c r="F19" s="1464">
        <v>9205</v>
      </c>
      <c r="G19" s="1464" t="s">
        <v>266</v>
      </c>
      <c r="H19" s="1464" t="s">
        <v>266</v>
      </c>
      <c r="I19" s="1465">
        <v>25168</v>
      </c>
      <c r="J19" s="1422"/>
    </row>
    <row r="20" spans="1:10" x14ac:dyDescent="0.2">
      <c r="A20" s="843" t="s">
        <v>572</v>
      </c>
      <c r="B20" s="780"/>
      <c r="C20" s="780"/>
      <c r="D20" s="780"/>
      <c r="E20" s="780"/>
      <c r="F20" s="780"/>
      <c r="G20" s="780"/>
      <c r="H20" s="780"/>
      <c r="I20" s="781"/>
      <c r="J20" s="783"/>
    </row>
    <row r="21" spans="1:10" x14ac:dyDescent="0.2">
      <c r="A21" s="784"/>
      <c r="B21" s="780"/>
      <c r="C21" s="780"/>
      <c r="D21" s="780"/>
      <c r="E21" s="780"/>
      <c r="F21" s="780"/>
      <c r="G21" s="780"/>
      <c r="H21" s="780"/>
      <c r="I21" s="781"/>
      <c r="J21" s="783"/>
    </row>
    <row r="22" spans="1:10" x14ac:dyDescent="0.2">
      <c r="A22" s="785" t="s">
        <v>120</v>
      </c>
      <c r="B22" s="785"/>
      <c r="C22" s="785"/>
      <c r="D22" s="786"/>
      <c r="E22" s="787"/>
      <c r="G22" s="788"/>
    </row>
    <row r="23" spans="1:10" x14ac:dyDescent="0.2">
      <c r="A23" s="789" t="s">
        <v>927</v>
      </c>
    </row>
    <row r="24" spans="1:10" ht="12.75" customHeight="1" x14ac:dyDescent="0.2">
      <c r="A24" s="790" t="s">
        <v>573</v>
      </c>
      <c r="B24" s="791"/>
      <c r="C24" s="791"/>
      <c r="D24" s="792"/>
      <c r="E24" s="792"/>
      <c r="F24" s="792"/>
      <c r="G24" s="792"/>
      <c r="H24" s="792"/>
    </row>
    <row r="25" spans="1:10" x14ac:dyDescent="0.2">
      <c r="A25" s="784" t="s">
        <v>928</v>
      </c>
      <c r="B25" s="791"/>
      <c r="C25" s="791"/>
      <c r="D25" s="792"/>
      <c r="E25" s="792"/>
      <c r="F25" s="792"/>
      <c r="G25" s="792"/>
      <c r="H25" s="792"/>
    </row>
    <row r="26" spans="1:10" x14ac:dyDescent="0.2">
      <c r="A26" s="1662" t="s">
        <v>926</v>
      </c>
      <c r="B26" s="1662"/>
      <c r="C26" s="1662"/>
      <c r="D26" s="1662"/>
      <c r="E26" s="1662"/>
      <c r="F26" s="1662"/>
      <c r="G26" s="1662"/>
      <c r="H26" s="1662"/>
      <c r="I26" s="1662"/>
      <c r="J26" s="1662"/>
    </row>
    <row r="27" spans="1:10" x14ac:dyDescent="0.2">
      <c r="A27" s="793" t="s">
        <v>925</v>
      </c>
      <c r="B27" s="778"/>
      <c r="C27" s="778"/>
      <c r="D27" s="778"/>
      <c r="E27" s="778"/>
      <c r="F27" s="778"/>
      <c r="G27" s="778"/>
      <c r="H27" s="778"/>
      <c r="I27" s="782"/>
    </row>
    <row r="28" spans="1:10" x14ac:dyDescent="0.2">
      <c r="A28" s="793"/>
      <c r="B28" s="820"/>
      <c r="C28" s="820"/>
      <c r="D28" s="820"/>
      <c r="E28" s="820"/>
      <c r="F28" s="820"/>
      <c r="G28" s="820"/>
      <c r="H28" s="820"/>
      <c r="I28" s="821"/>
    </row>
    <row r="29" spans="1:10" x14ac:dyDescent="0.2">
      <c r="A29" s="794" t="s">
        <v>74</v>
      </c>
    </row>
    <row r="30" spans="1:10" x14ac:dyDescent="0.2">
      <c r="A30" s="795" t="s">
        <v>77</v>
      </c>
    </row>
    <row r="32" spans="1:10" x14ac:dyDescent="0.2">
      <c r="C32" s="788"/>
    </row>
    <row r="33" spans="3:4" x14ac:dyDescent="0.2">
      <c r="D33" s="788"/>
    </row>
    <row r="34" spans="3:4" x14ac:dyDescent="0.2">
      <c r="C34" s="788"/>
      <c r="D34" s="788"/>
    </row>
    <row r="35" spans="3:4" x14ac:dyDescent="0.2">
      <c r="D35" s="788"/>
    </row>
    <row r="36" spans="3:4" x14ac:dyDescent="0.2">
      <c r="C36" s="788"/>
      <c r="D36" s="788"/>
    </row>
    <row r="37" spans="3:4" x14ac:dyDescent="0.2">
      <c r="D37" s="788"/>
    </row>
    <row r="38" spans="3:4" x14ac:dyDescent="0.2">
      <c r="C38" s="788"/>
    </row>
    <row r="39" spans="3:4" x14ac:dyDescent="0.2">
      <c r="C39" s="788"/>
      <c r="D39" s="788"/>
    </row>
    <row r="41" spans="3:4" x14ac:dyDescent="0.2">
      <c r="C41" s="788"/>
    </row>
  </sheetData>
  <mergeCells count="7">
    <mergeCell ref="A26:J26"/>
    <mergeCell ref="B4:C4"/>
    <mergeCell ref="D4:E4"/>
    <mergeCell ref="H4:H5"/>
    <mergeCell ref="I4:I5"/>
    <mergeCell ref="F4:G4"/>
    <mergeCell ref="A4:A5"/>
  </mergeCells>
  <phoneticPr fontId="2" type="noConversion"/>
  <conditionalFormatting sqref="J6:J21">
    <cfRule type="cellIs" dxfId="5" priority="1" stopIfTrue="1" operator="notEqual">
      <formula>""""""</formula>
    </cfRule>
  </conditionalFormatting>
  <hyperlinks>
    <hyperlink ref="I1" location="Index!A1" display="Index"/>
  </hyperlinks>
  <pageMargins left="0.75" right="0.75" top="1" bottom="1" header="0.5" footer="0.5"/>
  <pageSetup paperSize="9" scale="67" orientation="landscape" r:id="rId1"/>
  <headerFooter alignWithMargins="0">
    <oddHeader>&amp;CCourt Statistics Quarterly 
Additional Tables - 2014</oddHeader>
    <oddFoote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L32"/>
  <sheetViews>
    <sheetView zoomScaleSheetLayoutView="100" workbookViewId="0">
      <selection activeCell="H20" sqref="H20"/>
    </sheetView>
  </sheetViews>
  <sheetFormatPr defaultColWidth="9.140625" defaultRowHeight="12.75" x14ac:dyDescent="0.2"/>
  <cols>
    <col min="1" max="1" width="23.42578125" style="142" customWidth="1"/>
    <col min="2" max="7" width="12.140625" style="142" customWidth="1"/>
    <col min="8" max="9" width="15.28515625" style="142" customWidth="1"/>
    <col min="10" max="11" width="9.140625" style="142"/>
    <col min="12" max="12" width="10.140625" style="142" bestFit="1" customWidth="1"/>
    <col min="13" max="16384" width="9.140625" style="142"/>
  </cols>
  <sheetData>
    <row r="1" spans="1:12" x14ac:dyDescent="0.2">
      <c r="A1" s="419" t="s">
        <v>876</v>
      </c>
      <c r="I1" s="162" t="s">
        <v>424</v>
      </c>
    </row>
    <row r="2" spans="1:12" ht="12.75" customHeight="1" x14ac:dyDescent="0.2">
      <c r="A2" s="894" t="s">
        <v>891</v>
      </c>
      <c r="B2" s="381"/>
      <c r="C2" s="381"/>
      <c r="D2" s="381"/>
      <c r="E2" s="381"/>
      <c r="F2" s="381"/>
      <c r="G2" s="143"/>
      <c r="H2" s="143"/>
      <c r="L2" s="190"/>
    </row>
    <row r="3" spans="1:12" x14ac:dyDescent="0.2">
      <c r="A3" s="436"/>
      <c r="B3" s="381"/>
      <c r="C3" s="381"/>
      <c r="D3" s="381"/>
      <c r="E3" s="381"/>
      <c r="F3" s="381"/>
      <c r="G3" s="143"/>
      <c r="H3" s="143"/>
      <c r="L3" s="190"/>
    </row>
    <row r="4" spans="1:12" ht="38.25" customHeight="1" x14ac:dyDescent="0.2">
      <c r="A4" s="1671"/>
      <c r="B4" s="1658" t="s">
        <v>892</v>
      </c>
      <c r="C4" s="1658"/>
      <c r="D4" s="1658"/>
      <c r="E4" s="1673" t="s">
        <v>122</v>
      </c>
      <c r="F4" s="1658" t="s">
        <v>123</v>
      </c>
      <c r="G4" s="1658"/>
      <c r="H4" s="1658" t="s">
        <v>124</v>
      </c>
      <c r="I4" s="1658"/>
    </row>
    <row r="5" spans="1:12" s="166" customFormat="1" ht="38.25" customHeight="1" x14ac:dyDescent="0.2">
      <c r="A5" s="1672"/>
      <c r="B5" s="562" t="s">
        <v>96</v>
      </c>
      <c r="C5" s="562" t="s">
        <v>97</v>
      </c>
      <c r="D5" s="1424" t="s">
        <v>889</v>
      </c>
      <c r="E5" s="1674"/>
      <c r="F5" s="562" t="s">
        <v>98</v>
      </c>
      <c r="G5" s="562" t="s">
        <v>99</v>
      </c>
      <c r="H5" s="562" t="s">
        <v>100</v>
      </c>
      <c r="I5" s="562" t="s">
        <v>101</v>
      </c>
    </row>
    <row r="6" spans="1:12" x14ac:dyDescent="0.2">
      <c r="A6" s="543"/>
      <c r="B6" s="544"/>
      <c r="C6" s="544"/>
      <c r="D6" s="544"/>
      <c r="E6" s="544"/>
      <c r="F6" s="544"/>
      <c r="G6" s="544"/>
      <c r="H6" s="544"/>
      <c r="I6" s="544"/>
    </row>
    <row r="7" spans="1:12" x14ac:dyDescent="0.2">
      <c r="A7" s="545">
        <v>2003</v>
      </c>
      <c r="B7" s="546">
        <v>5458</v>
      </c>
      <c r="C7" s="546">
        <v>1703</v>
      </c>
      <c r="D7" s="546">
        <v>52</v>
      </c>
      <c r="E7" s="546">
        <v>256</v>
      </c>
      <c r="F7" s="546">
        <v>29</v>
      </c>
      <c r="G7" s="546">
        <v>50</v>
      </c>
      <c r="H7" s="546">
        <v>3168</v>
      </c>
      <c r="I7" s="546">
        <v>868</v>
      </c>
    </row>
    <row r="8" spans="1:12" x14ac:dyDescent="0.2">
      <c r="A8" s="545">
        <v>2004</v>
      </c>
      <c r="B8" s="546">
        <v>7356</v>
      </c>
      <c r="C8" s="546">
        <v>1872</v>
      </c>
      <c r="D8" s="546">
        <v>11</v>
      </c>
      <c r="E8" s="546">
        <v>252</v>
      </c>
      <c r="F8" s="546">
        <v>41</v>
      </c>
      <c r="G8" s="546">
        <v>72</v>
      </c>
      <c r="H8" s="546">
        <v>4499</v>
      </c>
      <c r="I8" s="546">
        <v>807</v>
      </c>
    </row>
    <row r="9" spans="1:12" x14ac:dyDescent="0.2">
      <c r="A9" s="545">
        <v>2005</v>
      </c>
      <c r="B9" s="546">
        <v>7560</v>
      </c>
      <c r="C9" s="546">
        <v>1982</v>
      </c>
      <c r="D9" s="546">
        <v>33</v>
      </c>
      <c r="E9" s="546">
        <v>301</v>
      </c>
      <c r="F9" s="546">
        <v>39</v>
      </c>
      <c r="G9" s="546">
        <v>53</v>
      </c>
      <c r="H9" s="546">
        <v>5438</v>
      </c>
      <c r="I9" s="546">
        <v>920</v>
      </c>
    </row>
    <row r="10" spans="1:12" x14ac:dyDescent="0.2">
      <c r="A10" s="545">
        <v>2006</v>
      </c>
      <c r="B10" s="546">
        <v>6927</v>
      </c>
      <c r="C10" s="546">
        <v>2556</v>
      </c>
      <c r="D10" s="546">
        <v>15</v>
      </c>
      <c r="E10" s="546">
        <v>261</v>
      </c>
      <c r="F10" s="546">
        <v>15</v>
      </c>
      <c r="G10" s="546">
        <v>35</v>
      </c>
      <c r="H10" s="546">
        <v>5945</v>
      </c>
      <c r="I10" s="546">
        <v>1102</v>
      </c>
    </row>
    <row r="11" spans="1:12" x14ac:dyDescent="0.2">
      <c r="A11" s="545">
        <v>2007</v>
      </c>
      <c r="B11" s="546">
        <v>7040</v>
      </c>
      <c r="C11" s="546">
        <v>2555</v>
      </c>
      <c r="D11" s="546">
        <v>2</v>
      </c>
      <c r="E11" s="546">
        <v>355</v>
      </c>
      <c r="F11" s="546">
        <v>23</v>
      </c>
      <c r="G11" s="546">
        <v>49</v>
      </c>
      <c r="H11" s="546">
        <v>6303</v>
      </c>
      <c r="I11" s="546">
        <v>1034</v>
      </c>
    </row>
    <row r="12" spans="1:12" x14ac:dyDescent="0.2">
      <c r="A12" s="545">
        <v>2008</v>
      </c>
      <c r="B12" s="546">
        <v>6429</v>
      </c>
      <c r="C12" s="546">
        <v>2119</v>
      </c>
      <c r="D12" s="547" t="s">
        <v>129</v>
      </c>
      <c r="E12" s="546">
        <v>276</v>
      </c>
      <c r="F12" s="546">
        <v>36</v>
      </c>
      <c r="G12" s="546">
        <v>74</v>
      </c>
      <c r="H12" s="546">
        <v>4557</v>
      </c>
      <c r="I12" s="546">
        <v>960</v>
      </c>
    </row>
    <row r="13" spans="1:12" x14ac:dyDescent="0.2">
      <c r="A13" s="545">
        <v>2009</v>
      </c>
      <c r="B13" s="546">
        <v>7514</v>
      </c>
      <c r="C13" s="546">
        <v>1164</v>
      </c>
      <c r="D13" s="547" t="s">
        <v>129</v>
      </c>
      <c r="E13" s="546">
        <v>243</v>
      </c>
      <c r="F13" s="546">
        <v>26</v>
      </c>
      <c r="G13" s="548">
        <v>61</v>
      </c>
      <c r="H13" s="546">
        <v>3176</v>
      </c>
      <c r="I13" s="546">
        <v>1028</v>
      </c>
    </row>
    <row r="14" spans="1:12" x14ac:dyDescent="0.2">
      <c r="A14" s="545">
        <v>2010</v>
      </c>
      <c r="B14" s="546">
        <v>9099</v>
      </c>
      <c r="C14" s="546">
        <v>1305</v>
      </c>
      <c r="D14" s="547" t="s">
        <v>129</v>
      </c>
      <c r="E14" s="546">
        <v>335</v>
      </c>
      <c r="F14" s="546">
        <v>30</v>
      </c>
      <c r="G14" s="546">
        <v>110</v>
      </c>
      <c r="H14" s="546">
        <v>4109</v>
      </c>
      <c r="I14" s="546">
        <v>820</v>
      </c>
    </row>
    <row r="15" spans="1:12" x14ac:dyDescent="0.2">
      <c r="A15" s="545">
        <v>2011</v>
      </c>
      <c r="B15" s="546">
        <v>8143</v>
      </c>
      <c r="C15" s="546">
        <v>1186</v>
      </c>
      <c r="D15" s="547" t="s">
        <v>129</v>
      </c>
      <c r="E15" s="546">
        <v>337</v>
      </c>
      <c r="F15" s="546">
        <v>10</v>
      </c>
      <c r="G15" s="546">
        <v>85</v>
      </c>
      <c r="H15" s="546">
        <v>3154</v>
      </c>
      <c r="I15" s="546">
        <v>919</v>
      </c>
    </row>
    <row r="16" spans="1:12" x14ac:dyDescent="0.2">
      <c r="A16" s="901" t="s">
        <v>606</v>
      </c>
      <c r="B16" s="546">
        <v>3999</v>
      </c>
      <c r="C16" s="546">
        <v>2333</v>
      </c>
      <c r="D16" s="547" t="s">
        <v>129</v>
      </c>
      <c r="E16" s="546">
        <v>419</v>
      </c>
      <c r="F16" s="546">
        <v>22</v>
      </c>
      <c r="G16" s="546">
        <v>54</v>
      </c>
      <c r="H16" s="546">
        <v>4069</v>
      </c>
      <c r="I16" s="546">
        <v>902</v>
      </c>
    </row>
    <row r="17" spans="1:12" x14ac:dyDescent="0.2">
      <c r="A17" s="901" t="s">
        <v>607</v>
      </c>
      <c r="B17" s="546">
        <v>14118</v>
      </c>
      <c r="C17" s="546">
        <v>911</v>
      </c>
      <c r="D17" s="547" t="s">
        <v>129</v>
      </c>
      <c r="E17" s="546">
        <v>401</v>
      </c>
      <c r="F17" s="546">
        <v>50</v>
      </c>
      <c r="G17" s="546">
        <v>16</v>
      </c>
      <c r="H17" s="546">
        <v>4123</v>
      </c>
      <c r="I17" s="546">
        <v>852</v>
      </c>
    </row>
    <row r="18" spans="1:12" x14ac:dyDescent="0.2">
      <c r="A18" s="901" t="s">
        <v>608</v>
      </c>
      <c r="B18" s="549">
        <v>14284</v>
      </c>
      <c r="C18" s="549">
        <v>800</v>
      </c>
      <c r="D18" s="550" t="s">
        <v>129</v>
      </c>
      <c r="E18" s="549">
        <v>399</v>
      </c>
      <c r="F18" s="549">
        <v>10</v>
      </c>
      <c r="G18" s="549">
        <v>38</v>
      </c>
      <c r="H18" s="549">
        <v>3375</v>
      </c>
      <c r="I18" s="549">
        <v>755</v>
      </c>
    </row>
    <row r="19" spans="1:12" x14ac:dyDescent="0.2">
      <c r="A19" s="901">
        <v>2015</v>
      </c>
      <c r="B19" s="549">
        <v>11311</v>
      </c>
      <c r="C19" s="549">
        <v>21</v>
      </c>
      <c r="D19" s="550" t="s">
        <v>129</v>
      </c>
      <c r="E19" s="549">
        <v>368</v>
      </c>
      <c r="F19" s="549">
        <v>29</v>
      </c>
      <c r="G19" s="549">
        <v>87</v>
      </c>
      <c r="H19" s="549">
        <v>2334</v>
      </c>
      <c r="I19" s="549">
        <v>795</v>
      </c>
      <c r="L19" s="148"/>
    </row>
    <row r="20" spans="1:12" x14ac:dyDescent="0.2">
      <c r="A20" s="1409">
        <v>2016</v>
      </c>
      <c r="B20" s="1410">
        <v>11874</v>
      </c>
      <c r="C20" s="1411" t="s">
        <v>129</v>
      </c>
      <c r="D20" s="1410">
        <v>4499</v>
      </c>
      <c r="E20" s="398">
        <v>523</v>
      </c>
      <c r="F20" s="398">
        <v>54</v>
      </c>
      <c r="G20" s="1412">
        <v>95</v>
      </c>
      <c r="H20" s="1412">
        <v>2450</v>
      </c>
      <c r="I20" s="1412">
        <v>402</v>
      </c>
      <c r="L20" s="261"/>
    </row>
    <row r="21" spans="1:12" ht="18" customHeight="1" x14ac:dyDescent="0.2">
      <c r="A21" s="1346" t="s">
        <v>894</v>
      </c>
      <c r="B21" s="549"/>
      <c r="C21" s="549"/>
      <c r="D21" s="550"/>
      <c r="E21" s="549"/>
      <c r="F21" s="549"/>
      <c r="G21" s="549"/>
      <c r="H21" s="549"/>
      <c r="I21" s="549"/>
      <c r="L21" s="261"/>
    </row>
    <row r="22" spans="1:12" x14ac:dyDescent="0.2">
      <c r="A22" s="328"/>
      <c r="B22" s="549"/>
      <c r="C22" s="549"/>
      <c r="D22" s="550"/>
      <c r="E22" s="549"/>
      <c r="F22" s="549"/>
      <c r="G22" s="549"/>
      <c r="H22" s="549"/>
      <c r="I22" s="549"/>
      <c r="L22" s="261"/>
    </row>
    <row r="23" spans="1:12" x14ac:dyDescent="0.2">
      <c r="A23" s="356" t="s">
        <v>126</v>
      </c>
      <c r="L23" s="261"/>
    </row>
    <row r="24" spans="1:12" x14ac:dyDescent="0.2">
      <c r="A24" s="500" t="s">
        <v>875</v>
      </c>
      <c r="L24" s="261"/>
    </row>
    <row r="25" spans="1:12" x14ac:dyDescent="0.2">
      <c r="A25" s="500" t="s">
        <v>890</v>
      </c>
      <c r="L25" s="261"/>
    </row>
    <row r="26" spans="1:12" x14ac:dyDescent="0.2">
      <c r="A26" s="500"/>
      <c r="L26" s="261"/>
    </row>
    <row r="27" spans="1:12" x14ac:dyDescent="0.2">
      <c r="A27" s="79" t="s">
        <v>74</v>
      </c>
      <c r="L27" s="261"/>
    </row>
    <row r="28" spans="1:12" x14ac:dyDescent="0.2">
      <c r="A28" s="80" t="s">
        <v>77</v>
      </c>
      <c r="L28" s="261"/>
    </row>
    <row r="29" spans="1:12" x14ac:dyDescent="0.2">
      <c r="L29" s="261"/>
    </row>
    <row r="30" spans="1:12" x14ac:dyDescent="0.2">
      <c r="A30" s="312"/>
      <c r="L30" s="261"/>
    </row>
    <row r="31" spans="1:12" x14ac:dyDescent="0.2">
      <c r="L31" s="148"/>
    </row>
    <row r="32" spans="1:12" x14ac:dyDescent="0.2">
      <c r="L32" s="151"/>
    </row>
  </sheetData>
  <mergeCells count="5">
    <mergeCell ref="H4:I4"/>
    <mergeCell ref="A4:A5"/>
    <mergeCell ref="B4:D4"/>
    <mergeCell ref="E4:E5"/>
    <mergeCell ref="F4:G4"/>
  </mergeCells>
  <phoneticPr fontId="2" type="noConversion"/>
  <hyperlinks>
    <hyperlink ref="I1" location="Index!A1" display="Index"/>
  </hyperlinks>
  <pageMargins left="0.75" right="0.75" top="1" bottom="1" header="0.5" footer="0.5"/>
  <pageSetup paperSize="9" scale="67" orientation="landscape" r:id="rId1"/>
  <headerFooter alignWithMargins="0">
    <oddHeader>&amp;CCourt Statistics Quarterly 
Additional Tables - 2014</oddHeader>
    <oddFoote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9"/>
  <sheetViews>
    <sheetView workbookViewId="0">
      <selection activeCell="F18" sqref="F18"/>
    </sheetView>
  </sheetViews>
  <sheetFormatPr defaultRowHeight="12.75" x14ac:dyDescent="0.2"/>
  <cols>
    <col min="1" max="1" width="42" style="1220" customWidth="1"/>
    <col min="2" max="13" width="8.85546875" style="1220" customWidth="1"/>
    <col min="14" max="256" width="9.140625" style="1220"/>
    <col min="257" max="257" width="42" style="1220" customWidth="1"/>
    <col min="258" max="269" width="8.85546875" style="1220" customWidth="1"/>
    <col min="270" max="512" width="9.140625" style="1220"/>
    <col min="513" max="513" width="42" style="1220" customWidth="1"/>
    <col min="514" max="525" width="8.85546875" style="1220" customWidth="1"/>
    <col min="526" max="768" width="9.140625" style="1220"/>
    <col min="769" max="769" width="42" style="1220" customWidth="1"/>
    <col min="770" max="781" width="8.85546875" style="1220" customWidth="1"/>
    <col min="782" max="1024" width="9.140625" style="1220"/>
    <col min="1025" max="1025" width="42" style="1220" customWidth="1"/>
    <col min="1026" max="1037" width="8.85546875" style="1220" customWidth="1"/>
    <col min="1038" max="1280" width="9.140625" style="1220"/>
    <col min="1281" max="1281" width="42" style="1220" customWidth="1"/>
    <col min="1282" max="1293" width="8.85546875" style="1220" customWidth="1"/>
    <col min="1294" max="1536" width="9.140625" style="1220"/>
    <col min="1537" max="1537" width="42" style="1220" customWidth="1"/>
    <col min="1538" max="1549" width="8.85546875" style="1220" customWidth="1"/>
    <col min="1550" max="1792" width="9.140625" style="1220"/>
    <col min="1793" max="1793" width="42" style="1220" customWidth="1"/>
    <col min="1794" max="1805" width="8.85546875" style="1220" customWidth="1"/>
    <col min="1806" max="2048" width="9.140625" style="1220"/>
    <col min="2049" max="2049" width="42" style="1220" customWidth="1"/>
    <col min="2050" max="2061" width="8.85546875" style="1220" customWidth="1"/>
    <col min="2062" max="2304" width="9.140625" style="1220"/>
    <col min="2305" max="2305" width="42" style="1220" customWidth="1"/>
    <col min="2306" max="2317" width="8.85546875" style="1220" customWidth="1"/>
    <col min="2318" max="2560" width="9.140625" style="1220"/>
    <col min="2561" max="2561" width="42" style="1220" customWidth="1"/>
    <col min="2562" max="2573" width="8.85546875" style="1220" customWidth="1"/>
    <col min="2574" max="2816" width="9.140625" style="1220"/>
    <col min="2817" max="2817" width="42" style="1220" customWidth="1"/>
    <col min="2818" max="2829" width="8.85546875" style="1220" customWidth="1"/>
    <col min="2830" max="3072" width="9.140625" style="1220"/>
    <col min="3073" max="3073" width="42" style="1220" customWidth="1"/>
    <col min="3074" max="3085" width="8.85546875" style="1220" customWidth="1"/>
    <col min="3086" max="3328" width="9.140625" style="1220"/>
    <col min="3329" max="3329" width="42" style="1220" customWidth="1"/>
    <col min="3330" max="3341" width="8.85546875" style="1220" customWidth="1"/>
    <col min="3342" max="3584" width="9.140625" style="1220"/>
    <col min="3585" max="3585" width="42" style="1220" customWidth="1"/>
    <col min="3586" max="3597" width="8.85546875" style="1220" customWidth="1"/>
    <col min="3598" max="3840" width="9.140625" style="1220"/>
    <col min="3841" max="3841" width="42" style="1220" customWidth="1"/>
    <col min="3842" max="3853" width="8.85546875" style="1220" customWidth="1"/>
    <col min="3854" max="4096" width="9.140625" style="1220"/>
    <col min="4097" max="4097" width="42" style="1220" customWidth="1"/>
    <col min="4098" max="4109" width="8.85546875" style="1220" customWidth="1"/>
    <col min="4110" max="4352" width="9.140625" style="1220"/>
    <col min="4353" max="4353" width="42" style="1220" customWidth="1"/>
    <col min="4354" max="4365" width="8.85546875" style="1220" customWidth="1"/>
    <col min="4366" max="4608" width="9.140625" style="1220"/>
    <col min="4609" max="4609" width="42" style="1220" customWidth="1"/>
    <col min="4610" max="4621" width="8.85546875" style="1220" customWidth="1"/>
    <col min="4622" max="4864" width="9.140625" style="1220"/>
    <col min="4865" max="4865" width="42" style="1220" customWidth="1"/>
    <col min="4866" max="4877" width="8.85546875" style="1220" customWidth="1"/>
    <col min="4878" max="5120" width="9.140625" style="1220"/>
    <col min="5121" max="5121" width="42" style="1220" customWidth="1"/>
    <col min="5122" max="5133" width="8.85546875" style="1220" customWidth="1"/>
    <col min="5134" max="5376" width="9.140625" style="1220"/>
    <col min="5377" max="5377" width="42" style="1220" customWidth="1"/>
    <col min="5378" max="5389" width="8.85546875" style="1220" customWidth="1"/>
    <col min="5390" max="5632" width="9.140625" style="1220"/>
    <col min="5633" max="5633" width="42" style="1220" customWidth="1"/>
    <col min="5634" max="5645" width="8.85546875" style="1220" customWidth="1"/>
    <col min="5646" max="5888" width="9.140625" style="1220"/>
    <col min="5889" max="5889" width="42" style="1220" customWidth="1"/>
    <col min="5890" max="5901" width="8.85546875" style="1220" customWidth="1"/>
    <col min="5902" max="6144" width="9.140625" style="1220"/>
    <col min="6145" max="6145" width="42" style="1220" customWidth="1"/>
    <col min="6146" max="6157" width="8.85546875" style="1220" customWidth="1"/>
    <col min="6158" max="6400" width="9.140625" style="1220"/>
    <col min="6401" max="6401" width="42" style="1220" customWidth="1"/>
    <col min="6402" max="6413" width="8.85546875" style="1220" customWidth="1"/>
    <col min="6414" max="6656" width="9.140625" style="1220"/>
    <col min="6657" max="6657" width="42" style="1220" customWidth="1"/>
    <col min="6658" max="6669" width="8.85546875" style="1220" customWidth="1"/>
    <col min="6670" max="6912" width="9.140625" style="1220"/>
    <col min="6913" max="6913" width="42" style="1220" customWidth="1"/>
    <col min="6914" max="6925" width="8.85546875" style="1220" customWidth="1"/>
    <col min="6926" max="7168" width="9.140625" style="1220"/>
    <col min="7169" max="7169" width="42" style="1220" customWidth="1"/>
    <col min="7170" max="7181" width="8.85546875" style="1220" customWidth="1"/>
    <col min="7182" max="7424" width="9.140625" style="1220"/>
    <col min="7425" max="7425" width="42" style="1220" customWidth="1"/>
    <col min="7426" max="7437" width="8.85546875" style="1220" customWidth="1"/>
    <col min="7438" max="7680" width="9.140625" style="1220"/>
    <col min="7681" max="7681" width="42" style="1220" customWidth="1"/>
    <col min="7682" max="7693" width="8.85546875" style="1220" customWidth="1"/>
    <col min="7694" max="7936" width="9.140625" style="1220"/>
    <col min="7937" max="7937" width="42" style="1220" customWidth="1"/>
    <col min="7938" max="7949" width="8.85546875" style="1220" customWidth="1"/>
    <col min="7950" max="8192" width="9.140625" style="1220"/>
    <col min="8193" max="8193" width="42" style="1220" customWidth="1"/>
    <col min="8194" max="8205" width="8.85546875" style="1220" customWidth="1"/>
    <col min="8206" max="8448" width="9.140625" style="1220"/>
    <col min="8449" max="8449" width="42" style="1220" customWidth="1"/>
    <col min="8450" max="8461" width="8.85546875" style="1220" customWidth="1"/>
    <col min="8462" max="8704" width="9.140625" style="1220"/>
    <col min="8705" max="8705" width="42" style="1220" customWidth="1"/>
    <col min="8706" max="8717" width="8.85546875" style="1220" customWidth="1"/>
    <col min="8718" max="8960" width="9.140625" style="1220"/>
    <col min="8961" max="8961" width="42" style="1220" customWidth="1"/>
    <col min="8962" max="8973" width="8.85546875" style="1220" customWidth="1"/>
    <col min="8974" max="9216" width="9.140625" style="1220"/>
    <col min="9217" max="9217" width="42" style="1220" customWidth="1"/>
    <col min="9218" max="9229" width="8.85546875" style="1220" customWidth="1"/>
    <col min="9230" max="9472" width="9.140625" style="1220"/>
    <col min="9473" max="9473" width="42" style="1220" customWidth="1"/>
    <col min="9474" max="9485" width="8.85546875" style="1220" customWidth="1"/>
    <col min="9486" max="9728" width="9.140625" style="1220"/>
    <col min="9729" max="9729" width="42" style="1220" customWidth="1"/>
    <col min="9730" max="9741" width="8.85546875" style="1220" customWidth="1"/>
    <col min="9742" max="9984" width="9.140625" style="1220"/>
    <col min="9985" max="9985" width="42" style="1220" customWidth="1"/>
    <col min="9986" max="9997" width="8.85546875" style="1220" customWidth="1"/>
    <col min="9998" max="10240" width="9.140625" style="1220"/>
    <col min="10241" max="10241" width="42" style="1220" customWidth="1"/>
    <col min="10242" max="10253" width="8.85546875" style="1220" customWidth="1"/>
    <col min="10254" max="10496" width="9.140625" style="1220"/>
    <col min="10497" max="10497" width="42" style="1220" customWidth="1"/>
    <col min="10498" max="10509" width="8.85546875" style="1220" customWidth="1"/>
    <col min="10510" max="10752" width="9.140625" style="1220"/>
    <col min="10753" max="10753" width="42" style="1220" customWidth="1"/>
    <col min="10754" max="10765" width="8.85546875" style="1220" customWidth="1"/>
    <col min="10766" max="11008" width="9.140625" style="1220"/>
    <col min="11009" max="11009" width="42" style="1220" customWidth="1"/>
    <col min="11010" max="11021" width="8.85546875" style="1220" customWidth="1"/>
    <col min="11022" max="11264" width="9.140625" style="1220"/>
    <col min="11265" max="11265" width="42" style="1220" customWidth="1"/>
    <col min="11266" max="11277" width="8.85546875" style="1220" customWidth="1"/>
    <col min="11278" max="11520" width="9.140625" style="1220"/>
    <col min="11521" max="11521" width="42" style="1220" customWidth="1"/>
    <col min="11522" max="11533" width="8.85546875" style="1220" customWidth="1"/>
    <col min="11534" max="11776" width="9.140625" style="1220"/>
    <col min="11777" max="11777" width="42" style="1220" customWidth="1"/>
    <col min="11778" max="11789" width="8.85546875" style="1220" customWidth="1"/>
    <col min="11790" max="12032" width="9.140625" style="1220"/>
    <col min="12033" max="12033" width="42" style="1220" customWidth="1"/>
    <col min="12034" max="12045" width="8.85546875" style="1220" customWidth="1"/>
    <col min="12046" max="12288" width="9.140625" style="1220"/>
    <col min="12289" max="12289" width="42" style="1220" customWidth="1"/>
    <col min="12290" max="12301" width="8.85546875" style="1220" customWidth="1"/>
    <col min="12302" max="12544" width="9.140625" style="1220"/>
    <col min="12545" max="12545" width="42" style="1220" customWidth="1"/>
    <col min="12546" max="12557" width="8.85546875" style="1220" customWidth="1"/>
    <col min="12558" max="12800" width="9.140625" style="1220"/>
    <col min="12801" max="12801" width="42" style="1220" customWidth="1"/>
    <col min="12802" max="12813" width="8.85546875" style="1220" customWidth="1"/>
    <col min="12814" max="13056" width="9.140625" style="1220"/>
    <col min="13057" max="13057" width="42" style="1220" customWidth="1"/>
    <col min="13058" max="13069" width="8.85546875" style="1220" customWidth="1"/>
    <col min="13070" max="13312" width="9.140625" style="1220"/>
    <col min="13313" max="13313" width="42" style="1220" customWidth="1"/>
    <col min="13314" max="13325" width="8.85546875" style="1220" customWidth="1"/>
    <col min="13326" max="13568" width="9.140625" style="1220"/>
    <col min="13569" max="13569" width="42" style="1220" customWidth="1"/>
    <col min="13570" max="13581" width="8.85546875" style="1220" customWidth="1"/>
    <col min="13582" max="13824" width="9.140625" style="1220"/>
    <col min="13825" max="13825" width="42" style="1220" customWidth="1"/>
    <col min="13826" max="13837" width="8.85546875" style="1220" customWidth="1"/>
    <col min="13838" max="14080" width="9.140625" style="1220"/>
    <col min="14081" max="14081" width="42" style="1220" customWidth="1"/>
    <col min="14082" max="14093" width="8.85546875" style="1220" customWidth="1"/>
    <col min="14094" max="14336" width="9.140625" style="1220"/>
    <col min="14337" max="14337" width="42" style="1220" customWidth="1"/>
    <col min="14338" max="14349" width="8.85546875" style="1220" customWidth="1"/>
    <col min="14350" max="14592" width="9.140625" style="1220"/>
    <col min="14593" max="14593" width="42" style="1220" customWidth="1"/>
    <col min="14594" max="14605" width="8.85546875" style="1220" customWidth="1"/>
    <col min="14606" max="14848" width="9.140625" style="1220"/>
    <col min="14849" max="14849" width="42" style="1220" customWidth="1"/>
    <col min="14850" max="14861" width="8.85546875" style="1220" customWidth="1"/>
    <col min="14862" max="15104" width="9.140625" style="1220"/>
    <col min="15105" max="15105" width="42" style="1220" customWidth="1"/>
    <col min="15106" max="15117" width="8.85546875" style="1220" customWidth="1"/>
    <col min="15118" max="15360" width="9.140625" style="1220"/>
    <col min="15361" max="15361" width="42" style="1220" customWidth="1"/>
    <col min="15362" max="15373" width="8.85546875" style="1220" customWidth="1"/>
    <col min="15374" max="15616" width="9.140625" style="1220"/>
    <col min="15617" max="15617" width="42" style="1220" customWidth="1"/>
    <col min="15618" max="15629" width="8.85546875" style="1220" customWidth="1"/>
    <col min="15630" max="15872" width="9.140625" style="1220"/>
    <col min="15873" max="15873" width="42" style="1220" customWidth="1"/>
    <col min="15874" max="15885" width="8.85546875" style="1220" customWidth="1"/>
    <col min="15886" max="16128" width="9.140625" style="1220"/>
    <col min="16129" max="16129" width="42" style="1220" customWidth="1"/>
    <col min="16130" max="16141" width="8.85546875" style="1220" customWidth="1"/>
    <col min="16142" max="16384" width="9.140625" style="1220"/>
  </cols>
  <sheetData>
    <row r="1" spans="1:16" x14ac:dyDescent="0.2">
      <c r="A1" s="1225" t="s">
        <v>755</v>
      </c>
      <c r="D1" s="1225"/>
      <c r="E1" s="1225"/>
      <c r="P1" s="771" t="s">
        <v>424</v>
      </c>
    </row>
    <row r="2" spans="1:16" ht="14.25" x14ac:dyDescent="0.2">
      <c r="A2" s="1226" t="s">
        <v>863</v>
      </c>
      <c r="B2" s="1226"/>
      <c r="C2" s="1226"/>
      <c r="D2" s="1226"/>
      <c r="E2" s="1226"/>
      <c r="F2" s="1227"/>
      <c r="M2" s="1228"/>
    </row>
    <row r="3" spans="1:16" x14ac:dyDescent="0.2">
      <c r="A3" s="1226"/>
      <c r="B3" s="1226"/>
      <c r="C3" s="1226"/>
      <c r="D3" s="1226"/>
      <c r="E3" s="1226"/>
      <c r="F3" s="1227"/>
      <c r="M3" s="1228"/>
    </row>
    <row r="4" spans="1:16" ht="14.25" x14ac:dyDescent="0.2">
      <c r="A4" s="1229" t="s">
        <v>128</v>
      </c>
      <c r="B4" s="1221">
        <v>2002</v>
      </c>
      <c r="C4" s="1221">
        <v>2003</v>
      </c>
      <c r="D4" s="1221">
        <v>2004</v>
      </c>
      <c r="E4" s="1221">
        <v>2005</v>
      </c>
      <c r="F4" s="1221">
        <v>2006</v>
      </c>
      <c r="G4" s="1221">
        <v>2007</v>
      </c>
      <c r="H4" s="1221">
        <v>2008</v>
      </c>
      <c r="I4" s="1221">
        <v>2009</v>
      </c>
      <c r="J4" s="1230" t="s">
        <v>861</v>
      </c>
      <c r="K4" s="1221">
        <v>2011</v>
      </c>
      <c r="L4" s="1221">
        <v>2012</v>
      </c>
      <c r="M4" s="1221">
        <v>2013</v>
      </c>
      <c r="N4" s="1221">
        <v>2014</v>
      </c>
      <c r="O4" s="1221">
        <v>2015</v>
      </c>
      <c r="P4" s="1353" t="s">
        <v>864</v>
      </c>
    </row>
    <row r="5" spans="1:16" x14ac:dyDescent="0.2">
      <c r="A5" s="1231"/>
      <c r="B5" s="1231"/>
      <c r="C5" s="1231"/>
      <c r="D5" s="1231"/>
      <c r="E5" s="1231"/>
      <c r="K5" s="1228"/>
      <c r="L5" s="1228"/>
      <c r="M5" s="1228"/>
      <c r="P5" s="1354"/>
    </row>
    <row r="6" spans="1:16" ht="14.25" customHeight="1" x14ac:dyDescent="0.2">
      <c r="A6" s="1232" t="s">
        <v>756</v>
      </c>
      <c r="B6" s="1232"/>
      <c r="C6" s="1232"/>
      <c r="D6" s="1232"/>
      <c r="E6" s="1232"/>
      <c r="K6" s="1233"/>
      <c r="L6" s="1233"/>
      <c r="M6" s="1233"/>
      <c r="P6" s="1354"/>
    </row>
    <row r="7" spans="1:16" ht="12.75" customHeight="1" x14ac:dyDescent="0.2">
      <c r="A7" s="1231" t="s">
        <v>757</v>
      </c>
      <c r="B7" s="1234">
        <v>153</v>
      </c>
      <c r="C7" s="1234">
        <v>176</v>
      </c>
      <c r="D7" s="1234">
        <v>31</v>
      </c>
      <c r="E7" s="1234">
        <v>31</v>
      </c>
      <c r="F7" s="1222">
        <v>10</v>
      </c>
      <c r="G7" s="1222">
        <v>10</v>
      </c>
      <c r="H7" s="1222">
        <v>127</v>
      </c>
      <c r="I7" s="1222">
        <v>366</v>
      </c>
      <c r="J7" s="1235">
        <v>107</v>
      </c>
      <c r="K7" s="1223">
        <v>75</v>
      </c>
      <c r="L7" s="1223">
        <v>86</v>
      </c>
      <c r="M7" s="1223">
        <v>87</v>
      </c>
      <c r="N7" s="1223">
        <v>51</v>
      </c>
      <c r="O7" s="1220">
        <v>62</v>
      </c>
      <c r="P7" s="1354">
        <v>10</v>
      </c>
    </row>
    <row r="8" spans="1:16" ht="23.25" customHeight="1" x14ac:dyDescent="0.2">
      <c r="A8" s="1231" t="s">
        <v>758</v>
      </c>
      <c r="B8" s="1234">
        <v>432</v>
      </c>
      <c r="C8" s="1234">
        <v>474</v>
      </c>
      <c r="D8" s="1234">
        <v>197</v>
      </c>
      <c r="E8" s="1234">
        <v>2</v>
      </c>
      <c r="F8" s="1222">
        <v>2</v>
      </c>
      <c r="G8" s="1222">
        <v>5</v>
      </c>
      <c r="H8" s="1222">
        <v>28</v>
      </c>
      <c r="I8" s="1222">
        <v>40</v>
      </c>
      <c r="J8" s="1235">
        <v>73</v>
      </c>
      <c r="K8" s="1223">
        <v>35</v>
      </c>
      <c r="L8" s="1223">
        <v>63</v>
      </c>
      <c r="M8" s="1223">
        <v>66</v>
      </c>
      <c r="N8" s="1223">
        <v>19</v>
      </c>
      <c r="O8" s="1220">
        <v>38</v>
      </c>
      <c r="P8" s="1354">
        <v>23</v>
      </c>
    </row>
    <row r="9" spans="1:16" ht="12.75" customHeight="1" x14ac:dyDescent="0.2">
      <c r="A9" s="1231" t="s">
        <v>759</v>
      </c>
      <c r="B9" s="1234">
        <v>47</v>
      </c>
      <c r="C9" s="1234">
        <v>33</v>
      </c>
      <c r="D9" s="1234">
        <v>26</v>
      </c>
      <c r="E9" s="1234">
        <v>12</v>
      </c>
      <c r="F9" s="1222" t="s">
        <v>129</v>
      </c>
      <c r="G9" s="1222" t="s">
        <v>129</v>
      </c>
      <c r="H9" s="1222">
        <v>7</v>
      </c>
      <c r="I9" s="1222">
        <v>113</v>
      </c>
      <c r="J9" s="1235">
        <v>33</v>
      </c>
      <c r="K9" s="1223">
        <v>54</v>
      </c>
      <c r="L9" s="1223">
        <v>56</v>
      </c>
      <c r="M9" s="1223">
        <v>64</v>
      </c>
      <c r="N9" s="1223">
        <v>21</v>
      </c>
      <c r="O9" s="1220">
        <v>35</v>
      </c>
      <c r="P9" s="1354">
        <v>10</v>
      </c>
    </row>
    <row r="10" spans="1:16" ht="12.75" customHeight="1" x14ac:dyDescent="0.2">
      <c r="A10" s="1231" t="s">
        <v>760</v>
      </c>
      <c r="B10" s="1234">
        <v>29</v>
      </c>
      <c r="C10" s="1234">
        <v>46</v>
      </c>
      <c r="D10" s="1234">
        <v>5</v>
      </c>
      <c r="E10" s="1234" t="s">
        <v>129</v>
      </c>
      <c r="F10" s="1235">
        <v>1</v>
      </c>
      <c r="G10" s="1222">
        <v>2</v>
      </c>
      <c r="H10" s="1222">
        <v>10</v>
      </c>
      <c r="I10" s="1222">
        <v>29</v>
      </c>
      <c r="J10" s="1235">
        <v>1</v>
      </c>
      <c r="K10" s="1223" t="s">
        <v>129</v>
      </c>
      <c r="L10" s="1223" t="s">
        <v>129</v>
      </c>
      <c r="M10" s="1223" t="s">
        <v>129</v>
      </c>
      <c r="N10" s="1222" t="s">
        <v>266</v>
      </c>
      <c r="O10" s="1222" t="s">
        <v>266</v>
      </c>
      <c r="P10" s="1355" t="s">
        <v>266</v>
      </c>
    </row>
    <row r="11" spans="1:16" ht="12.75" customHeight="1" x14ac:dyDescent="0.2">
      <c r="A11" s="1231" t="s">
        <v>761</v>
      </c>
      <c r="B11" s="1234">
        <v>57</v>
      </c>
      <c r="C11" s="1234">
        <v>74</v>
      </c>
      <c r="D11" s="1234" t="s">
        <v>129</v>
      </c>
      <c r="E11" s="1234">
        <v>1</v>
      </c>
      <c r="F11" s="1222">
        <v>1</v>
      </c>
      <c r="G11" s="1222">
        <v>1</v>
      </c>
      <c r="H11" s="1222">
        <v>3</v>
      </c>
      <c r="I11" s="1222">
        <v>11</v>
      </c>
      <c r="J11" s="1235">
        <v>25</v>
      </c>
      <c r="K11" s="1223">
        <v>9</v>
      </c>
      <c r="L11" s="1223">
        <v>5</v>
      </c>
      <c r="M11" s="1223">
        <v>6</v>
      </c>
      <c r="N11" s="1223">
        <v>2</v>
      </c>
      <c r="O11" s="1220">
        <v>11</v>
      </c>
      <c r="P11" s="1354">
        <v>20</v>
      </c>
    </row>
    <row r="12" spans="1:16" ht="14.25" customHeight="1" x14ac:dyDescent="0.2">
      <c r="A12" s="1231" t="s">
        <v>762</v>
      </c>
      <c r="B12" s="1222" t="s">
        <v>266</v>
      </c>
      <c r="C12" s="1222" t="s">
        <v>266</v>
      </c>
      <c r="D12" s="1222" t="s">
        <v>266</v>
      </c>
      <c r="E12" s="1222" t="s">
        <v>266</v>
      </c>
      <c r="F12" s="1222" t="s">
        <v>266</v>
      </c>
      <c r="G12" s="1222" t="s">
        <v>266</v>
      </c>
      <c r="H12" s="1222" t="s">
        <v>266</v>
      </c>
      <c r="I12" s="1222" t="s">
        <v>266</v>
      </c>
      <c r="J12" s="1235">
        <v>39</v>
      </c>
      <c r="K12" s="1223">
        <v>73</v>
      </c>
      <c r="L12" s="1223">
        <v>102</v>
      </c>
      <c r="M12" s="1223">
        <v>110</v>
      </c>
      <c r="N12" s="1223">
        <v>51</v>
      </c>
      <c r="O12" s="1220">
        <v>77</v>
      </c>
      <c r="P12" s="1354">
        <v>65</v>
      </c>
    </row>
    <row r="13" spans="1:16" ht="14.25" customHeight="1" x14ac:dyDescent="0.2">
      <c r="A13" s="1231" t="s">
        <v>763</v>
      </c>
      <c r="B13" s="1222" t="s">
        <v>266</v>
      </c>
      <c r="C13" s="1222" t="s">
        <v>266</v>
      </c>
      <c r="D13" s="1222" t="s">
        <v>266</v>
      </c>
      <c r="E13" s="1222" t="s">
        <v>266</v>
      </c>
      <c r="F13" s="1222" t="s">
        <v>266</v>
      </c>
      <c r="G13" s="1222" t="s">
        <v>266</v>
      </c>
      <c r="H13" s="1222" t="s">
        <v>266</v>
      </c>
      <c r="I13" s="1222" t="s">
        <v>266</v>
      </c>
      <c r="J13" s="1222" t="s">
        <v>266</v>
      </c>
      <c r="K13" s="1222" t="s">
        <v>266</v>
      </c>
      <c r="L13" s="1223">
        <v>39</v>
      </c>
      <c r="M13" s="1223">
        <v>40</v>
      </c>
      <c r="N13" s="1223">
        <v>50</v>
      </c>
      <c r="O13" s="1220">
        <v>61</v>
      </c>
      <c r="P13" s="1354">
        <v>28</v>
      </c>
    </row>
    <row r="14" spans="1:16" ht="14.25" customHeight="1" x14ac:dyDescent="0.2">
      <c r="A14" s="1231" t="s">
        <v>764</v>
      </c>
      <c r="B14" s="1234">
        <v>309</v>
      </c>
      <c r="C14" s="1234">
        <v>502</v>
      </c>
      <c r="D14" s="1234">
        <v>1324</v>
      </c>
      <c r="E14" s="1234">
        <v>788</v>
      </c>
      <c r="F14" s="1222">
        <v>1114</v>
      </c>
      <c r="G14" s="1222">
        <v>924</v>
      </c>
      <c r="H14" s="1222">
        <v>413</v>
      </c>
      <c r="I14" s="1222">
        <v>276</v>
      </c>
      <c r="J14" s="1235">
        <v>269</v>
      </c>
      <c r="K14" s="1223">
        <v>66</v>
      </c>
      <c r="L14" s="1223">
        <v>190</v>
      </c>
      <c r="M14" s="1223">
        <v>200</v>
      </c>
      <c r="N14" s="1223">
        <v>169</v>
      </c>
      <c r="O14" s="1220">
        <v>54</v>
      </c>
      <c r="P14" s="1354">
        <v>56</v>
      </c>
    </row>
    <row r="15" spans="1:16" ht="12.75" customHeight="1" x14ac:dyDescent="0.2">
      <c r="A15" s="1231" t="s">
        <v>765</v>
      </c>
      <c r="B15" s="1222" t="s">
        <v>266</v>
      </c>
      <c r="C15" s="1222" t="s">
        <v>266</v>
      </c>
      <c r="D15" s="1222" t="s">
        <v>266</v>
      </c>
      <c r="E15" s="1222" t="s">
        <v>266</v>
      </c>
      <c r="F15" s="1222" t="s">
        <v>266</v>
      </c>
      <c r="G15" s="1222" t="s">
        <v>266</v>
      </c>
      <c r="H15" s="1222" t="s">
        <v>266</v>
      </c>
      <c r="I15" s="1222" t="s">
        <v>266</v>
      </c>
      <c r="J15" s="1222" t="s">
        <v>266</v>
      </c>
      <c r="K15" s="1222" t="s">
        <v>266</v>
      </c>
      <c r="L15" s="1222" t="s">
        <v>266</v>
      </c>
      <c r="M15" s="1222" t="s">
        <v>266</v>
      </c>
      <c r="N15" s="1220">
        <v>117</v>
      </c>
      <c r="O15" s="1220">
        <v>122</v>
      </c>
      <c r="P15" s="1354">
        <v>119</v>
      </c>
    </row>
    <row r="16" spans="1:16" ht="12.75" customHeight="1" x14ac:dyDescent="0.2">
      <c r="A16" s="1231"/>
      <c r="B16" s="1234"/>
      <c r="C16" s="1234"/>
      <c r="D16" s="1234"/>
      <c r="E16" s="1234"/>
      <c r="F16" s="1222"/>
      <c r="G16" s="1235"/>
      <c r="H16" s="1235"/>
      <c r="I16" s="1235"/>
      <c r="J16" s="1235"/>
      <c r="K16" s="1223"/>
      <c r="L16" s="1223"/>
      <c r="M16" s="1223"/>
      <c r="P16" s="1354"/>
    </row>
    <row r="17" spans="1:16" ht="12.75" customHeight="1" x14ac:dyDescent="0.2">
      <c r="A17" s="1232" t="s">
        <v>766</v>
      </c>
      <c r="B17" s="1236"/>
      <c r="C17" s="1236"/>
      <c r="D17" s="1236"/>
      <c r="E17" s="1236"/>
      <c r="F17" s="1222"/>
      <c r="G17" s="1235"/>
      <c r="H17" s="1235"/>
      <c r="I17" s="1235"/>
      <c r="J17" s="1235"/>
      <c r="K17" s="1223"/>
      <c r="L17" s="1223"/>
      <c r="M17" s="1223"/>
      <c r="N17" s="1237"/>
      <c r="P17" s="1354"/>
    </row>
    <row r="18" spans="1:16" ht="12.75" customHeight="1" x14ac:dyDescent="0.2">
      <c r="A18" s="1231" t="s">
        <v>767</v>
      </c>
      <c r="B18" s="1234">
        <v>103</v>
      </c>
      <c r="C18" s="1234">
        <v>167</v>
      </c>
      <c r="D18" s="1234">
        <v>54</v>
      </c>
      <c r="E18" s="1234">
        <v>41</v>
      </c>
      <c r="F18" s="1222">
        <v>28</v>
      </c>
      <c r="G18" s="1222">
        <v>82</v>
      </c>
      <c r="H18" s="1222">
        <v>54</v>
      </c>
      <c r="I18" s="1222">
        <v>106</v>
      </c>
      <c r="J18" s="1235">
        <v>45</v>
      </c>
      <c r="K18" s="1223">
        <v>66</v>
      </c>
      <c r="L18" s="1223">
        <v>28</v>
      </c>
      <c r="M18" s="1223">
        <v>29</v>
      </c>
      <c r="N18" s="1237">
        <v>23</v>
      </c>
      <c r="O18" s="1220">
        <v>30</v>
      </c>
      <c r="P18" s="1354">
        <v>35</v>
      </c>
    </row>
    <row r="19" spans="1:16" ht="12.75" customHeight="1" x14ac:dyDescent="0.2">
      <c r="A19" s="1231" t="s">
        <v>768</v>
      </c>
      <c r="B19" s="1234">
        <v>97</v>
      </c>
      <c r="C19" s="1234">
        <v>86</v>
      </c>
      <c r="D19" s="1234">
        <v>5</v>
      </c>
      <c r="E19" s="1234">
        <v>1</v>
      </c>
      <c r="F19" s="1222" t="s">
        <v>129</v>
      </c>
      <c r="G19" s="1222">
        <v>3</v>
      </c>
      <c r="H19" s="1222">
        <v>1</v>
      </c>
      <c r="I19" s="1222">
        <v>33</v>
      </c>
      <c r="J19" s="1235" t="s">
        <v>129</v>
      </c>
      <c r="K19" s="1223" t="s">
        <v>129</v>
      </c>
      <c r="L19" s="1223" t="s">
        <v>129</v>
      </c>
      <c r="M19" s="1223" t="s">
        <v>129</v>
      </c>
      <c r="N19" s="1223" t="s">
        <v>266</v>
      </c>
      <c r="O19" s="1223" t="s">
        <v>266</v>
      </c>
      <c r="P19" s="1356" t="s">
        <v>266</v>
      </c>
    </row>
    <row r="20" spans="1:16" ht="14.25" customHeight="1" x14ac:dyDescent="0.2">
      <c r="A20" s="1231" t="s">
        <v>769</v>
      </c>
      <c r="B20" s="1222" t="s">
        <v>266</v>
      </c>
      <c r="C20" s="1222" t="s">
        <v>266</v>
      </c>
      <c r="D20" s="1222" t="s">
        <v>266</v>
      </c>
      <c r="E20" s="1222" t="s">
        <v>266</v>
      </c>
      <c r="F20" s="1222" t="s">
        <v>266</v>
      </c>
      <c r="G20" s="1222" t="s">
        <v>266</v>
      </c>
      <c r="H20" s="1222" t="s">
        <v>266</v>
      </c>
      <c r="I20" s="1222" t="s">
        <v>266</v>
      </c>
      <c r="J20" s="1235">
        <v>11</v>
      </c>
      <c r="K20" s="1223">
        <v>4</v>
      </c>
      <c r="L20" s="1223">
        <v>70</v>
      </c>
      <c r="M20" s="1223" t="s">
        <v>129</v>
      </c>
      <c r="N20" s="1237">
        <v>16</v>
      </c>
      <c r="O20" s="1220">
        <v>23</v>
      </c>
      <c r="P20" s="1354">
        <v>15</v>
      </c>
    </row>
    <row r="21" spans="1:16" ht="12.75" customHeight="1" x14ac:dyDescent="0.2">
      <c r="A21" s="1231" t="s">
        <v>770</v>
      </c>
      <c r="B21" s="1234">
        <v>137</v>
      </c>
      <c r="C21" s="1234">
        <v>120</v>
      </c>
      <c r="D21" s="1234">
        <v>59</v>
      </c>
      <c r="E21" s="1234">
        <v>28</v>
      </c>
      <c r="F21" s="1222">
        <v>14</v>
      </c>
      <c r="G21" s="1222">
        <v>1</v>
      </c>
      <c r="H21" s="1222">
        <v>42</v>
      </c>
      <c r="I21" s="1222">
        <v>270</v>
      </c>
      <c r="J21" s="1235">
        <v>44</v>
      </c>
      <c r="K21" s="1223">
        <v>65</v>
      </c>
      <c r="L21" s="1223">
        <v>41</v>
      </c>
      <c r="M21" s="1223">
        <v>39</v>
      </c>
      <c r="N21" s="1237">
        <v>26</v>
      </c>
      <c r="O21" s="1220">
        <v>31</v>
      </c>
      <c r="P21" s="1354">
        <v>29</v>
      </c>
    </row>
    <row r="22" spans="1:16" ht="14.25" customHeight="1" x14ac:dyDescent="0.2">
      <c r="A22" s="1231" t="s">
        <v>771</v>
      </c>
      <c r="B22" s="1234">
        <v>227</v>
      </c>
      <c r="C22" s="1234">
        <v>256</v>
      </c>
      <c r="D22" s="1234">
        <v>620</v>
      </c>
      <c r="E22" s="1234">
        <v>716</v>
      </c>
      <c r="F22" s="1222">
        <v>301</v>
      </c>
      <c r="G22" s="1222">
        <v>246</v>
      </c>
      <c r="H22" s="1222">
        <v>348</v>
      </c>
      <c r="I22" s="1222">
        <v>214</v>
      </c>
      <c r="J22" s="1235">
        <v>63</v>
      </c>
      <c r="K22" s="1223">
        <v>34</v>
      </c>
      <c r="L22" s="1223">
        <v>5</v>
      </c>
      <c r="M22" s="1223">
        <v>57</v>
      </c>
      <c r="N22" s="1223" t="s">
        <v>266</v>
      </c>
      <c r="O22" s="1223" t="s">
        <v>266</v>
      </c>
      <c r="P22" s="1356" t="s">
        <v>266</v>
      </c>
    </row>
    <row r="23" spans="1:16" ht="14.25" customHeight="1" x14ac:dyDescent="0.2">
      <c r="A23" s="1231" t="s">
        <v>772</v>
      </c>
      <c r="B23" s="1222" t="s">
        <v>266</v>
      </c>
      <c r="C23" s="1222" t="s">
        <v>266</v>
      </c>
      <c r="D23" s="1222" t="s">
        <v>266</v>
      </c>
      <c r="E23" s="1222" t="s">
        <v>266</v>
      </c>
      <c r="F23" s="1222" t="s">
        <v>266</v>
      </c>
      <c r="G23" s="1222" t="s">
        <v>266</v>
      </c>
      <c r="H23" s="1222" t="s">
        <v>266</v>
      </c>
      <c r="I23" s="1222" t="s">
        <v>266</v>
      </c>
      <c r="J23" s="1222" t="s">
        <v>266</v>
      </c>
      <c r="K23" s="1222" t="s">
        <v>266</v>
      </c>
      <c r="L23" s="1222" t="s">
        <v>266</v>
      </c>
      <c r="M23" s="1222" t="s">
        <v>266</v>
      </c>
      <c r="N23" s="1237">
        <v>75</v>
      </c>
      <c r="O23" s="1220">
        <v>59</v>
      </c>
      <c r="P23" s="1354">
        <v>27</v>
      </c>
    </row>
    <row r="24" spans="1:16" ht="14.25" customHeight="1" x14ac:dyDescent="0.2">
      <c r="A24" s="1231" t="s">
        <v>773</v>
      </c>
      <c r="B24" s="1222" t="s">
        <v>266</v>
      </c>
      <c r="C24" s="1222" t="s">
        <v>266</v>
      </c>
      <c r="D24" s="1222" t="s">
        <v>266</v>
      </c>
      <c r="E24" s="1222" t="s">
        <v>266</v>
      </c>
      <c r="F24" s="1222" t="s">
        <v>266</v>
      </c>
      <c r="G24" s="1222" t="s">
        <v>266</v>
      </c>
      <c r="H24" s="1222" t="s">
        <v>266</v>
      </c>
      <c r="I24" s="1222" t="s">
        <v>266</v>
      </c>
      <c r="J24" s="1222" t="s">
        <v>266</v>
      </c>
      <c r="K24" s="1222" t="s">
        <v>266</v>
      </c>
      <c r="L24" s="1222" t="s">
        <v>266</v>
      </c>
      <c r="M24" s="1222" t="s">
        <v>266</v>
      </c>
      <c r="N24" s="1237">
        <v>147</v>
      </c>
      <c r="O24" s="1220">
        <v>89</v>
      </c>
      <c r="P24" s="1354">
        <v>33</v>
      </c>
    </row>
    <row r="25" spans="1:16" ht="12.75" customHeight="1" x14ac:dyDescent="0.2">
      <c r="A25" s="1231"/>
      <c r="B25" s="1234"/>
      <c r="C25" s="1234"/>
      <c r="D25" s="1234"/>
      <c r="E25" s="1234"/>
      <c r="F25" s="1222"/>
      <c r="G25" s="1235"/>
      <c r="H25" s="1235"/>
      <c r="I25" s="1235"/>
      <c r="J25" s="1235"/>
      <c r="K25" s="1223"/>
      <c r="L25" s="1223"/>
      <c r="M25" s="1223"/>
      <c r="P25" s="1354"/>
    </row>
    <row r="26" spans="1:16" ht="12.75" customHeight="1" x14ac:dyDescent="0.2">
      <c r="A26" s="1232" t="s">
        <v>774</v>
      </c>
      <c r="B26" s="1236"/>
      <c r="C26" s="1236"/>
      <c r="D26" s="1236"/>
      <c r="E26" s="1236"/>
      <c r="F26" s="1222"/>
      <c r="G26" s="1235"/>
      <c r="H26" s="1235"/>
      <c r="I26" s="1235"/>
      <c r="J26" s="1235"/>
      <c r="K26" s="1223"/>
      <c r="L26" s="1223"/>
      <c r="M26" s="1223"/>
      <c r="N26" s="1237"/>
      <c r="P26" s="1354"/>
    </row>
    <row r="27" spans="1:16" ht="12.75" customHeight="1" x14ac:dyDescent="0.2">
      <c r="A27" s="1231" t="s">
        <v>775</v>
      </c>
      <c r="B27" s="1234">
        <v>93</v>
      </c>
      <c r="C27" s="1234">
        <v>81</v>
      </c>
      <c r="D27" s="1234">
        <v>5</v>
      </c>
      <c r="E27" s="1234">
        <v>11</v>
      </c>
      <c r="F27" s="1222">
        <v>3</v>
      </c>
      <c r="G27" s="1222">
        <v>21</v>
      </c>
      <c r="H27" s="1222">
        <v>23</v>
      </c>
      <c r="I27" s="1222">
        <v>95</v>
      </c>
      <c r="J27" s="1235">
        <v>45</v>
      </c>
      <c r="K27" s="1223">
        <v>106</v>
      </c>
      <c r="L27" s="1223">
        <v>167</v>
      </c>
      <c r="M27" s="1223">
        <v>166</v>
      </c>
      <c r="N27" s="1237">
        <v>43</v>
      </c>
      <c r="O27" s="1220">
        <v>40</v>
      </c>
      <c r="P27" s="1354">
        <v>50</v>
      </c>
    </row>
    <row r="28" spans="1:16" ht="12.75" customHeight="1" x14ac:dyDescent="0.2">
      <c r="A28" s="1231" t="s">
        <v>776</v>
      </c>
      <c r="B28" s="1234">
        <v>181</v>
      </c>
      <c r="C28" s="1234">
        <v>212</v>
      </c>
      <c r="D28" s="1234">
        <v>66</v>
      </c>
      <c r="E28" s="1234">
        <v>105</v>
      </c>
      <c r="F28" s="1222">
        <v>50</v>
      </c>
      <c r="G28" s="1222">
        <v>118</v>
      </c>
      <c r="H28" s="1222">
        <v>142</v>
      </c>
      <c r="I28" s="1222">
        <v>171</v>
      </c>
      <c r="J28" s="1235">
        <v>146</v>
      </c>
      <c r="K28" s="1223">
        <v>88</v>
      </c>
      <c r="L28" s="1223">
        <v>114</v>
      </c>
      <c r="M28" s="1223">
        <v>107</v>
      </c>
      <c r="N28" s="1237">
        <v>85</v>
      </c>
      <c r="O28" s="1220">
        <v>83</v>
      </c>
      <c r="P28" s="1354">
        <v>47</v>
      </c>
    </row>
    <row r="29" spans="1:16" ht="14.25" customHeight="1" x14ac:dyDescent="0.2">
      <c r="A29" s="1231" t="s">
        <v>777</v>
      </c>
      <c r="B29" s="1234">
        <v>187</v>
      </c>
      <c r="C29" s="1234">
        <v>238</v>
      </c>
      <c r="D29" s="1234">
        <v>153</v>
      </c>
      <c r="E29" s="1234">
        <v>54</v>
      </c>
      <c r="F29" s="1222">
        <v>57</v>
      </c>
      <c r="G29" s="1222">
        <v>111</v>
      </c>
      <c r="H29" s="1222">
        <v>111</v>
      </c>
      <c r="I29" s="1222">
        <v>130</v>
      </c>
      <c r="J29" s="1235">
        <v>65</v>
      </c>
      <c r="K29" s="1223">
        <v>183</v>
      </c>
      <c r="L29" s="1223">
        <v>183</v>
      </c>
      <c r="M29" s="1223">
        <v>356</v>
      </c>
      <c r="N29" s="1237">
        <v>392</v>
      </c>
      <c r="O29" s="1220">
        <v>321</v>
      </c>
      <c r="P29" s="1354">
        <v>367</v>
      </c>
    </row>
    <row r="30" spans="1:16" ht="14.25" customHeight="1" x14ac:dyDescent="0.2">
      <c r="A30" s="1231" t="s">
        <v>778</v>
      </c>
      <c r="B30" s="1234">
        <v>207</v>
      </c>
      <c r="C30" s="1234">
        <v>306</v>
      </c>
      <c r="D30" s="1234">
        <v>195</v>
      </c>
      <c r="E30" s="1234">
        <v>148</v>
      </c>
      <c r="F30" s="1222">
        <v>120</v>
      </c>
      <c r="G30" s="1222">
        <v>172</v>
      </c>
      <c r="H30" s="1222">
        <v>286</v>
      </c>
      <c r="I30" s="1222">
        <v>374</v>
      </c>
      <c r="J30" s="1235">
        <v>306</v>
      </c>
      <c r="K30" s="1223">
        <v>290</v>
      </c>
      <c r="L30" s="1223">
        <v>315</v>
      </c>
      <c r="M30" s="1223">
        <v>320</v>
      </c>
      <c r="N30" s="1237">
        <v>248</v>
      </c>
      <c r="O30" s="1220">
        <v>241</v>
      </c>
      <c r="P30" s="1354">
        <v>235</v>
      </c>
    </row>
    <row r="31" spans="1:16" ht="14.25" customHeight="1" x14ac:dyDescent="0.2">
      <c r="A31" s="1231" t="s">
        <v>779</v>
      </c>
      <c r="B31" s="1222" t="s">
        <v>266</v>
      </c>
      <c r="C31" s="1222" t="s">
        <v>266</v>
      </c>
      <c r="D31" s="1222" t="s">
        <v>266</v>
      </c>
      <c r="E31" s="1222" t="s">
        <v>266</v>
      </c>
      <c r="F31" s="1222" t="s">
        <v>266</v>
      </c>
      <c r="G31" s="1222" t="s">
        <v>266</v>
      </c>
      <c r="H31" s="1222" t="s">
        <v>266</v>
      </c>
      <c r="I31" s="1222" t="s">
        <v>266</v>
      </c>
      <c r="J31" s="1222" t="s">
        <v>266</v>
      </c>
      <c r="K31" s="1222" t="s">
        <v>266</v>
      </c>
      <c r="L31" s="1223">
        <v>26</v>
      </c>
      <c r="M31" s="1223">
        <v>24</v>
      </c>
      <c r="N31" s="1237">
        <v>42</v>
      </c>
      <c r="O31" s="1220">
        <v>29</v>
      </c>
      <c r="P31" s="1354">
        <v>13</v>
      </c>
    </row>
    <row r="32" spans="1:16" x14ac:dyDescent="0.2">
      <c r="A32" s="1231"/>
      <c r="B32" s="1234"/>
      <c r="C32" s="1234"/>
      <c r="D32" s="1234"/>
      <c r="E32" s="1234"/>
      <c r="F32" s="1222"/>
      <c r="G32" s="1235"/>
      <c r="H32" s="1235"/>
      <c r="I32" s="1235"/>
      <c r="J32" s="1235"/>
      <c r="K32" s="1223"/>
      <c r="L32" s="1223"/>
      <c r="M32" s="1223"/>
      <c r="N32" s="1237"/>
      <c r="P32" s="1354"/>
    </row>
    <row r="33" spans="1:16" ht="14.25" customHeight="1" x14ac:dyDescent="0.2">
      <c r="A33" s="1232" t="s">
        <v>780</v>
      </c>
      <c r="B33" s="1236"/>
      <c r="C33" s="1236"/>
      <c r="D33" s="1236"/>
      <c r="E33" s="1236"/>
      <c r="F33" s="1222"/>
      <c r="G33" s="1235"/>
      <c r="H33" s="1235"/>
      <c r="I33" s="1235"/>
      <c r="J33" s="1235"/>
      <c r="K33" s="1223"/>
      <c r="L33" s="1223"/>
      <c r="M33" s="1223"/>
      <c r="N33" s="1237"/>
      <c r="P33" s="1354"/>
    </row>
    <row r="34" spans="1:16" ht="12.75" customHeight="1" x14ac:dyDescent="0.2">
      <c r="A34" s="1231" t="s">
        <v>781</v>
      </c>
      <c r="B34" s="1222" t="s">
        <v>266</v>
      </c>
      <c r="C34" s="1222" t="s">
        <v>266</v>
      </c>
      <c r="D34" s="1222" t="s">
        <v>266</v>
      </c>
      <c r="E34" s="1222" t="s">
        <v>266</v>
      </c>
      <c r="F34" s="1222" t="s">
        <v>266</v>
      </c>
      <c r="G34" s="1235" t="s">
        <v>266</v>
      </c>
      <c r="H34" s="1235" t="s">
        <v>266</v>
      </c>
      <c r="I34" s="1235" t="s">
        <v>266</v>
      </c>
      <c r="J34" s="1235">
        <v>49</v>
      </c>
      <c r="K34" s="1223">
        <v>66</v>
      </c>
      <c r="L34" s="1223">
        <v>49</v>
      </c>
      <c r="M34" s="1223">
        <v>53</v>
      </c>
      <c r="N34" s="1237">
        <v>53</v>
      </c>
      <c r="O34" s="1220">
        <v>81</v>
      </c>
      <c r="P34" s="1354">
        <v>33</v>
      </c>
    </row>
    <row r="35" spans="1:16" ht="12.75" customHeight="1" x14ac:dyDescent="0.2">
      <c r="A35" s="1231" t="s">
        <v>782</v>
      </c>
      <c r="B35" s="1222" t="s">
        <v>266</v>
      </c>
      <c r="C35" s="1222" t="s">
        <v>266</v>
      </c>
      <c r="D35" s="1222" t="s">
        <v>266</v>
      </c>
      <c r="E35" s="1222" t="s">
        <v>266</v>
      </c>
      <c r="F35" s="1222" t="s">
        <v>266</v>
      </c>
      <c r="G35" s="1235" t="s">
        <v>266</v>
      </c>
      <c r="H35" s="1235" t="s">
        <v>266</v>
      </c>
      <c r="I35" s="1235" t="s">
        <v>266</v>
      </c>
      <c r="J35" s="1235">
        <v>456</v>
      </c>
      <c r="K35" s="1223">
        <v>667</v>
      </c>
      <c r="L35" s="1223">
        <v>773</v>
      </c>
      <c r="M35" s="1223">
        <v>809</v>
      </c>
      <c r="N35" s="1237">
        <v>573</v>
      </c>
      <c r="O35" s="1220">
        <v>601</v>
      </c>
      <c r="P35" s="1354">
        <v>243</v>
      </c>
    </row>
    <row r="36" spans="1:16" ht="12.75" customHeight="1" x14ac:dyDescent="0.2">
      <c r="A36" s="1231" t="s">
        <v>783</v>
      </c>
      <c r="B36" s="1222" t="s">
        <v>266</v>
      </c>
      <c r="C36" s="1222" t="s">
        <v>266</v>
      </c>
      <c r="D36" s="1222" t="s">
        <v>266</v>
      </c>
      <c r="E36" s="1222" t="s">
        <v>266</v>
      </c>
      <c r="F36" s="1222" t="s">
        <v>266</v>
      </c>
      <c r="G36" s="1235" t="s">
        <v>266</v>
      </c>
      <c r="H36" s="1235" t="s">
        <v>266</v>
      </c>
      <c r="I36" s="1235" t="s">
        <v>266</v>
      </c>
      <c r="J36" s="1235">
        <v>129</v>
      </c>
      <c r="K36" s="1223">
        <v>203</v>
      </c>
      <c r="L36" s="1223">
        <v>139</v>
      </c>
      <c r="M36" s="1223">
        <v>145</v>
      </c>
      <c r="N36" s="1237">
        <v>97</v>
      </c>
      <c r="O36" s="1220">
        <v>115</v>
      </c>
      <c r="P36" s="1354">
        <v>31</v>
      </c>
    </row>
    <row r="37" spans="1:16" ht="12.75" customHeight="1" x14ac:dyDescent="0.2">
      <c r="A37" s="1231" t="s">
        <v>779</v>
      </c>
      <c r="B37" s="1222" t="s">
        <v>266</v>
      </c>
      <c r="C37" s="1222" t="s">
        <v>266</v>
      </c>
      <c r="D37" s="1222" t="s">
        <v>266</v>
      </c>
      <c r="E37" s="1222" t="s">
        <v>266</v>
      </c>
      <c r="F37" s="1222" t="s">
        <v>266</v>
      </c>
      <c r="G37" s="1235" t="s">
        <v>266</v>
      </c>
      <c r="H37" s="1235" t="s">
        <v>266</v>
      </c>
      <c r="I37" s="1235" t="s">
        <v>266</v>
      </c>
      <c r="J37" s="1235">
        <v>49</v>
      </c>
      <c r="K37" s="1223">
        <v>46</v>
      </c>
      <c r="L37" s="1223">
        <v>46</v>
      </c>
      <c r="M37" s="1223">
        <v>239</v>
      </c>
      <c r="N37" s="1237">
        <v>189</v>
      </c>
      <c r="O37" s="1220">
        <v>104</v>
      </c>
      <c r="P37" s="1354">
        <v>26</v>
      </c>
    </row>
    <row r="38" spans="1:16" ht="12.75" customHeight="1" x14ac:dyDescent="0.2">
      <c r="A38" s="1231"/>
      <c r="B38" s="1234"/>
      <c r="C38" s="1234"/>
      <c r="D38" s="1234"/>
      <c r="E38" s="1234"/>
      <c r="F38" s="1222"/>
      <c r="G38" s="1235"/>
      <c r="H38" s="1235"/>
      <c r="I38" s="1235"/>
      <c r="J38" s="1235"/>
      <c r="K38" s="1223"/>
      <c r="L38" s="1223"/>
      <c r="M38" s="1223"/>
      <c r="N38" s="1237"/>
      <c r="P38" s="1354"/>
    </row>
    <row r="39" spans="1:16" ht="12.75" customHeight="1" x14ac:dyDescent="0.2">
      <c r="A39" s="1232" t="s">
        <v>784</v>
      </c>
      <c r="B39" s="1236"/>
      <c r="C39" s="1236"/>
      <c r="D39" s="1236"/>
      <c r="E39" s="1236"/>
      <c r="F39" s="1222"/>
      <c r="G39" s="1235"/>
      <c r="H39" s="1235"/>
      <c r="I39" s="1235"/>
      <c r="J39" s="1235"/>
      <c r="K39" s="1223"/>
      <c r="L39" s="1223"/>
      <c r="M39" s="1223"/>
      <c r="N39" s="1237"/>
      <c r="P39" s="1354"/>
    </row>
    <row r="40" spans="1:16" ht="12.75" customHeight="1" x14ac:dyDescent="0.2">
      <c r="A40" s="1231" t="s">
        <v>785</v>
      </c>
      <c r="B40" s="1234">
        <v>75</v>
      </c>
      <c r="C40" s="1234">
        <v>43</v>
      </c>
      <c r="D40" s="1234">
        <v>12</v>
      </c>
      <c r="E40" s="1234">
        <v>52</v>
      </c>
      <c r="F40" s="1222">
        <v>30</v>
      </c>
      <c r="G40" s="1222">
        <v>31</v>
      </c>
      <c r="H40" s="1222">
        <v>80</v>
      </c>
      <c r="I40" s="1222">
        <v>210</v>
      </c>
      <c r="J40" s="1235">
        <v>144</v>
      </c>
      <c r="K40" s="1223">
        <v>125</v>
      </c>
      <c r="L40" s="1223">
        <v>48</v>
      </c>
      <c r="M40" s="1223">
        <v>56</v>
      </c>
      <c r="N40" s="1237">
        <v>98</v>
      </c>
      <c r="O40" s="1220">
        <v>130</v>
      </c>
      <c r="P40" s="1354">
        <v>25</v>
      </c>
    </row>
    <row r="41" spans="1:16" ht="12.75" customHeight="1" x14ac:dyDescent="0.2">
      <c r="A41" s="1231" t="s">
        <v>786</v>
      </c>
      <c r="B41" s="1234">
        <v>37</v>
      </c>
      <c r="C41" s="1234">
        <v>24</v>
      </c>
      <c r="D41" s="1234">
        <v>1</v>
      </c>
      <c r="E41" s="1234">
        <v>1</v>
      </c>
      <c r="F41" s="1222">
        <v>2</v>
      </c>
      <c r="G41" s="1222" t="s">
        <v>129</v>
      </c>
      <c r="H41" s="1222" t="s">
        <v>129</v>
      </c>
      <c r="I41" s="1222">
        <v>28</v>
      </c>
      <c r="J41" s="1235" t="s">
        <v>129</v>
      </c>
      <c r="K41" s="1223" t="s">
        <v>129</v>
      </c>
      <c r="L41" s="1223" t="s">
        <v>129</v>
      </c>
      <c r="M41" s="1223" t="s">
        <v>129</v>
      </c>
      <c r="N41" s="1223" t="s">
        <v>266</v>
      </c>
      <c r="O41" s="1223" t="s">
        <v>266</v>
      </c>
      <c r="P41" s="1356" t="s">
        <v>266</v>
      </c>
    </row>
    <row r="42" spans="1:16" ht="12.75" customHeight="1" x14ac:dyDescent="0.2">
      <c r="A42" s="1231" t="s">
        <v>787</v>
      </c>
      <c r="B42" s="1234">
        <v>47</v>
      </c>
      <c r="C42" s="1234">
        <v>57</v>
      </c>
      <c r="D42" s="1234" t="s">
        <v>129</v>
      </c>
      <c r="E42" s="1234" t="s">
        <v>129</v>
      </c>
      <c r="F42" s="1222" t="s">
        <v>129</v>
      </c>
      <c r="G42" s="1222" t="s">
        <v>129</v>
      </c>
      <c r="H42" s="1222">
        <v>1</v>
      </c>
      <c r="I42" s="1222">
        <v>17</v>
      </c>
      <c r="J42" s="1235">
        <v>8</v>
      </c>
      <c r="K42" s="1223" t="s">
        <v>129</v>
      </c>
      <c r="L42" s="1223" t="s">
        <v>129</v>
      </c>
      <c r="M42" s="1223" t="s">
        <v>129</v>
      </c>
      <c r="N42" s="1223" t="s">
        <v>266</v>
      </c>
      <c r="O42" s="1223" t="s">
        <v>266</v>
      </c>
      <c r="P42" s="1356" t="s">
        <v>266</v>
      </c>
    </row>
    <row r="43" spans="1:16" ht="12.75" customHeight="1" x14ac:dyDescent="0.2">
      <c r="A43" s="1231" t="s">
        <v>788</v>
      </c>
      <c r="B43" s="1234">
        <v>115</v>
      </c>
      <c r="C43" s="1234">
        <v>102</v>
      </c>
      <c r="D43" s="1234">
        <v>8</v>
      </c>
      <c r="E43" s="1234">
        <v>13</v>
      </c>
      <c r="F43" s="1222">
        <v>10</v>
      </c>
      <c r="G43" s="1222">
        <v>31</v>
      </c>
      <c r="H43" s="1222">
        <v>66</v>
      </c>
      <c r="I43" s="1222">
        <v>84</v>
      </c>
      <c r="J43" s="1235">
        <v>78</v>
      </c>
      <c r="K43" s="1223">
        <v>59</v>
      </c>
      <c r="L43" s="1223">
        <v>41</v>
      </c>
      <c r="M43" s="1223">
        <v>43</v>
      </c>
      <c r="N43" s="1237">
        <v>73</v>
      </c>
      <c r="O43" s="1220">
        <v>65</v>
      </c>
      <c r="P43" s="1354">
        <v>16</v>
      </c>
    </row>
    <row r="44" spans="1:16" ht="12.75" customHeight="1" x14ac:dyDescent="0.2">
      <c r="A44" s="1231"/>
      <c r="B44" s="1234"/>
      <c r="C44" s="1234"/>
      <c r="D44" s="1234"/>
      <c r="E44" s="1234"/>
      <c r="F44" s="1222"/>
      <c r="G44" s="1235"/>
      <c r="H44" s="1235"/>
      <c r="I44" s="1235"/>
      <c r="J44" s="1235"/>
      <c r="K44" s="1223"/>
      <c r="L44" s="1223"/>
      <c r="M44" s="1223"/>
      <c r="N44" s="1237"/>
      <c r="P44" s="1354"/>
    </row>
    <row r="45" spans="1:16" ht="12.75" customHeight="1" x14ac:dyDescent="0.2">
      <c r="A45" s="1232" t="s">
        <v>789</v>
      </c>
      <c r="B45" s="1236"/>
      <c r="C45" s="1236"/>
      <c r="D45" s="1236"/>
      <c r="E45" s="1236"/>
      <c r="F45" s="1222"/>
      <c r="G45" s="1235"/>
      <c r="H45" s="1235"/>
      <c r="I45" s="1235"/>
      <c r="J45" s="1235"/>
      <c r="K45" s="1223"/>
      <c r="L45" s="1223"/>
      <c r="M45" s="1223"/>
      <c r="N45" s="1237"/>
      <c r="P45" s="1354"/>
    </row>
    <row r="46" spans="1:16" ht="12.75" customHeight="1" x14ac:dyDescent="0.2">
      <c r="A46" s="1231" t="s">
        <v>790</v>
      </c>
      <c r="B46" s="1234">
        <v>117</v>
      </c>
      <c r="C46" s="1234">
        <v>117</v>
      </c>
      <c r="D46" s="1234">
        <v>80</v>
      </c>
      <c r="E46" s="1234">
        <v>115</v>
      </c>
      <c r="F46" s="1222">
        <v>73</v>
      </c>
      <c r="G46" s="1222">
        <v>185</v>
      </c>
      <c r="H46" s="1222">
        <v>106</v>
      </c>
      <c r="I46" s="1222">
        <v>152</v>
      </c>
      <c r="J46" s="1235">
        <v>120</v>
      </c>
      <c r="K46" s="1223">
        <v>135</v>
      </c>
      <c r="L46" s="1223">
        <v>98</v>
      </c>
      <c r="M46" s="1223">
        <v>97</v>
      </c>
      <c r="N46" s="1237">
        <v>178</v>
      </c>
      <c r="O46" s="1220">
        <v>164</v>
      </c>
      <c r="P46" s="1354">
        <v>77</v>
      </c>
    </row>
    <row r="47" spans="1:16" ht="12.75" customHeight="1" x14ac:dyDescent="0.2">
      <c r="A47" s="1231" t="s">
        <v>791</v>
      </c>
      <c r="B47" s="1234">
        <v>81</v>
      </c>
      <c r="C47" s="1234">
        <v>96</v>
      </c>
      <c r="D47" s="1234">
        <v>20</v>
      </c>
      <c r="E47" s="1234">
        <v>27</v>
      </c>
      <c r="F47" s="1222">
        <v>10</v>
      </c>
      <c r="G47" s="1222">
        <v>3</v>
      </c>
      <c r="H47" s="1222">
        <v>13</v>
      </c>
      <c r="I47" s="1222">
        <v>44</v>
      </c>
      <c r="J47" s="1235">
        <v>111</v>
      </c>
      <c r="K47" s="1223">
        <v>86</v>
      </c>
      <c r="L47" s="1223">
        <v>98</v>
      </c>
      <c r="M47" s="1223">
        <v>102</v>
      </c>
      <c r="N47" s="1237">
        <v>114</v>
      </c>
      <c r="O47" s="1220">
        <v>141</v>
      </c>
      <c r="P47" s="1354">
        <v>201</v>
      </c>
    </row>
    <row r="48" spans="1:16" ht="12.75" customHeight="1" x14ac:dyDescent="0.2">
      <c r="A48" s="1231" t="s">
        <v>792</v>
      </c>
      <c r="B48" s="1234">
        <v>63</v>
      </c>
      <c r="C48" s="1234">
        <v>74</v>
      </c>
      <c r="D48" s="1234">
        <v>4</v>
      </c>
      <c r="E48" s="1234">
        <v>8</v>
      </c>
      <c r="F48" s="1222">
        <v>2</v>
      </c>
      <c r="G48" s="1222" t="s">
        <v>129</v>
      </c>
      <c r="H48" s="1222">
        <v>19</v>
      </c>
      <c r="I48" s="1222">
        <v>34</v>
      </c>
      <c r="J48" s="1235">
        <v>43</v>
      </c>
      <c r="K48" s="1223">
        <v>50</v>
      </c>
      <c r="L48" s="1223">
        <v>43</v>
      </c>
      <c r="M48" s="1223">
        <v>43</v>
      </c>
      <c r="N48" s="1237">
        <v>29</v>
      </c>
      <c r="O48" s="1220">
        <v>46</v>
      </c>
      <c r="P48" s="1354">
        <v>17</v>
      </c>
    </row>
    <row r="49" spans="1:16" ht="12.75" customHeight="1" x14ac:dyDescent="0.2">
      <c r="A49" s="1231" t="s">
        <v>793</v>
      </c>
      <c r="B49" s="1234">
        <v>73</v>
      </c>
      <c r="C49" s="1234">
        <v>82</v>
      </c>
      <c r="D49" s="1234">
        <v>8</v>
      </c>
      <c r="E49" s="1234">
        <v>15</v>
      </c>
      <c r="F49" s="1222">
        <v>10</v>
      </c>
      <c r="G49" s="1222">
        <v>43</v>
      </c>
      <c r="H49" s="1222">
        <v>80</v>
      </c>
      <c r="I49" s="1222">
        <v>110</v>
      </c>
      <c r="J49" s="1235">
        <v>81</v>
      </c>
      <c r="K49" s="1223">
        <v>82</v>
      </c>
      <c r="L49" s="1223">
        <v>80</v>
      </c>
      <c r="M49" s="1223">
        <v>88</v>
      </c>
      <c r="N49" s="1237">
        <v>104</v>
      </c>
      <c r="O49" s="1220">
        <v>116</v>
      </c>
      <c r="P49" s="1354">
        <v>158</v>
      </c>
    </row>
    <row r="50" spans="1:16" ht="12.75" customHeight="1" x14ac:dyDescent="0.2">
      <c r="A50" s="1231" t="s">
        <v>794</v>
      </c>
      <c r="B50" s="1234">
        <v>51</v>
      </c>
      <c r="C50" s="1234">
        <v>32</v>
      </c>
      <c r="D50" s="1234" t="s">
        <v>129</v>
      </c>
      <c r="E50" s="1234" t="s">
        <v>129</v>
      </c>
      <c r="F50" s="1222" t="s">
        <v>129</v>
      </c>
      <c r="G50" s="1222">
        <v>8</v>
      </c>
      <c r="H50" s="1222">
        <v>5</v>
      </c>
      <c r="I50" s="1222">
        <v>1</v>
      </c>
      <c r="J50" s="1235">
        <v>2</v>
      </c>
      <c r="K50" s="1223" t="s">
        <v>129</v>
      </c>
      <c r="L50" s="1223" t="s">
        <v>129</v>
      </c>
      <c r="M50" s="1223" t="s">
        <v>129</v>
      </c>
      <c r="N50" s="1223" t="s">
        <v>266</v>
      </c>
      <c r="O50" s="1223" t="s">
        <v>266</v>
      </c>
      <c r="P50" s="1356" t="s">
        <v>266</v>
      </c>
    </row>
    <row r="51" spans="1:16" ht="12.75" customHeight="1" x14ac:dyDescent="0.2">
      <c r="A51" s="1231" t="s">
        <v>795</v>
      </c>
      <c r="B51" s="1234">
        <v>35</v>
      </c>
      <c r="C51" s="1234">
        <v>42</v>
      </c>
      <c r="D51" s="1234">
        <v>2</v>
      </c>
      <c r="E51" s="1234" t="s">
        <v>129</v>
      </c>
      <c r="F51" s="1222">
        <v>1</v>
      </c>
      <c r="G51" s="1222" t="s">
        <v>129</v>
      </c>
      <c r="H51" s="1222">
        <v>3</v>
      </c>
      <c r="I51" s="1222">
        <v>10</v>
      </c>
      <c r="J51" s="1235">
        <v>4</v>
      </c>
      <c r="K51" s="1223">
        <v>2</v>
      </c>
      <c r="L51" s="1223">
        <v>2</v>
      </c>
      <c r="M51" s="1223">
        <v>2</v>
      </c>
      <c r="N51" s="1237">
        <v>1</v>
      </c>
      <c r="O51" s="1220">
        <v>1</v>
      </c>
      <c r="P51" s="1354">
        <v>2</v>
      </c>
    </row>
    <row r="52" spans="1:16" ht="12.75" customHeight="1" x14ac:dyDescent="0.2">
      <c r="A52" s="1231" t="s">
        <v>796</v>
      </c>
      <c r="B52" s="1222" t="s">
        <v>266</v>
      </c>
      <c r="C52" s="1222" t="s">
        <v>266</v>
      </c>
      <c r="D52" s="1222" t="s">
        <v>266</v>
      </c>
      <c r="E52" s="1222" t="s">
        <v>266</v>
      </c>
      <c r="F52" s="1222" t="s">
        <v>266</v>
      </c>
      <c r="G52" s="1222" t="s">
        <v>266</v>
      </c>
      <c r="H52" s="1222" t="s">
        <v>266</v>
      </c>
      <c r="I52" s="1222" t="s">
        <v>266</v>
      </c>
      <c r="J52" s="1235">
        <v>47</v>
      </c>
      <c r="K52" s="1223">
        <v>102</v>
      </c>
      <c r="L52" s="1223">
        <v>107</v>
      </c>
      <c r="M52" s="1223">
        <v>368</v>
      </c>
      <c r="N52" s="1237">
        <v>42</v>
      </c>
      <c r="O52" s="1220">
        <v>69</v>
      </c>
      <c r="P52" s="1354">
        <v>100</v>
      </c>
    </row>
    <row r="53" spans="1:16" ht="12.75" customHeight="1" x14ac:dyDescent="0.2">
      <c r="A53" s="1231" t="s">
        <v>797</v>
      </c>
      <c r="B53" s="1222" t="s">
        <v>266</v>
      </c>
      <c r="C53" s="1222" t="s">
        <v>266</v>
      </c>
      <c r="D53" s="1222" t="s">
        <v>266</v>
      </c>
      <c r="E53" s="1222" t="s">
        <v>266</v>
      </c>
      <c r="F53" s="1222" t="s">
        <v>266</v>
      </c>
      <c r="G53" s="1222" t="s">
        <v>266</v>
      </c>
      <c r="H53" s="1222" t="s">
        <v>266</v>
      </c>
      <c r="I53" s="1222" t="s">
        <v>266</v>
      </c>
      <c r="J53" s="1235">
        <v>8</v>
      </c>
      <c r="K53" s="1223">
        <v>6</v>
      </c>
      <c r="L53" s="1223">
        <v>8</v>
      </c>
      <c r="M53" s="1223">
        <v>9</v>
      </c>
      <c r="N53" s="1237">
        <v>25</v>
      </c>
      <c r="O53" s="1220">
        <v>27</v>
      </c>
      <c r="P53" s="1354">
        <v>15</v>
      </c>
    </row>
    <row r="54" spans="1:16" ht="12.75" customHeight="1" x14ac:dyDescent="0.2">
      <c r="A54" s="1231" t="s">
        <v>798</v>
      </c>
      <c r="B54" s="1222" t="s">
        <v>266</v>
      </c>
      <c r="C54" s="1222" t="s">
        <v>266</v>
      </c>
      <c r="D54" s="1222" t="s">
        <v>266</v>
      </c>
      <c r="E54" s="1222" t="s">
        <v>266</v>
      </c>
      <c r="F54" s="1222" t="s">
        <v>266</v>
      </c>
      <c r="G54" s="1222" t="s">
        <v>266</v>
      </c>
      <c r="H54" s="1222" t="s">
        <v>266</v>
      </c>
      <c r="I54" s="1222" t="s">
        <v>266</v>
      </c>
      <c r="J54" s="1235">
        <v>33</v>
      </c>
      <c r="K54" s="1223">
        <v>41</v>
      </c>
      <c r="L54" s="1223" t="s">
        <v>129</v>
      </c>
      <c r="M54" s="1223" t="s">
        <v>129</v>
      </c>
      <c r="N54" s="1223" t="s">
        <v>129</v>
      </c>
      <c r="O54" s="1223" t="s">
        <v>129</v>
      </c>
      <c r="P54" s="1356">
        <v>4</v>
      </c>
    </row>
    <row r="55" spans="1:16" ht="12.75" customHeight="1" x14ac:dyDescent="0.2">
      <c r="A55" s="1231" t="s">
        <v>799</v>
      </c>
      <c r="B55" s="1222" t="s">
        <v>266</v>
      </c>
      <c r="C55" s="1222" t="s">
        <v>266</v>
      </c>
      <c r="D55" s="1222" t="s">
        <v>266</v>
      </c>
      <c r="E55" s="1222" t="s">
        <v>266</v>
      </c>
      <c r="F55" s="1222" t="s">
        <v>266</v>
      </c>
      <c r="G55" s="1222" t="s">
        <v>266</v>
      </c>
      <c r="H55" s="1222" t="s">
        <v>266</v>
      </c>
      <c r="I55" s="1222" t="s">
        <v>266</v>
      </c>
      <c r="J55" s="1222" t="s">
        <v>266</v>
      </c>
      <c r="K55" s="1222" t="s">
        <v>266</v>
      </c>
      <c r="L55" s="1223">
        <v>27</v>
      </c>
      <c r="M55" s="1223">
        <v>24</v>
      </c>
      <c r="N55" s="1237">
        <v>8</v>
      </c>
      <c r="O55" s="1220">
        <v>9</v>
      </c>
      <c r="P55" s="1354">
        <v>2</v>
      </c>
    </row>
    <row r="56" spans="1:16" ht="12.75" customHeight="1" x14ac:dyDescent="0.2">
      <c r="A56" s="1231" t="s">
        <v>800</v>
      </c>
      <c r="B56" s="1234">
        <v>183</v>
      </c>
      <c r="C56" s="1234">
        <v>240</v>
      </c>
      <c r="D56" s="1234">
        <v>175</v>
      </c>
      <c r="E56" s="1234">
        <v>318</v>
      </c>
      <c r="F56" s="1222">
        <v>214</v>
      </c>
      <c r="G56" s="1222">
        <v>237</v>
      </c>
      <c r="H56" s="1222">
        <v>365</v>
      </c>
      <c r="I56" s="1222">
        <v>216</v>
      </c>
      <c r="J56" s="1235">
        <v>107</v>
      </c>
      <c r="K56" s="1223">
        <v>129</v>
      </c>
      <c r="L56" s="1223">
        <v>27</v>
      </c>
      <c r="M56" s="1223">
        <v>128</v>
      </c>
      <c r="N56" s="1237">
        <v>122</v>
      </c>
      <c r="O56" s="1220">
        <v>89</v>
      </c>
      <c r="P56" s="1354">
        <v>85</v>
      </c>
    </row>
    <row r="57" spans="1:16" ht="12.75" customHeight="1" x14ac:dyDescent="0.2">
      <c r="A57" s="1231"/>
      <c r="B57" s="1234"/>
      <c r="C57" s="1234"/>
      <c r="D57" s="1234"/>
      <c r="E57" s="1234"/>
      <c r="F57" s="1222"/>
      <c r="G57" s="1235"/>
      <c r="H57" s="1235"/>
      <c r="I57" s="1235"/>
      <c r="J57" s="1235"/>
      <c r="K57" s="1223"/>
      <c r="L57" s="1223"/>
      <c r="M57" s="1223"/>
      <c r="N57" s="1237"/>
      <c r="P57" s="1354"/>
    </row>
    <row r="58" spans="1:16" ht="12.75" customHeight="1" x14ac:dyDescent="0.2">
      <c r="A58" s="1232" t="s">
        <v>130</v>
      </c>
      <c r="B58" s="1236"/>
      <c r="C58" s="1236"/>
      <c r="D58" s="1236"/>
      <c r="E58" s="1236"/>
      <c r="F58" s="1222"/>
      <c r="G58" s="1235"/>
      <c r="H58" s="1235"/>
      <c r="I58" s="1235"/>
      <c r="J58" s="1235"/>
      <c r="K58" s="1223"/>
      <c r="L58" s="1223"/>
      <c r="M58" s="1223"/>
      <c r="N58" s="1237"/>
      <c r="P58" s="1354"/>
    </row>
    <row r="59" spans="1:16" ht="12.75" customHeight="1" x14ac:dyDescent="0.2">
      <c r="A59" s="1231" t="s">
        <v>801</v>
      </c>
      <c r="B59" s="1222" t="s">
        <v>266</v>
      </c>
      <c r="C59" s="1222" t="s">
        <v>266</v>
      </c>
      <c r="D59" s="1222" t="s">
        <v>266</v>
      </c>
      <c r="E59" s="1222" t="s">
        <v>266</v>
      </c>
      <c r="F59" s="1222" t="s">
        <v>266</v>
      </c>
      <c r="G59" s="1235" t="s">
        <v>266</v>
      </c>
      <c r="H59" s="1235" t="s">
        <v>266</v>
      </c>
      <c r="I59" s="1235" t="s">
        <v>266</v>
      </c>
      <c r="J59" s="1235">
        <v>136</v>
      </c>
      <c r="K59" s="1223" t="s">
        <v>129</v>
      </c>
      <c r="L59" s="1223" t="s">
        <v>129</v>
      </c>
      <c r="M59" s="1223" t="s">
        <v>129</v>
      </c>
      <c r="N59" s="1237">
        <v>1492</v>
      </c>
      <c r="O59" s="1224">
        <v>1666</v>
      </c>
      <c r="P59" s="1357">
        <v>1226</v>
      </c>
    </row>
    <row r="60" spans="1:16" ht="12.75" customHeight="1" x14ac:dyDescent="0.2">
      <c r="A60" s="1231" t="s">
        <v>802</v>
      </c>
      <c r="B60" s="1222" t="s">
        <v>266</v>
      </c>
      <c r="C60" s="1222" t="s">
        <v>266</v>
      </c>
      <c r="D60" s="1222" t="s">
        <v>266</v>
      </c>
      <c r="E60" s="1222" t="s">
        <v>266</v>
      </c>
      <c r="F60" s="1222" t="s">
        <v>266</v>
      </c>
      <c r="G60" s="1235" t="s">
        <v>266</v>
      </c>
      <c r="H60" s="1235" t="s">
        <v>266</v>
      </c>
      <c r="I60" s="1235" t="s">
        <v>266</v>
      </c>
      <c r="J60" s="1235">
        <v>172</v>
      </c>
      <c r="K60" s="1223">
        <v>213</v>
      </c>
      <c r="L60" s="1223">
        <v>169</v>
      </c>
      <c r="M60" s="1223">
        <v>66</v>
      </c>
      <c r="N60" s="1223" t="s">
        <v>266</v>
      </c>
      <c r="O60" s="1223" t="s">
        <v>266</v>
      </c>
      <c r="P60" s="1356" t="s">
        <v>266</v>
      </c>
    </row>
    <row r="61" spans="1:16" ht="12.75" customHeight="1" x14ac:dyDescent="0.2">
      <c r="A61" s="1231" t="s">
        <v>803</v>
      </c>
      <c r="B61" s="1222" t="s">
        <v>266</v>
      </c>
      <c r="C61" s="1222" t="s">
        <v>266</v>
      </c>
      <c r="D61" s="1222" t="s">
        <v>266</v>
      </c>
      <c r="E61" s="1222" t="s">
        <v>266</v>
      </c>
      <c r="F61" s="1222" t="s">
        <v>266</v>
      </c>
      <c r="G61" s="1235" t="s">
        <v>266</v>
      </c>
      <c r="H61" s="1235" t="s">
        <v>266</v>
      </c>
      <c r="I61" s="1235" t="s">
        <v>266</v>
      </c>
      <c r="J61" s="1235">
        <v>125</v>
      </c>
      <c r="K61" s="1223">
        <v>74</v>
      </c>
      <c r="L61" s="1223">
        <v>207</v>
      </c>
      <c r="M61" s="1223">
        <v>204</v>
      </c>
      <c r="N61" s="1223" t="s">
        <v>266</v>
      </c>
      <c r="O61" s="1223" t="s">
        <v>266</v>
      </c>
      <c r="P61" s="1356" t="s">
        <v>266</v>
      </c>
    </row>
    <row r="62" spans="1:16" ht="12.75" customHeight="1" x14ac:dyDescent="0.2">
      <c r="A62" s="1231" t="s">
        <v>804</v>
      </c>
      <c r="B62" s="1234">
        <v>355</v>
      </c>
      <c r="C62" s="1234">
        <v>360</v>
      </c>
      <c r="D62" s="1234">
        <v>995</v>
      </c>
      <c r="E62" s="1234">
        <v>1701</v>
      </c>
      <c r="F62" s="1222">
        <v>1102</v>
      </c>
      <c r="G62" s="1222">
        <v>343</v>
      </c>
      <c r="H62" s="1222">
        <v>876</v>
      </c>
      <c r="I62" s="1222">
        <v>157</v>
      </c>
      <c r="J62" s="1235">
        <v>71</v>
      </c>
      <c r="K62" s="1223" t="s">
        <v>129</v>
      </c>
      <c r="L62" s="1223" t="s">
        <v>129</v>
      </c>
      <c r="M62" s="1223" t="s">
        <v>129</v>
      </c>
      <c r="N62" s="1223" t="s">
        <v>266</v>
      </c>
      <c r="O62" s="1223" t="s">
        <v>266</v>
      </c>
      <c r="P62" s="1356" t="s">
        <v>266</v>
      </c>
    </row>
    <row r="63" spans="1:16" ht="12.75" customHeight="1" x14ac:dyDescent="0.2">
      <c r="A63" s="1231" t="s">
        <v>805</v>
      </c>
      <c r="B63" s="1234">
        <v>37</v>
      </c>
      <c r="C63" s="1234">
        <v>54</v>
      </c>
      <c r="D63" s="1234">
        <v>4</v>
      </c>
      <c r="E63" s="1234">
        <v>16</v>
      </c>
      <c r="F63" s="1222" t="s">
        <v>129</v>
      </c>
      <c r="G63" s="1222">
        <v>12</v>
      </c>
      <c r="H63" s="1222">
        <v>71</v>
      </c>
      <c r="I63" s="1222">
        <v>276</v>
      </c>
      <c r="J63" s="1235" t="s">
        <v>129</v>
      </c>
      <c r="K63" s="1223" t="s">
        <v>129</v>
      </c>
      <c r="L63" s="1223" t="s">
        <v>129</v>
      </c>
      <c r="M63" s="1223" t="s">
        <v>129</v>
      </c>
      <c r="N63" s="1223" t="s">
        <v>266</v>
      </c>
      <c r="O63" s="1223" t="s">
        <v>266</v>
      </c>
      <c r="P63" s="1356" t="s">
        <v>266</v>
      </c>
    </row>
    <row r="64" spans="1:16" ht="12.75" customHeight="1" x14ac:dyDescent="0.2">
      <c r="A64" s="1231" t="s">
        <v>806</v>
      </c>
      <c r="B64" s="1234">
        <v>37</v>
      </c>
      <c r="C64" s="1234">
        <v>49</v>
      </c>
      <c r="D64" s="1234" t="s">
        <v>129</v>
      </c>
      <c r="E64" s="1234">
        <v>15</v>
      </c>
      <c r="F64" s="1222">
        <v>10</v>
      </c>
      <c r="G64" s="1222">
        <v>9</v>
      </c>
      <c r="H64" s="1222">
        <v>47</v>
      </c>
      <c r="I64" s="1222" t="s">
        <v>129</v>
      </c>
      <c r="J64" s="1235" t="s">
        <v>129</v>
      </c>
      <c r="K64" s="1223" t="s">
        <v>129</v>
      </c>
      <c r="L64" s="1223" t="s">
        <v>129</v>
      </c>
      <c r="M64" s="1223" t="s">
        <v>129</v>
      </c>
      <c r="N64" s="1223" t="s">
        <v>266</v>
      </c>
      <c r="O64" s="1223" t="s">
        <v>266</v>
      </c>
      <c r="P64" s="1356" t="s">
        <v>266</v>
      </c>
    </row>
    <row r="65" spans="1:16" ht="12.75" customHeight="1" x14ac:dyDescent="0.2">
      <c r="A65" s="1231" t="s">
        <v>807</v>
      </c>
      <c r="B65" s="1222" t="s">
        <v>266</v>
      </c>
      <c r="C65" s="1222" t="s">
        <v>266</v>
      </c>
      <c r="D65" s="1222" t="s">
        <v>266</v>
      </c>
      <c r="E65" s="1222" t="s">
        <v>266</v>
      </c>
      <c r="F65" s="1222" t="s">
        <v>266</v>
      </c>
      <c r="G65" s="1222" t="s">
        <v>266</v>
      </c>
      <c r="H65" s="1222" t="s">
        <v>266</v>
      </c>
      <c r="I65" s="1222" t="s">
        <v>266</v>
      </c>
      <c r="J65" s="1235">
        <v>1</v>
      </c>
      <c r="K65" s="1223" t="s">
        <v>129</v>
      </c>
      <c r="L65" s="1223">
        <v>12</v>
      </c>
      <c r="M65" s="1223">
        <v>12</v>
      </c>
      <c r="N65" s="1223" t="s">
        <v>129</v>
      </c>
      <c r="O65" s="1220">
        <v>1</v>
      </c>
      <c r="P65" s="1354">
        <v>1</v>
      </c>
    </row>
    <row r="66" spans="1:16" ht="12.75" customHeight="1" x14ac:dyDescent="0.2">
      <c r="A66" s="1231" t="s">
        <v>808</v>
      </c>
      <c r="B66" s="1222" t="s">
        <v>266</v>
      </c>
      <c r="C66" s="1222" t="s">
        <v>266</v>
      </c>
      <c r="D66" s="1222" t="s">
        <v>266</v>
      </c>
      <c r="E66" s="1222" t="s">
        <v>266</v>
      </c>
      <c r="F66" s="1222" t="s">
        <v>266</v>
      </c>
      <c r="G66" s="1222" t="s">
        <v>266</v>
      </c>
      <c r="H66" s="1222" t="s">
        <v>266</v>
      </c>
      <c r="I66" s="1222" t="s">
        <v>266</v>
      </c>
      <c r="J66" s="1235">
        <v>1292</v>
      </c>
      <c r="K66" s="1223">
        <v>1187</v>
      </c>
      <c r="L66" s="1223">
        <v>1210</v>
      </c>
      <c r="M66" s="1223">
        <v>1351</v>
      </c>
      <c r="N66" s="1223" t="s">
        <v>129</v>
      </c>
      <c r="O66" s="1223" t="s">
        <v>129</v>
      </c>
      <c r="P66" s="1356">
        <v>8</v>
      </c>
    </row>
    <row r="67" spans="1:16" ht="12.75" customHeight="1" x14ac:dyDescent="0.2">
      <c r="A67" s="1231" t="s">
        <v>809</v>
      </c>
      <c r="B67" s="1222" t="s">
        <v>266</v>
      </c>
      <c r="C67" s="1222" t="s">
        <v>266</v>
      </c>
      <c r="D67" s="1222" t="s">
        <v>266</v>
      </c>
      <c r="E67" s="1222" t="s">
        <v>266</v>
      </c>
      <c r="F67" s="1222" t="s">
        <v>266</v>
      </c>
      <c r="G67" s="1222" t="s">
        <v>266</v>
      </c>
      <c r="H67" s="1222" t="s">
        <v>266</v>
      </c>
      <c r="I67" s="1222" t="s">
        <v>266</v>
      </c>
      <c r="J67" s="1235">
        <v>9</v>
      </c>
      <c r="K67" s="1223">
        <v>14</v>
      </c>
      <c r="L67" s="1223">
        <v>19</v>
      </c>
      <c r="M67" s="1223">
        <v>19</v>
      </c>
      <c r="N67" s="1237">
        <v>5</v>
      </c>
      <c r="O67" s="1220">
        <v>4</v>
      </c>
      <c r="P67" s="1354">
        <v>10</v>
      </c>
    </row>
    <row r="68" spans="1:16" ht="12.75" customHeight="1" x14ac:dyDescent="0.2">
      <c r="A68" s="1231" t="s">
        <v>810</v>
      </c>
      <c r="B68" s="1234">
        <v>359</v>
      </c>
      <c r="C68" s="1234">
        <v>390</v>
      </c>
      <c r="D68" s="1234" t="s">
        <v>129</v>
      </c>
      <c r="E68" s="1234" t="s">
        <v>129</v>
      </c>
      <c r="F68" s="1222">
        <v>1362</v>
      </c>
      <c r="G68" s="1222">
        <v>936</v>
      </c>
      <c r="H68" s="1222">
        <v>452</v>
      </c>
      <c r="I68" s="1222">
        <v>1320</v>
      </c>
      <c r="J68" s="1235">
        <v>263</v>
      </c>
      <c r="K68" s="1223">
        <v>133</v>
      </c>
      <c r="L68" s="1223">
        <v>306</v>
      </c>
      <c r="M68" s="1223">
        <v>17</v>
      </c>
      <c r="N68" s="1223" t="s">
        <v>266</v>
      </c>
      <c r="O68" s="1223" t="s">
        <v>266</v>
      </c>
      <c r="P68" s="1356" t="s">
        <v>266</v>
      </c>
    </row>
    <row r="69" spans="1:16" ht="12.75" customHeight="1" x14ac:dyDescent="0.2">
      <c r="A69" s="1231" t="s">
        <v>773</v>
      </c>
      <c r="B69" s="1234" t="s">
        <v>266</v>
      </c>
      <c r="C69" s="1234" t="s">
        <v>266</v>
      </c>
      <c r="D69" s="1234" t="s">
        <v>266</v>
      </c>
      <c r="E69" s="1234" t="s">
        <v>266</v>
      </c>
      <c r="F69" s="1234" t="s">
        <v>266</v>
      </c>
      <c r="G69" s="1234" t="s">
        <v>266</v>
      </c>
      <c r="H69" s="1234" t="s">
        <v>266</v>
      </c>
      <c r="I69" s="1234" t="s">
        <v>266</v>
      </c>
      <c r="J69" s="1234" t="s">
        <v>266</v>
      </c>
      <c r="K69" s="1234" t="s">
        <v>266</v>
      </c>
      <c r="L69" s="1234" t="s">
        <v>266</v>
      </c>
      <c r="M69" s="1234" t="s">
        <v>266</v>
      </c>
      <c r="N69" s="1237">
        <v>63</v>
      </c>
      <c r="O69" s="1220">
        <v>7</v>
      </c>
      <c r="P69" s="1354">
        <v>26</v>
      </c>
    </row>
    <row r="70" spans="1:16" ht="12.75" customHeight="1" x14ac:dyDescent="0.2">
      <c r="A70" s="1238" t="s">
        <v>118</v>
      </c>
      <c r="B70" s="1347">
        <v>3924</v>
      </c>
      <c r="C70" s="1347">
        <v>4533</v>
      </c>
      <c r="D70" s="1347">
        <v>4049</v>
      </c>
      <c r="E70" s="1347">
        <v>4219</v>
      </c>
      <c r="F70" s="1347">
        <v>4527</v>
      </c>
      <c r="G70" s="1347">
        <v>3534</v>
      </c>
      <c r="H70" s="1347">
        <v>3779</v>
      </c>
      <c r="I70" s="1347">
        <v>4887</v>
      </c>
      <c r="J70" s="1347">
        <v>4810</v>
      </c>
      <c r="K70" s="1347">
        <v>4568</v>
      </c>
      <c r="L70" s="1347">
        <v>4999</v>
      </c>
      <c r="M70" s="1347">
        <v>5546</v>
      </c>
      <c r="N70" s="1348">
        <v>4843</v>
      </c>
      <c r="O70" s="1348">
        <v>4842</v>
      </c>
      <c r="P70" s="1358">
        <v>3488</v>
      </c>
    </row>
    <row r="71" spans="1:16" ht="18.75" customHeight="1" x14ac:dyDescent="0.2">
      <c r="A71" s="1359" t="s">
        <v>866</v>
      </c>
      <c r="B71" s="1240"/>
      <c r="C71" s="1240"/>
      <c r="D71" s="1240"/>
      <c r="E71" s="1240"/>
      <c r="F71" s="1240"/>
      <c r="G71" s="1240"/>
      <c r="H71" s="1240"/>
      <c r="I71" s="1240"/>
      <c r="J71" s="1240"/>
      <c r="K71" s="1240"/>
      <c r="L71" s="1240"/>
      <c r="M71" s="1240"/>
      <c r="N71" s="1240"/>
    </row>
    <row r="72" spans="1:16" ht="12.75" customHeight="1" x14ac:dyDescent="0.2">
      <c r="A72" s="1239"/>
      <c r="B72" s="1240"/>
      <c r="C72" s="1240"/>
      <c r="D72" s="1240"/>
      <c r="E72" s="1240"/>
      <c r="F72" s="1240"/>
      <c r="G72" s="1240"/>
      <c r="H72" s="1240"/>
      <c r="I72" s="1240"/>
      <c r="J72" s="1240"/>
      <c r="K72" s="1240"/>
      <c r="L72" s="1240"/>
      <c r="M72" s="1240"/>
      <c r="N72" s="1240"/>
    </row>
    <row r="73" spans="1:16" ht="12.75" customHeight="1" x14ac:dyDescent="0.2">
      <c r="A73" s="1241" t="s">
        <v>120</v>
      </c>
      <c r="B73" s="1241"/>
      <c r="C73" s="1241"/>
      <c r="D73" s="1241"/>
      <c r="E73" s="1241"/>
    </row>
    <row r="74" spans="1:16" x14ac:dyDescent="0.2">
      <c r="A74" s="1675" t="s">
        <v>915</v>
      </c>
      <c r="B74" s="1675"/>
      <c r="C74" s="1675"/>
      <c r="D74" s="1675"/>
      <c r="E74" s="1675"/>
      <c r="F74" s="1676"/>
      <c r="G74" s="1676"/>
      <c r="H74" s="1676"/>
      <c r="I74" s="1676"/>
      <c r="J74" s="1676"/>
      <c r="K74" s="1677"/>
      <c r="L74" s="1677"/>
      <c r="M74" s="1677"/>
    </row>
    <row r="75" spans="1:16" ht="12.75" customHeight="1" x14ac:dyDescent="0.2">
      <c r="A75" s="1675" t="s">
        <v>811</v>
      </c>
      <c r="B75" s="1675"/>
      <c r="C75" s="1675"/>
      <c r="D75" s="1675"/>
      <c r="E75" s="1675"/>
      <c r="F75" s="1677"/>
      <c r="G75" s="1677"/>
      <c r="H75" s="1677"/>
      <c r="I75" s="1677"/>
      <c r="J75" s="1677"/>
      <c r="K75" s="1677"/>
      <c r="L75" s="1677"/>
      <c r="M75" s="1677"/>
    </row>
    <row r="76" spans="1:16" ht="21.75" customHeight="1" x14ac:dyDescent="0.2">
      <c r="A76" s="1678" t="s">
        <v>812</v>
      </c>
      <c r="B76" s="1678"/>
      <c r="C76" s="1678"/>
      <c r="D76" s="1678"/>
      <c r="E76" s="1678"/>
      <c r="F76" s="1678"/>
      <c r="G76" s="1678"/>
      <c r="H76" s="1678"/>
      <c r="I76" s="1678"/>
      <c r="J76" s="1678"/>
      <c r="K76" s="1678"/>
      <c r="L76" s="1678"/>
      <c r="M76" s="1678"/>
      <c r="N76" s="1678"/>
    </row>
    <row r="77" spans="1:16" ht="12.75" customHeight="1" x14ac:dyDescent="0.2">
      <c r="A77" s="1679" t="s">
        <v>813</v>
      </c>
      <c r="B77" s="1679"/>
      <c r="C77" s="1679"/>
      <c r="D77" s="1679"/>
      <c r="E77" s="1679"/>
      <c r="F77" s="1677"/>
      <c r="G77" s="1677"/>
      <c r="H77" s="1677"/>
      <c r="I77" s="1677"/>
      <c r="J77" s="1677"/>
      <c r="K77" s="1677"/>
      <c r="L77" s="1677"/>
      <c r="M77" s="1677"/>
    </row>
    <row r="78" spans="1:16" ht="12.75" customHeight="1" x14ac:dyDescent="0.2">
      <c r="A78" s="1679" t="s">
        <v>814</v>
      </c>
      <c r="B78" s="1679"/>
      <c r="C78" s="1679"/>
      <c r="D78" s="1679"/>
      <c r="E78" s="1679"/>
      <c r="F78" s="1679"/>
      <c r="G78" s="1679"/>
      <c r="H78" s="1242"/>
      <c r="I78" s="1242"/>
      <c r="J78" s="1242"/>
      <c r="K78" s="1242"/>
      <c r="L78" s="1242"/>
      <c r="M78" s="1242"/>
    </row>
    <row r="79" spans="1:16" ht="12.75" customHeight="1" x14ac:dyDescent="0.2">
      <c r="A79" s="1349" t="s">
        <v>862</v>
      </c>
      <c r="B79" s="1255"/>
      <c r="C79" s="1255"/>
      <c r="D79" s="1255"/>
      <c r="E79" s="1255"/>
      <c r="F79" s="1255"/>
      <c r="G79" s="1255"/>
      <c r="H79" s="1254"/>
      <c r="I79" s="1254"/>
      <c r="J79" s="1254"/>
      <c r="K79" s="1254"/>
      <c r="L79" s="1254"/>
      <c r="M79" s="1254"/>
    </row>
    <row r="80" spans="1:16" ht="12.75" customHeight="1" x14ac:dyDescent="0.2">
      <c r="A80" s="1243"/>
      <c r="B80" s="1243"/>
      <c r="C80" s="1243"/>
      <c r="D80" s="1243"/>
      <c r="E80" s="1243"/>
      <c r="F80" s="1243"/>
      <c r="G80" s="1243"/>
      <c r="H80" s="1242"/>
      <c r="I80" s="1242"/>
      <c r="J80" s="1242"/>
      <c r="K80" s="1242"/>
      <c r="L80" s="1242"/>
      <c r="M80" s="1242"/>
    </row>
    <row r="81" spans="1:12" ht="12.75" customHeight="1" x14ac:dyDescent="0.2">
      <c r="A81" s="1244" t="s">
        <v>74</v>
      </c>
      <c r="B81" s="1228"/>
      <c r="C81" s="1228"/>
      <c r="D81" s="1228"/>
      <c r="E81" s="1228"/>
      <c r="F81" s="1228"/>
      <c r="G81" s="1228"/>
      <c r="H81" s="1228"/>
      <c r="I81" s="1228"/>
      <c r="J81" s="1228"/>
      <c r="K81" s="1228"/>
      <c r="L81" s="1228"/>
    </row>
    <row r="82" spans="1:12" ht="12.75" customHeight="1" x14ac:dyDescent="0.2">
      <c r="A82" s="1245" t="s">
        <v>77</v>
      </c>
      <c r="B82" s="1246"/>
      <c r="C82" s="1246"/>
      <c r="D82" s="1246"/>
      <c r="E82" s="1246"/>
      <c r="F82" s="1247"/>
      <c r="G82" s="1247"/>
      <c r="H82" s="1247"/>
      <c r="I82" s="1247"/>
      <c r="J82" s="1247"/>
      <c r="K82" s="1247"/>
      <c r="L82" s="1247"/>
    </row>
    <row r="83" spans="1:12" ht="12.75" customHeight="1" x14ac:dyDescent="0.2">
      <c r="A83" s="1228"/>
      <c r="B83" s="1228"/>
      <c r="C83" s="1228"/>
      <c r="D83" s="1228"/>
      <c r="E83" s="1228"/>
      <c r="F83" s="1228"/>
      <c r="G83" s="1228"/>
      <c r="H83" s="1228"/>
      <c r="I83" s="1228"/>
      <c r="J83" s="1228"/>
      <c r="K83" s="1228"/>
      <c r="L83" s="1228"/>
    </row>
    <row r="84" spans="1:12" ht="12.75" customHeight="1" x14ac:dyDescent="0.2">
      <c r="A84" s="1228"/>
      <c r="B84" s="1228"/>
      <c r="C84" s="1228"/>
      <c r="D84" s="1228"/>
      <c r="E84" s="1228"/>
      <c r="F84" s="1228"/>
      <c r="G84" s="1228"/>
      <c r="H84" s="1228"/>
      <c r="I84" s="1228"/>
      <c r="J84" s="1228"/>
      <c r="K84" s="1228"/>
      <c r="L84" s="1228"/>
    </row>
    <row r="85" spans="1:12" ht="12.75" customHeight="1" x14ac:dyDescent="0.2">
      <c r="A85" s="1228"/>
      <c r="B85" s="1228"/>
      <c r="C85" s="1228"/>
      <c r="D85" s="1228"/>
      <c r="E85" s="1228"/>
      <c r="F85" s="1228"/>
      <c r="G85" s="1228"/>
      <c r="H85" s="1228"/>
      <c r="I85" s="1228"/>
      <c r="J85" s="1228"/>
      <c r="K85" s="1228"/>
      <c r="L85" s="1228"/>
    </row>
    <row r="86" spans="1:12" ht="12.75" customHeight="1" x14ac:dyDescent="0.2">
      <c r="A86" s="1228"/>
      <c r="B86" s="1228"/>
      <c r="C86" s="1228"/>
      <c r="D86" s="1228"/>
      <c r="E86" s="1228"/>
      <c r="F86" s="1228"/>
      <c r="G86" s="1228"/>
      <c r="H86" s="1228"/>
      <c r="I86" s="1228"/>
      <c r="J86" s="1228"/>
      <c r="K86" s="1228"/>
      <c r="L86" s="1228"/>
    </row>
    <row r="87" spans="1:12" ht="12.75" customHeight="1" x14ac:dyDescent="0.2">
      <c r="A87" s="1228"/>
      <c r="B87" s="1228"/>
      <c r="C87" s="1228"/>
      <c r="D87" s="1228"/>
      <c r="E87" s="1228"/>
      <c r="F87" s="1228"/>
      <c r="G87" s="1228"/>
      <c r="H87" s="1228"/>
      <c r="I87" s="1228"/>
      <c r="J87" s="1228"/>
      <c r="K87" s="1228"/>
      <c r="L87" s="1228"/>
    </row>
    <row r="88" spans="1:12" ht="12.75" customHeight="1" x14ac:dyDescent="0.2">
      <c r="A88" s="1228"/>
      <c r="B88" s="1228"/>
      <c r="C88" s="1228"/>
      <c r="D88" s="1228"/>
      <c r="E88" s="1228"/>
      <c r="F88" s="1228"/>
      <c r="G88" s="1228"/>
      <c r="H88" s="1228"/>
      <c r="I88" s="1228"/>
      <c r="J88" s="1228"/>
      <c r="K88" s="1228"/>
      <c r="L88" s="1228"/>
    </row>
    <row r="89" spans="1:12" ht="12.75" customHeight="1" x14ac:dyDescent="0.2">
      <c r="A89" s="1228"/>
      <c r="B89" s="1228"/>
      <c r="C89" s="1228"/>
      <c r="D89" s="1228"/>
      <c r="E89" s="1228"/>
      <c r="F89" s="1228"/>
      <c r="G89" s="1228"/>
      <c r="H89" s="1228"/>
      <c r="I89" s="1228"/>
      <c r="J89" s="1228"/>
      <c r="K89" s="1228"/>
      <c r="L89" s="1228"/>
    </row>
    <row r="90" spans="1:12" ht="12.75" customHeight="1" x14ac:dyDescent="0.2">
      <c r="A90" s="1228"/>
      <c r="B90" s="1228"/>
      <c r="C90" s="1228"/>
      <c r="D90" s="1228"/>
      <c r="E90" s="1228"/>
      <c r="F90" s="1228"/>
      <c r="G90" s="1228"/>
      <c r="H90" s="1228"/>
      <c r="I90" s="1228"/>
      <c r="J90" s="1228"/>
      <c r="K90" s="1228"/>
      <c r="L90" s="1228"/>
    </row>
    <row r="91" spans="1:12" ht="12.75" customHeight="1" x14ac:dyDescent="0.2">
      <c r="A91" s="1228"/>
      <c r="B91" s="1228"/>
      <c r="C91" s="1228"/>
      <c r="D91" s="1228"/>
      <c r="E91" s="1228"/>
      <c r="F91" s="1228"/>
      <c r="G91" s="1228"/>
      <c r="H91" s="1228"/>
      <c r="I91" s="1228"/>
      <c r="J91" s="1228"/>
      <c r="K91" s="1228"/>
      <c r="L91" s="1228"/>
    </row>
    <row r="92" spans="1:12" ht="12.75" customHeight="1" x14ac:dyDescent="0.2">
      <c r="A92" s="1228"/>
      <c r="B92" s="1228"/>
      <c r="C92" s="1228"/>
      <c r="D92" s="1228"/>
      <c r="E92" s="1228"/>
      <c r="F92" s="1228"/>
      <c r="G92" s="1228"/>
      <c r="H92" s="1228"/>
      <c r="I92" s="1228"/>
      <c r="J92" s="1228"/>
      <c r="K92" s="1228"/>
      <c r="L92" s="1228"/>
    </row>
    <row r="93" spans="1:12" ht="12.75" customHeight="1" x14ac:dyDescent="0.2">
      <c r="A93" s="1228"/>
      <c r="B93" s="1228"/>
      <c r="C93" s="1228"/>
      <c r="D93" s="1228"/>
      <c r="E93" s="1228"/>
      <c r="F93" s="1228"/>
      <c r="G93" s="1228"/>
      <c r="H93" s="1228"/>
      <c r="I93" s="1228"/>
      <c r="J93" s="1228"/>
      <c r="K93" s="1228"/>
      <c r="L93" s="1228"/>
    </row>
    <row r="94" spans="1:12" ht="12.75" customHeight="1" x14ac:dyDescent="0.2">
      <c r="A94" s="1228"/>
      <c r="B94" s="1228"/>
      <c r="C94" s="1228"/>
      <c r="D94" s="1228"/>
      <c r="E94" s="1228"/>
      <c r="F94" s="1228"/>
      <c r="G94" s="1228"/>
      <c r="H94" s="1228"/>
      <c r="I94" s="1228"/>
      <c r="J94" s="1228"/>
      <c r="K94" s="1228"/>
      <c r="L94" s="1228"/>
    </row>
    <row r="95" spans="1:12" ht="12.75" customHeight="1" x14ac:dyDescent="0.2">
      <c r="A95" s="1228"/>
      <c r="B95" s="1228"/>
      <c r="C95" s="1228"/>
      <c r="D95" s="1228"/>
      <c r="E95" s="1228"/>
      <c r="F95" s="1228"/>
      <c r="G95" s="1228"/>
      <c r="H95" s="1228"/>
      <c r="I95" s="1228"/>
      <c r="J95" s="1228"/>
      <c r="K95" s="1228"/>
      <c r="L95" s="1228"/>
    </row>
    <row r="96" spans="1:12" ht="12.75" customHeight="1" x14ac:dyDescent="0.2">
      <c r="A96" s="1228"/>
      <c r="B96" s="1228"/>
      <c r="C96" s="1228"/>
      <c r="D96" s="1228"/>
      <c r="E96" s="1228"/>
      <c r="F96" s="1228"/>
      <c r="G96" s="1228"/>
      <c r="H96" s="1228"/>
      <c r="I96" s="1228"/>
      <c r="J96" s="1228"/>
      <c r="K96" s="1228"/>
      <c r="L96" s="1228"/>
    </row>
    <row r="97" spans="1:12" ht="12.75" customHeight="1" x14ac:dyDescent="0.2">
      <c r="A97" s="1228"/>
      <c r="B97" s="1228"/>
      <c r="C97" s="1228"/>
      <c r="D97" s="1228"/>
      <c r="E97" s="1228"/>
      <c r="F97" s="1228"/>
      <c r="G97" s="1228"/>
      <c r="H97" s="1228"/>
      <c r="I97" s="1228"/>
      <c r="J97" s="1228"/>
      <c r="K97" s="1228"/>
      <c r="L97" s="1228"/>
    </row>
    <row r="98" spans="1:12" ht="12.75" customHeight="1" x14ac:dyDescent="0.2"/>
    <row r="99" spans="1:12" ht="12.75" customHeight="1" x14ac:dyDescent="0.2"/>
    <row r="100" spans="1:12" ht="12.75" customHeight="1" x14ac:dyDescent="0.2"/>
    <row r="101" spans="1:12" ht="12.75" customHeight="1" x14ac:dyDescent="0.2"/>
    <row r="102" spans="1:12" ht="12.75" customHeight="1" x14ac:dyDescent="0.2"/>
    <row r="103" spans="1:12" ht="12.75" customHeight="1" x14ac:dyDescent="0.2"/>
    <row r="104" spans="1:12" ht="12.75" customHeight="1" x14ac:dyDescent="0.2"/>
    <row r="105" spans="1:12" ht="12.75" customHeight="1" x14ac:dyDescent="0.2"/>
    <row r="106" spans="1:12" ht="12.75" customHeight="1" x14ac:dyDescent="0.2"/>
    <row r="107" spans="1:12" ht="12.75" customHeight="1" x14ac:dyDescent="0.2"/>
    <row r="108" spans="1:12" ht="12.75" customHeight="1" x14ac:dyDescent="0.2"/>
    <row r="109" spans="1:12" ht="12.75" customHeight="1" x14ac:dyDescent="0.2"/>
    <row r="110" spans="1:12" ht="12.75" customHeight="1" x14ac:dyDescent="0.2"/>
    <row r="111" spans="1:12" ht="12.75" customHeight="1" x14ac:dyDescent="0.2"/>
    <row r="112" spans="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sheetData>
  <mergeCells count="5">
    <mergeCell ref="A74:M74"/>
    <mergeCell ref="A75:M75"/>
    <mergeCell ref="A76:N76"/>
    <mergeCell ref="A77:M77"/>
    <mergeCell ref="A78:G78"/>
  </mergeCells>
  <hyperlinks>
    <hyperlink ref="P1" location="Index!A1" display="Index"/>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R27"/>
  <sheetViews>
    <sheetView workbookViewId="0"/>
  </sheetViews>
  <sheetFormatPr defaultColWidth="9.140625" defaultRowHeight="12.75" x14ac:dyDescent="0.2"/>
  <cols>
    <col min="1" max="1" width="18.7109375" style="142" customWidth="1"/>
    <col min="2" max="2" width="11" style="142" customWidth="1"/>
    <col min="3" max="3" width="11.5703125" style="142" customWidth="1"/>
    <col min="4" max="4" width="11.7109375" style="142" customWidth="1"/>
    <col min="5" max="6" width="11" style="142" customWidth="1"/>
    <col min="7" max="7" width="14.42578125" style="142" customWidth="1"/>
    <col min="8" max="11" width="12.7109375" style="142" customWidth="1"/>
    <col min="12" max="12" width="12.140625" style="142" customWidth="1"/>
    <col min="13" max="16" width="11" style="142" customWidth="1"/>
    <col min="17" max="16384" width="9.140625" style="142"/>
  </cols>
  <sheetData>
    <row r="1" spans="1:18" ht="14.25" x14ac:dyDescent="0.2">
      <c r="A1" s="1038" t="s">
        <v>715</v>
      </c>
      <c r="B1" s="316"/>
      <c r="C1" s="316"/>
      <c r="D1" s="316"/>
      <c r="E1" s="316"/>
      <c r="F1" s="162"/>
      <c r="G1" s="162"/>
      <c r="H1" s="162"/>
      <c r="I1" s="162"/>
      <c r="J1" s="162"/>
      <c r="K1" s="162"/>
      <c r="L1" s="162"/>
      <c r="N1" s="162" t="s">
        <v>424</v>
      </c>
    </row>
    <row r="2" spans="1:18" ht="19.5" customHeight="1" x14ac:dyDescent="0.2">
      <c r="A2" s="1363" t="s">
        <v>717</v>
      </c>
      <c r="B2" s="316"/>
      <c r="C2" s="316"/>
      <c r="D2" s="316"/>
      <c r="E2" s="316"/>
      <c r="F2" s="318"/>
      <c r="G2" s="318"/>
      <c r="H2" s="318"/>
      <c r="I2" s="318"/>
      <c r="J2" s="318"/>
      <c r="K2" s="318"/>
      <c r="L2" s="318"/>
    </row>
    <row r="3" spans="1:18" ht="21" customHeight="1" x14ac:dyDescent="0.2">
      <c r="A3" s="1627" t="s">
        <v>38</v>
      </c>
      <c r="B3" s="1685" t="s">
        <v>132</v>
      </c>
      <c r="C3" s="1684"/>
      <c r="D3" s="1684"/>
      <c r="E3" s="1684"/>
      <c r="F3" s="1683" t="s">
        <v>133</v>
      </c>
      <c r="G3" s="1684"/>
      <c r="H3" s="1684"/>
      <c r="I3" s="1684"/>
      <c r="J3" s="1684"/>
      <c r="K3" s="1684"/>
      <c r="L3" s="1684"/>
      <c r="M3" s="1684"/>
      <c r="N3" s="1684"/>
      <c r="O3" s="173"/>
    </row>
    <row r="4" spans="1:18" ht="19.5" customHeight="1" x14ac:dyDescent="0.2">
      <c r="A4" s="1628"/>
      <c r="B4" s="1686"/>
      <c r="C4" s="1686"/>
      <c r="D4" s="1686"/>
      <c r="E4" s="1686"/>
      <c r="F4" s="1687" t="s">
        <v>134</v>
      </c>
      <c r="G4" s="1688"/>
      <c r="H4" s="1688"/>
      <c r="I4" s="1632"/>
      <c r="J4" s="1689" t="s">
        <v>26</v>
      </c>
      <c r="K4" s="1688"/>
      <c r="L4" s="1688"/>
      <c r="M4" s="1688"/>
      <c r="N4" s="1681" t="s">
        <v>118</v>
      </c>
    </row>
    <row r="5" spans="1:18" s="166" customFormat="1" ht="28.5" customHeight="1" x14ac:dyDescent="0.2">
      <c r="A5" s="1629"/>
      <c r="B5" s="504" t="s">
        <v>135</v>
      </c>
      <c r="C5" s="504" t="s">
        <v>136</v>
      </c>
      <c r="D5" s="503" t="s">
        <v>25</v>
      </c>
      <c r="E5" s="286" t="s">
        <v>118</v>
      </c>
      <c r="F5" s="1365" t="s">
        <v>135</v>
      </c>
      <c r="G5" s="1256" t="s">
        <v>136</v>
      </c>
      <c r="H5" s="503" t="s">
        <v>25</v>
      </c>
      <c r="I5" s="1250" t="s">
        <v>118</v>
      </c>
      <c r="J5" s="1256" t="s">
        <v>135</v>
      </c>
      <c r="K5" s="1256" t="s">
        <v>136</v>
      </c>
      <c r="L5" s="503" t="s">
        <v>25</v>
      </c>
      <c r="M5" s="1250" t="s">
        <v>118</v>
      </c>
      <c r="N5" s="1682"/>
    </row>
    <row r="6" spans="1:18" x14ac:dyDescent="0.2">
      <c r="A6" s="99">
        <v>2003</v>
      </c>
      <c r="B6" s="320">
        <v>855</v>
      </c>
      <c r="C6" s="320">
        <v>377</v>
      </c>
      <c r="D6" s="320">
        <v>1321</v>
      </c>
      <c r="E6" s="501">
        <v>2553</v>
      </c>
      <c r="F6" s="1366">
        <v>307</v>
      </c>
      <c r="G6" s="320">
        <v>198</v>
      </c>
      <c r="H6" s="320">
        <v>572</v>
      </c>
      <c r="I6" s="501">
        <v>1077</v>
      </c>
      <c r="J6" s="320">
        <v>518</v>
      </c>
      <c r="K6" s="320">
        <v>100</v>
      </c>
      <c r="L6" s="320">
        <v>610</v>
      </c>
      <c r="M6" s="501">
        <v>1228</v>
      </c>
      <c r="N6" s="321">
        <v>2305</v>
      </c>
      <c r="O6" s="302"/>
      <c r="P6" s="302"/>
      <c r="Q6" s="302"/>
      <c r="R6" s="302" t="s">
        <v>596</v>
      </c>
    </row>
    <row r="7" spans="1:18" x14ac:dyDescent="0.2">
      <c r="A7" s="99">
        <v>2004</v>
      </c>
      <c r="B7" s="320">
        <v>858</v>
      </c>
      <c r="C7" s="320">
        <v>344</v>
      </c>
      <c r="D7" s="320">
        <v>3239</v>
      </c>
      <c r="E7" s="501">
        <v>4441</v>
      </c>
      <c r="F7" s="1366">
        <v>371</v>
      </c>
      <c r="G7" s="320">
        <v>248</v>
      </c>
      <c r="H7" s="320">
        <v>2299</v>
      </c>
      <c r="I7" s="501">
        <v>2918</v>
      </c>
      <c r="J7" s="320">
        <v>568</v>
      </c>
      <c r="K7" s="320">
        <v>81</v>
      </c>
      <c r="L7" s="320">
        <v>331</v>
      </c>
      <c r="M7" s="501">
        <v>980</v>
      </c>
      <c r="N7" s="321">
        <v>3898</v>
      </c>
      <c r="O7" s="302"/>
      <c r="P7" s="302"/>
      <c r="Q7" s="302"/>
      <c r="R7" s="302" t="s">
        <v>596</v>
      </c>
    </row>
    <row r="8" spans="1:18" x14ac:dyDescent="0.2">
      <c r="A8" s="99">
        <v>2005</v>
      </c>
      <c r="B8" s="320">
        <v>728</v>
      </c>
      <c r="C8" s="320">
        <v>235</v>
      </c>
      <c r="D8" s="320">
        <v>3032</v>
      </c>
      <c r="E8" s="501">
        <v>3995</v>
      </c>
      <c r="F8" s="1366">
        <v>290</v>
      </c>
      <c r="G8" s="320">
        <v>116</v>
      </c>
      <c r="H8" s="320">
        <v>2454</v>
      </c>
      <c r="I8" s="501">
        <v>2860</v>
      </c>
      <c r="J8" s="320">
        <v>428</v>
      </c>
      <c r="K8" s="320">
        <v>127</v>
      </c>
      <c r="L8" s="320">
        <v>580</v>
      </c>
      <c r="M8" s="501">
        <v>1135</v>
      </c>
      <c r="N8" s="321">
        <v>3995</v>
      </c>
      <c r="O8" s="302"/>
      <c r="P8" s="302"/>
      <c r="Q8" s="302"/>
      <c r="R8" s="302" t="s">
        <v>596</v>
      </c>
    </row>
    <row r="9" spans="1:18" x14ac:dyDescent="0.2">
      <c r="A9" s="99">
        <v>2006</v>
      </c>
      <c r="B9" s="320">
        <v>783</v>
      </c>
      <c r="C9" s="320">
        <v>1554</v>
      </c>
      <c r="D9" s="320">
        <v>2005</v>
      </c>
      <c r="E9" s="501">
        <v>4342</v>
      </c>
      <c r="F9" s="1366">
        <v>244</v>
      </c>
      <c r="G9" s="320">
        <v>1549</v>
      </c>
      <c r="H9" s="320">
        <v>1991</v>
      </c>
      <c r="I9" s="501">
        <v>3784</v>
      </c>
      <c r="J9" s="320">
        <v>435</v>
      </c>
      <c r="K9" s="320">
        <v>41</v>
      </c>
      <c r="L9" s="320">
        <v>113</v>
      </c>
      <c r="M9" s="501">
        <v>589</v>
      </c>
      <c r="N9" s="321">
        <v>4373</v>
      </c>
      <c r="O9" s="302"/>
      <c r="P9" s="302"/>
      <c r="Q9" s="302"/>
      <c r="R9" s="302" t="s">
        <v>596</v>
      </c>
    </row>
    <row r="10" spans="1:18" x14ac:dyDescent="0.2">
      <c r="A10" s="99">
        <v>2007</v>
      </c>
      <c r="B10" s="320">
        <v>694</v>
      </c>
      <c r="C10" s="320">
        <v>862</v>
      </c>
      <c r="D10" s="320">
        <v>2300</v>
      </c>
      <c r="E10" s="501">
        <v>3856</v>
      </c>
      <c r="F10" s="1366">
        <v>196</v>
      </c>
      <c r="G10" s="320">
        <v>1130</v>
      </c>
      <c r="H10" s="320">
        <v>2670</v>
      </c>
      <c r="I10" s="501">
        <v>3996</v>
      </c>
      <c r="J10" s="320">
        <v>311</v>
      </c>
      <c r="K10" s="320">
        <v>96</v>
      </c>
      <c r="L10" s="320">
        <v>157</v>
      </c>
      <c r="M10" s="501">
        <v>564</v>
      </c>
      <c r="N10" s="321">
        <v>4560</v>
      </c>
      <c r="O10" s="302"/>
      <c r="P10" s="302"/>
      <c r="Q10" s="302"/>
      <c r="R10" s="302" t="s">
        <v>596</v>
      </c>
    </row>
    <row r="11" spans="1:18" x14ac:dyDescent="0.2">
      <c r="A11" s="99">
        <v>2008</v>
      </c>
      <c r="B11" s="320">
        <v>598</v>
      </c>
      <c r="C11" s="320">
        <v>817</v>
      </c>
      <c r="D11" s="320">
        <v>2503</v>
      </c>
      <c r="E11" s="501">
        <v>3918</v>
      </c>
      <c r="F11" s="1366">
        <v>237</v>
      </c>
      <c r="G11" s="320">
        <v>915</v>
      </c>
      <c r="H11" s="320">
        <v>2482</v>
      </c>
      <c r="I11" s="501">
        <v>3634</v>
      </c>
      <c r="J11" s="320">
        <v>361</v>
      </c>
      <c r="K11" s="320">
        <v>113</v>
      </c>
      <c r="L11" s="320">
        <v>246</v>
      </c>
      <c r="M11" s="501">
        <v>720</v>
      </c>
      <c r="N11" s="321">
        <v>4354</v>
      </c>
      <c r="O11" s="302"/>
      <c r="P11" s="302"/>
      <c r="Q11" s="302"/>
      <c r="R11" s="302"/>
    </row>
    <row r="12" spans="1:18" x14ac:dyDescent="0.2">
      <c r="A12" s="99">
        <v>2009</v>
      </c>
      <c r="B12" s="320">
        <v>784</v>
      </c>
      <c r="C12" s="320">
        <v>971</v>
      </c>
      <c r="D12" s="320">
        <v>2745</v>
      </c>
      <c r="E12" s="501">
        <v>4500</v>
      </c>
      <c r="F12" s="1366">
        <v>189</v>
      </c>
      <c r="G12" s="320">
        <v>911</v>
      </c>
      <c r="H12" s="320">
        <v>2084</v>
      </c>
      <c r="I12" s="501">
        <v>3184</v>
      </c>
      <c r="J12" s="320">
        <v>552</v>
      </c>
      <c r="K12" s="320">
        <v>110</v>
      </c>
      <c r="L12" s="320">
        <v>507</v>
      </c>
      <c r="M12" s="501">
        <v>1169</v>
      </c>
      <c r="N12" s="321">
        <v>4353</v>
      </c>
      <c r="O12" s="302"/>
      <c r="P12" s="302"/>
      <c r="Q12" s="302"/>
      <c r="R12" s="302"/>
    </row>
    <row r="13" spans="1:18" x14ac:dyDescent="0.2">
      <c r="A13" s="99">
        <v>2010</v>
      </c>
      <c r="B13" s="320">
        <v>896</v>
      </c>
      <c r="C13" s="320">
        <v>1000</v>
      </c>
      <c r="D13" s="320">
        <v>2212</v>
      </c>
      <c r="E13" s="501">
        <v>4108</v>
      </c>
      <c r="F13" s="1366">
        <v>223</v>
      </c>
      <c r="G13" s="320">
        <v>878</v>
      </c>
      <c r="H13" s="320">
        <v>1860</v>
      </c>
      <c r="I13" s="501">
        <v>2961</v>
      </c>
      <c r="J13" s="320">
        <v>547</v>
      </c>
      <c r="K13" s="320">
        <v>77</v>
      </c>
      <c r="L13" s="320">
        <v>336</v>
      </c>
      <c r="M13" s="501">
        <v>960</v>
      </c>
      <c r="N13" s="321">
        <v>3921</v>
      </c>
      <c r="O13" s="302"/>
      <c r="P13" s="302"/>
      <c r="Q13" s="302"/>
      <c r="R13" s="302"/>
    </row>
    <row r="14" spans="1:18" x14ac:dyDescent="0.2">
      <c r="A14" s="99">
        <v>2011</v>
      </c>
      <c r="B14" s="320">
        <v>734</v>
      </c>
      <c r="C14" s="320">
        <v>870</v>
      </c>
      <c r="D14" s="320">
        <v>2312</v>
      </c>
      <c r="E14" s="501">
        <v>3916</v>
      </c>
      <c r="F14" s="1366">
        <v>183</v>
      </c>
      <c r="G14" s="320">
        <v>786</v>
      </c>
      <c r="H14" s="320">
        <v>2065</v>
      </c>
      <c r="I14" s="501">
        <v>3034</v>
      </c>
      <c r="J14" s="320">
        <v>581</v>
      </c>
      <c r="K14" s="320">
        <v>111</v>
      </c>
      <c r="L14" s="320">
        <v>308</v>
      </c>
      <c r="M14" s="501">
        <v>1000</v>
      </c>
      <c r="N14" s="321">
        <v>4034</v>
      </c>
      <c r="O14" s="302"/>
      <c r="P14" s="302"/>
      <c r="Q14" s="302"/>
      <c r="R14" s="302"/>
    </row>
    <row r="15" spans="1:18" x14ac:dyDescent="0.2">
      <c r="A15" s="99">
        <v>2012</v>
      </c>
      <c r="B15" s="320">
        <v>766</v>
      </c>
      <c r="C15" s="320">
        <v>958</v>
      </c>
      <c r="D15" s="320">
        <v>1948</v>
      </c>
      <c r="E15" s="501">
        <v>3672</v>
      </c>
      <c r="F15" s="1366">
        <v>269</v>
      </c>
      <c r="G15" s="320">
        <v>715</v>
      </c>
      <c r="H15" s="320">
        <v>1902</v>
      </c>
      <c r="I15" s="501">
        <v>2886</v>
      </c>
      <c r="J15" s="320">
        <v>334</v>
      </c>
      <c r="K15" s="320">
        <v>167</v>
      </c>
      <c r="L15" s="320">
        <v>147</v>
      </c>
      <c r="M15" s="501">
        <v>648</v>
      </c>
      <c r="N15" s="321">
        <v>3534</v>
      </c>
      <c r="O15" s="302"/>
      <c r="P15" s="302"/>
      <c r="Q15" s="302"/>
      <c r="R15" s="302"/>
    </row>
    <row r="16" spans="1:18" x14ac:dyDescent="0.2">
      <c r="A16" s="322">
        <v>2013</v>
      </c>
      <c r="B16" s="206">
        <v>623</v>
      </c>
      <c r="C16" s="206">
        <v>1023</v>
      </c>
      <c r="D16" s="206">
        <v>2338</v>
      </c>
      <c r="E16" s="502">
        <v>3984</v>
      </c>
      <c r="F16" s="1367">
        <v>323</v>
      </c>
      <c r="G16" s="250">
        <v>727</v>
      </c>
      <c r="H16" s="250">
        <v>1869</v>
      </c>
      <c r="I16" s="1364">
        <v>2919</v>
      </c>
      <c r="J16" s="250">
        <v>507</v>
      </c>
      <c r="K16" s="250">
        <v>141</v>
      </c>
      <c r="L16" s="250">
        <v>167</v>
      </c>
      <c r="M16" s="1364">
        <v>815</v>
      </c>
      <c r="N16" s="601">
        <v>3734</v>
      </c>
      <c r="O16" s="302"/>
      <c r="P16" s="302"/>
      <c r="Q16" s="302"/>
      <c r="R16" s="302"/>
    </row>
    <row r="17" spans="1:18" x14ac:dyDescent="0.2">
      <c r="A17" s="885" t="s">
        <v>946</v>
      </c>
      <c r="B17" s="320">
        <v>477</v>
      </c>
      <c r="C17" s="320">
        <v>317</v>
      </c>
      <c r="D17" s="320">
        <v>697</v>
      </c>
      <c r="E17" s="501">
        <v>1491</v>
      </c>
      <c r="F17" s="1366">
        <v>144</v>
      </c>
      <c r="G17" s="320">
        <v>199</v>
      </c>
      <c r="H17" s="320">
        <v>415</v>
      </c>
      <c r="I17" s="501">
        <v>758</v>
      </c>
      <c r="J17" s="320">
        <v>294</v>
      </c>
      <c r="K17" s="320">
        <v>58</v>
      </c>
      <c r="L17" s="320">
        <v>108</v>
      </c>
      <c r="M17" s="501">
        <v>460</v>
      </c>
      <c r="N17" s="1473">
        <v>1218</v>
      </c>
      <c r="O17" s="302"/>
      <c r="P17" s="302"/>
      <c r="Q17" s="302"/>
      <c r="R17" s="302"/>
    </row>
    <row r="18" spans="1:18" x14ac:dyDescent="0.2">
      <c r="A18" s="885" t="s">
        <v>940</v>
      </c>
      <c r="B18" s="320">
        <v>434</v>
      </c>
      <c r="C18" s="320">
        <v>403</v>
      </c>
      <c r="D18" s="320">
        <v>1088</v>
      </c>
      <c r="E18" s="501">
        <v>1925</v>
      </c>
      <c r="F18" s="1366">
        <v>182</v>
      </c>
      <c r="G18" s="320">
        <v>254</v>
      </c>
      <c r="H18" s="320">
        <v>461</v>
      </c>
      <c r="I18" s="501">
        <v>897</v>
      </c>
      <c r="J18" s="320">
        <v>345</v>
      </c>
      <c r="K18" s="320">
        <v>158</v>
      </c>
      <c r="L18" s="320">
        <v>240</v>
      </c>
      <c r="M18" s="501">
        <v>743</v>
      </c>
      <c r="N18" s="1473">
        <v>1640</v>
      </c>
      <c r="O18" s="302"/>
      <c r="P18" s="302"/>
      <c r="Q18" s="302"/>
      <c r="R18" s="302"/>
    </row>
    <row r="19" spans="1:18" x14ac:dyDescent="0.2">
      <c r="A19" s="1360">
        <v>2016</v>
      </c>
      <c r="B19" s="1352">
        <v>380</v>
      </c>
      <c r="C19" s="1352">
        <v>1040</v>
      </c>
      <c r="D19" s="1352">
        <v>2719</v>
      </c>
      <c r="E19" s="1361">
        <v>4139</v>
      </c>
      <c r="F19" s="1368">
        <v>217</v>
      </c>
      <c r="G19" s="1352">
        <v>760</v>
      </c>
      <c r="H19" s="1352">
        <v>2195</v>
      </c>
      <c r="I19" s="1361">
        <v>3172</v>
      </c>
      <c r="J19" s="1352">
        <v>301</v>
      </c>
      <c r="K19" s="1352">
        <v>234</v>
      </c>
      <c r="L19" s="1352">
        <v>461</v>
      </c>
      <c r="M19" s="1361">
        <v>996</v>
      </c>
      <c r="N19" s="1362">
        <v>4168</v>
      </c>
      <c r="O19" s="302"/>
      <c r="P19" s="302"/>
      <c r="Q19" s="302"/>
      <c r="R19" s="302"/>
    </row>
    <row r="20" spans="1:18" x14ac:dyDescent="0.2">
      <c r="A20" s="197" t="s">
        <v>867</v>
      </c>
      <c r="B20" s="320"/>
      <c r="C20" s="320"/>
      <c r="D20" s="320"/>
      <c r="E20" s="321"/>
      <c r="F20" s="320"/>
      <c r="G20" s="320"/>
      <c r="H20" s="320"/>
      <c r="I20" s="321"/>
      <c r="J20" s="320"/>
      <c r="K20" s="320"/>
      <c r="L20" s="320"/>
      <c r="M20" s="321"/>
      <c r="N20" s="321"/>
      <c r="O20" s="302"/>
      <c r="P20" s="302"/>
      <c r="Q20" s="302"/>
      <c r="R20" s="302"/>
    </row>
    <row r="21" spans="1:18" x14ac:dyDescent="0.2">
      <c r="A21" s="1680"/>
      <c r="B21" s="1680"/>
      <c r="C21" s="320"/>
      <c r="D21" s="320"/>
      <c r="E21" s="321"/>
      <c r="F21" s="320"/>
      <c r="G21" s="320"/>
      <c r="H21" s="320"/>
      <c r="I21" s="321"/>
      <c r="J21" s="320"/>
      <c r="K21" s="320"/>
      <c r="L21" s="320"/>
      <c r="M21" s="321"/>
      <c r="N21" s="321"/>
    </row>
    <row r="22" spans="1:18" x14ac:dyDescent="0.2">
      <c r="A22" s="197" t="s">
        <v>120</v>
      </c>
      <c r="B22" s="316"/>
      <c r="C22" s="316"/>
      <c r="D22" s="316"/>
      <c r="E22" s="316"/>
      <c r="F22" s="318"/>
      <c r="G22" s="318"/>
      <c r="H22" s="318"/>
      <c r="I22" s="318"/>
      <c r="J22" s="318"/>
      <c r="K22" s="318"/>
      <c r="L22" s="318"/>
    </row>
    <row r="23" spans="1:18" x14ac:dyDescent="0.2">
      <c r="A23" s="7" t="s">
        <v>912</v>
      </c>
      <c r="B23" s="316"/>
      <c r="C23" s="316"/>
      <c r="D23" s="316"/>
      <c r="E23" s="316"/>
      <c r="F23" s="318"/>
      <c r="G23" s="318"/>
      <c r="H23" s="318"/>
      <c r="I23" s="318"/>
      <c r="J23" s="318"/>
      <c r="K23" s="318"/>
      <c r="L23" s="318"/>
    </row>
    <row r="24" spans="1:18" ht="12.75" customHeight="1" x14ac:dyDescent="0.2">
      <c r="A24" s="500" t="s">
        <v>22</v>
      </c>
      <c r="O24" s="1032"/>
      <c r="P24" s="1032"/>
    </row>
    <row r="25" spans="1:18" ht="12.75" customHeight="1" x14ac:dyDescent="0.2">
      <c r="A25" s="500" t="s">
        <v>23</v>
      </c>
      <c r="B25" s="1032"/>
      <c r="C25" s="1032"/>
      <c r="D25" s="1032"/>
      <c r="E25" s="1032"/>
      <c r="F25" s="1032"/>
      <c r="G25" s="1032"/>
      <c r="H25" s="1032"/>
      <c r="I25" s="1032"/>
      <c r="J25" s="1032"/>
      <c r="K25" s="1032"/>
      <c r="L25" s="1032"/>
      <c r="M25" s="1032"/>
      <c r="N25" s="1032"/>
      <c r="O25" s="1032"/>
      <c r="P25" s="1032"/>
    </row>
    <row r="26" spans="1:18" x14ac:dyDescent="0.2">
      <c r="A26" s="500" t="s">
        <v>24</v>
      </c>
      <c r="B26" s="1032"/>
      <c r="C26" s="1032"/>
      <c r="D26" s="1032"/>
      <c r="E26" s="1032"/>
      <c r="F26" s="1032"/>
      <c r="G26" s="1032"/>
      <c r="H26" s="1032"/>
      <c r="I26" s="1032"/>
      <c r="J26" s="1032"/>
      <c r="K26" s="1032"/>
      <c r="L26" s="1032"/>
      <c r="M26" s="1032"/>
      <c r="N26" s="1032"/>
      <c r="O26" s="823"/>
      <c r="P26" s="823"/>
    </row>
    <row r="27" spans="1:18" x14ac:dyDescent="0.2">
      <c r="A27" s="822"/>
      <c r="B27" s="823"/>
      <c r="C27" s="823"/>
      <c r="D27" s="823"/>
      <c r="E27" s="823"/>
      <c r="F27" s="823"/>
      <c r="G27" s="823"/>
      <c r="H27" s="823"/>
      <c r="I27" s="823"/>
      <c r="J27" s="823"/>
      <c r="K27" s="823"/>
      <c r="L27" s="823"/>
      <c r="M27" s="823"/>
      <c r="N27" s="823"/>
    </row>
  </sheetData>
  <mergeCells count="7">
    <mergeCell ref="A21:B21"/>
    <mergeCell ref="N4:N5"/>
    <mergeCell ref="F3:N3"/>
    <mergeCell ref="A3:A5"/>
    <mergeCell ref="B3:E4"/>
    <mergeCell ref="F4:I4"/>
    <mergeCell ref="J4:M4"/>
  </mergeCells>
  <phoneticPr fontId="2" type="noConversion"/>
  <hyperlinks>
    <hyperlink ref="N1" location="Index!A1" display="Index"/>
  </hyperlinks>
  <pageMargins left="0.75" right="0.75" top="1" bottom="1" header="0.5" footer="0.5"/>
  <pageSetup paperSize="9" scale="67" orientation="landscape" r:id="rId1"/>
  <headerFooter alignWithMargins="0">
    <oddHeader>&amp;CCourt Statistics Quarterly 
Additional Tables - 2014</oddHeader>
    <oddFooter>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IV28"/>
  <sheetViews>
    <sheetView zoomScaleSheetLayoutView="100" workbookViewId="0">
      <selection activeCell="I15" sqref="I15"/>
    </sheetView>
  </sheetViews>
  <sheetFormatPr defaultColWidth="9.140625" defaultRowHeight="12.75" x14ac:dyDescent="0.2"/>
  <cols>
    <col min="1" max="1" width="13" style="142" customWidth="1"/>
    <col min="2" max="2" width="15.5703125" style="142" customWidth="1"/>
    <col min="3" max="3" width="21" style="142" customWidth="1"/>
    <col min="4" max="4" width="13.85546875" style="142" customWidth="1"/>
    <col min="5" max="5" width="10" style="142" customWidth="1"/>
    <col min="6" max="16384" width="9.140625" style="142"/>
  </cols>
  <sheetData>
    <row r="1" spans="1:11" x14ac:dyDescent="0.2">
      <c r="A1" s="1038" t="s">
        <v>884</v>
      </c>
      <c r="E1" s="162" t="s">
        <v>424</v>
      </c>
    </row>
    <row r="2" spans="1:11" x14ac:dyDescent="0.2">
      <c r="A2" s="894" t="s">
        <v>716</v>
      </c>
      <c r="B2" s="143"/>
      <c r="E2" s="198"/>
    </row>
    <row r="3" spans="1:11" x14ac:dyDescent="0.2">
      <c r="A3" s="318"/>
      <c r="I3" s="253"/>
    </row>
    <row r="4" spans="1:11" x14ac:dyDescent="0.2">
      <c r="A4" s="1692" t="s">
        <v>138</v>
      </c>
      <c r="B4" s="1569" t="s">
        <v>877</v>
      </c>
      <c r="C4" s="1567"/>
      <c r="D4" s="1649" t="s">
        <v>879</v>
      </c>
      <c r="E4" s="1649" t="s">
        <v>118</v>
      </c>
      <c r="F4" s="206"/>
    </row>
    <row r="5" spans="1:11" s="166" customFormat="1" ht="39.75" x14ac:dyDescent="0.2">
      <c r="A5" s="1563"/>
      <c r="B5" s="664" t="s">
        <v>102</v>
      </c>
      <c r="C5" s="1253" t="s">
        <v>878</v>
      </c>
      <c r="D5" s="1682"/>
      <c r="E5" s="1682"/>
    </row>
    <row r="6" spans="1:11" x14ac:dyDescent="0.2">
      <c r="A6" s="148"/>
      <c r="B6" s="151"/>
      <c r="C6" s="151"/>
      <c r="D6" s="151"/>
      <c r="E6" s="663"/>
    </row>
    <row r="7" spans="1:11" x14ac:dyDescent="0.2">
      <c r="A7" s="148">
        <v>2003</v>
      </c>
      <c r="B7" s="320">
        <v>9679</v>
      </c>
      <c r="C7" s="320">
        <v>1171</v>
      </c>
      <c r="D7" s="515" t="s">
        <v>266</v>
      </c>
      <c r="E7" s="501">
        <v>10850</v>
      </c>
      <c r="F7" s="302"/>
    </row>
    <row r="8" spans="1:11" x14ac:dyDescent="0.2">
      <c r="A8" s="148">
        <v>2004</v>
      </c>
      <c r="B8" s="320">
        <v>9567</v>
      </c>
      <c r="C8" s="320">
        <v>1966</v>
      </c>
      <c r="D8" s="515" t="s">
        <v>266</v>
      </c>
      <c r="E8" s="501">
        <v>11533</v>
      </c>
      <c r="F8" s="302"/>
    </row>
    <row r="9" spans="1:11" x14ac:dyDescent="0.2">
      <c r="A9" s="148">
        <v>2005</v>
      </c>
      <c r="B9" s="320">
        <v>10339</v>
      </c>
      <c r="C9" s="320">
        <v>2810</v>
      </c>
      <c r="D9" s="515" t="s">
        <v>266</v>
      </c>
      <c r="E9" s="501">
        <v>13149</v>
      </c>
      <c r="F9" s="302"/>
    </row>
    <row r="10" spans="1:11" x14ac:dyDescent="0.2">
      <c r="A10" s="148">
        <v>2006</v>
      </c>
      <c r="B10" s="320">
        <v>9846</v>
      </c>
      <c r="C10" s="320">
        <v>3713</v>
      </c>
      <c r="D10" s="320">
        <v>6550</v>
      </c>
      <c r="E10" s="501">
        <v>20109</v>
      </c>
      <c r="F10" s="302"/>
      <c r="H10" s="1407"/>
    </row>
    <row r="11" spans="1:11" x14ac:dyDescent="0.2">
      <c r="A11" s="148">
        <v>2007</v>
      </c>
      <c r="B11" s="320">
        <v>8730</v>
      </c>
      <c r="C11" s="320">
        <v>3749</v>
      </c>
      <c r="D11" s="320">
        <v>8261</v>
      </c>
      <c r="E11" s="501">
        <v>20740</v>
      </c>
      <c r="F11" s="302"/>
      <c r="H11" s="261"/>
    </row>
    <row r="12" spans="1:11" x14ac:dyDescent="0.2">
      <c r="A12" s="148">
        <v>2008</v>
      </c>
      <c r="B12" s="320">
        <v>8610</v>
      </c>
      <c r="C12" s="320">
        <v>3534</v>
      </c>
      <c r="D12" s="320">
        <v>5551</v>
      </c>
      <c r="E12" s="501">
        <v>17695</v>
      </c>
      <c r="F12" s="302"/>
      <c r="H12" s="261"/>
    </row>
    <row r="13" spans="1:11" x14ac:dyDescent="0.2">
      <c r="A13" s="148">
        <v>2009</v>
      </c>
      <c r="B13" s="320">
        <v>7210</v>
      </c>
      <c r="C13" s="320">
        <v>3560</v>
      </c>
      <c r="D13" s="320">
        <v>7402</v>
      </c>
      <c r="E13" s="501">
        <v>18172</v>
      </c>
      <c r="F13" s="302"/>
      <c r="H13" s="261"/>
    </row>
    <row r="14" spans="1:11" x14ac:dyDescent="0.2">
      <c r="A14" s="148">
        <v>2010</v>
      </c>
      <c r="B14" s="320">
        <v>5597</v>
      </c>
      <c r="C14" s="320">
        <v>2792</v>
      </c>
      <c r="D14" s="320">
        <v>2674</v>
      </c>
      <c r="E14" s="501">
        <v>11063</v>
      </c>
      <c r="F14" s="302"/>
      <c r="H14" s="261"/>
    </row>
    <row r="15" spans="1:11" ht="15" x14ac:dyDescent="0.25">
      <c r="A15" s="148">
        <v>2011</v>
      </c>
      <c r="B15" s="320">
        <v>6227</v>
      </c>
      <c r="C15" s="320">
        <v>2042</v>
      </c>
      <c r="D15" s="320">
        <v>3852</v>
      </c>
      <c r="E15" s="501">
        <v>12121</v>
      </c>
      <c r="F15" s="302"/>
      <c r="H15" s="1408"/>
    </row>
    <row r="16" spans="1:11" x14ac:dyDescent="0.2">
      <c r="A16" s="148">
        <v>2012</v>
      </c>
      <c r="B16" s="320">
        <v>4755</v>
      </c>
      <c r="C16" s="320">
        <v>1572</v>
      </c>
      <c r="D16" s="320">
        <v>1129</v>
      </c>
      <c r="E16" s="501">
        <v>7456</v>
      </c>
      <c r="F16" s="302"/>
      <c r="K16" s="417"/>
    </row>
    <row r="17" spans="1:256" x14ac:dyDescent="0.2">
      <c r="A17" s="148">
        <v>2013</v>
      </c>
      <c r="B17" s="320">
        <v>4362</v>
      </c>
      <c r="C17" s="320">
        <v>1225</v>
      </c>
      <c r="D17" s="320">
        <v>2923</v>
      </c>
      <c r="E17" s="501">
        <v>8510</v>
      </c>
      <c r="F17" s="302"/>
    </row>
    <row r="18" spans="1:256" x14ac:dyDescent="0.2">
      <c r="A18" s="148">
        <v>2014</v>
      </c>
      <c r="B18" s="320">
        <v>4176</v>
      </c>
      <c r="C18" s="320">
        <v>1349</v>
      </c>
      <c r="D18" s="320">
        <v>1489</v>
      </c>
      <c r="E18" s="902">
        <v>7014</v>
      </c>
      <c r="F18" s="302"/>
    </row>
    <row r="19" spans="1:256" x14ac:dyDescent="0.2">
      <c r="A19" s="148">
        <v>2015</v>
      </c>
      <c r="B19" s="320">
        <v>4400</v>
      </c>
      <c r="C19" s="320">
        <v>1032</v>
      </c>
      <c r="D19" s="320">
        <v>1245</v>
      </c>
      <c r="E19" s="902">
        <v>6677</v>
      </c>
      <c r="F19" s="302"/>
    </row>
    <row r="20" spans="1:256" x14ac:dyDescent="0.2">
      <c r="A20" s="1409">
        <v>2016</v>
      </c>
      <c r="B20" s="1413">
        <v>3605</v>
      </c>
      <c r="C20" s="1413">
        <v>9</v>
      </c>
      <c r="D20" s="1413">
        <v>700</v>
      </c>
      <c r="E20" s="1307">
        <v>4314</v>
      </c>
    </row>
    <row r="21" spans="1:256" x14ac:dyDescent="0.2">
      <c r="A21" s="197" t="s">
        <v>893</v>
      </c>
    </row>
    <row r="22" spans="1:256" x14ac:dyDescent="0.2">
      <c r="A22" s="382"/>
      <c r="H22" s="206"/>
    </row>
    <row r="23" spans="1:256" ht="12.75" customHeight="1" x14ac:dyDescent="0.2">
      <c r="A23" s="197" t="s">
        <v>120</v>
      </c>
      <c r="F23" s="417"/>
      <c r="G23" s="417"/>
      <c r="H23" s="417"/>
      <c r="I23" s="417"/>
      <c r="J23" s="417"/>
      <c r="L23" s="417"/>
      <c r="M23" s="417"/>
      <c r="N23" s="417"/>
      <c r="O23" s="417"/>
      <c r="P23" s="417"/>
      <c r="Q23" s="417"/>
      <c r="R23" s="417"/>
      <c r="S23" s="417"/>
      <c r="T23" s="417"/>
      <c r="U23" s="417"/>
      <c r="V23" s="417"/>
      <c r="W23" s="417"/>
      <c r="X23" s="417"/>
      <c r="Y23" s="417"/>
      <c r="Z23" s="417"/>
      <c r="AA23" s="417"/>
      <c r="AB23" s="417"/>
      <c r="AC23" s="417" t="s">
        <v>18</v>
      </c>
      <c r="AD23" s="417" t="s">
        <v>18</v>
      </c>
      <c r="AE23" s="417" t="s">
        <v>18</v>
      </c>
      <c r="AF23" s="417" t="s">
        <v>18</v>
      </c>
      <c r="AG23" s="417" t="s">
        <v>18</v>
      </c>
      <c r="AH23" s="417" t="s">
        <v>18</v>
      </c>
      <c r="AI23" s="417" t="s">
        <v>18</v>
      </c>
      <c r="AJ23" s="417" t="s">
        <v>18</v>
      </c>
      <c r="AK23" s="417" t="s">
        <v>18</v>
      </c>
      <c r="AL23" s="417" t="s">
        <v>18</v>
      </c>
      <c r="AM23" s="417" t="s">
        <v>18</v>
      </c>
      <c r="AN23" s="417" t="s">
        <v>18</v>
      </c>
      <c r="AO23" s="417" t="s">
        <v>18</v>
      </c>
      <c r="AP23" s="417" t="s">
        <v>18</v>
      </c>
      <c r="AQ23" s="417" t="s">
        <v>18</v>
      </c>
      <c r="AR23" s="417" t="s">
        <v>18</v>
      </c>
      <c r="AS23" s="417" t="s">
        <v>18</v>
      </c>
      <c r="AT23" s="417" t="s">
        <v>18</v>
      </c>
      <c r="AU23" s="417" t="s">
        <v>18</v>
      </c>
      <c r="AV23" s="417" t="s">
        <v>18</v>
      </c>
      <c r="AW23" s="417" t="s">
        <v>18</v>
      </c>
      <c r="AX23" s="417" t="s">
        <v>18</v>
      </c>
      <c r="AY23" s="417" t="s">
        <v>18</v>
      </c>
      <c r="AZ23" s="417" t="s">
        <v>18</v>
      </c>
      <c r="BA23" s="417" t="s">
        <v>18</v>
      </c>
      <c r="BB23" s="417" t="s">
        <v>18</v>
      </c>
      <c r="BC23" s="417" t="s">
        <v>18</v>
      </c>
      <c r="BD23" s="417" t="s">
        <v>18</v>
      </c>
      <c r="BE23" s="417" t="s">
        <v>18</v>
      </c>
      <c r="BF23" s="417" t="s">
        <v>18</v>
      </c>
      <c r="BG23" s="417" t="s">
        <v>18</v>
      </c>
      <c r="BH23" s="417" t="s">
        <v>18</v>
      </c>
      <c r="BI23" s="417" t="s">
        <v>18</v>
      </c>
      <c r="BJ23" s="417" t="s">
        <v>18</v>
      </c>
      <c r="BK23" s="417" t="s">
        <v>18</v>
      </c>
      <c r="BL23" s="417" t="s">
        <v>18</v>
      </c>
      <c r="BM23" s="417" t="s">
        <v>18</v>
      </c>
      <c r="BN23" s="417" t="s">
        <v>18</v>
      </c>
      <c r="BO23" s="417" t="s">
        <v>18</v>
      </c>
      <c r="BP23" s="417" t="s">
        <v>18</v>
      </c>
      <c r="BQ23" s="417" t="s">
        <v>18</v>
      </c>
      <c r="BR23" s="417" t="s">
        <v>18</v>
      </c>
      <c r="BS23" s="417" t="s">
        <v>18</v>
      </c>
      <c r="BT23" s="417" t="s">
        <v>18</v>
      </c>
      <c r="BU23" s="417" t="s">
        <v>18</v>
      </c>
      <c r="BV23" s="417" t="s">
        <v>18</v>
      </c>
      <c r="BW23" s="417" t="s">
        <v>18</v>
      </c>
      <c r="BX23" s="417" t="s">
        <v>18</v>
      </c>
      <c r="BY23" s="417" t="s">
        <v>18</v>
      </c>
      <c r="BZ23" s="417" t="s">
        <v>18</v>
      </c>
      <c r="CA23" s="417" t="s">
        <v>18</v>
      </c>
      <c r="CB23" s="417" t="s">
        <v>18</v>
      </c>
      <c r="CC23" s="417" t="s">
        <v>18</v>
      </c>
      <c r="CD23" s="417" t="s">
        <v>18</v>
      </c>
      <c r="CE23" s="417" t="s">
        <v>18</v>
      </c>
      <c r="CF23" s="417" t="s">
        <v>18</v>
      </c>
      <c r="CG23" s="417" t="s">
        <v>18</v>
      </c>
      <c r="CH23" s="417" t="s">
        <v>18</v>
      </c>
      <c r="CI23" s="417" t="s">
        <v>18</v>
      </c>
      <c r="CJ23" s="417" t="s">
        <v>18</v>
      </c>
      <c r="CK23" s="417" t="s">
        <v>18</v>
      </c>
      <c r="CL23" s="417" t="s">
        <v>18</v>
      </c>
      <c r="CM23" s="417" t="s">
        <v>18</v>
      </c>
      <c r="CN23" s="417" t="s">
        <v>18</v>
      </c>
      <c r="CO23" s="417" t="s">
        <v>18</v>
      </c>
      <c r="CP23" s="417" t="s">
        <v>18</v>
      </c>
      <c r="CQ23" s="417" t="s">
        <v>18</v>
      </c>
      <c r="CR23" s="417" t="s">
        <v>18</v>
      </c>
      <c r="CS23" s="417" t="s">
        <v>18</v>
      </c>
      <c r="CT23" s="417" t="s">
        <v>18</v>
      </c>
      <c r="CU23" s="417" t="s">
        <v>18</v>
      </c>
      <c r="CV23" s="417" t="s">
        <v>18</v>
      </c>
      <c r="CW23" s="417" t="s">
        <v>18</v>
      </c>
      <c r="CX23" s="417" t="s">
        <v>18</v>
      </c>
      <c r="CY23" s="417" t="s">
        <v>18</v>
      </c>
      <c r="CZ23" s="417" t="s">
        <v>18</v>
      </c>
      <c r="DA23" s="417" t="s">
        <v>18</v>
      </c>
      <c r="DB23" s="417" t="s">
        <v>18</v>
      </c>
      <c r="DC23" s="417" t="s">
        <v>18</v>
      </c>
      <c r="DD23" s="417" t="s">
        <v>18</v>
      </c>
      <c r="DE23" s="417" t="s">
        <v>18</v>
      </c>
      <c r="DF23" s="417" t="s">
        <v>18</v>
      </c>
      <c r="DG23" s="417" t="s">
        <v>18</v>
      </c>
      <c r="DH23" s="417" t="s">
        <v>18</v>
      </c>
      <c r="DI23" s="417" t="s">
        <v>18</v>
      </c>
      <c r="DJ23" s="417" t="s">
        <v>18</v>
      </c>
      <c r="DK23" s="417" t="s">
        <v>18</v>
      </c>
      <c r="DL23" s="417" t="s">
        <v>18</v>
      </c>
      <c r="DM23" s="417" t="s">
        <v>18</v>
      </c>
      <c r="DN23" s="417" t="s">
        <v>18</v>
      </c>
      <c r="DO23" s="417" t="s">
        <v>18</v>
      </c>
      <c r="DP23" s="417" t="s">
        <v>18</v>
      </c>
      <c r="DQ23" s="417" t="s">
        <v>18</v>
      </c>
      <c r="DR23" s="417" t="s">
        <v>18</v>
      </c>
      <c r="DS23" s="417" t="s">
        <v>18</v>
      </c>
      <c r="DT23" s="417" t="s">
        <v>18</v>
      </c>
      <c r="DU23" s="417" t="s">
        <v>18</v>
      </c>
      <c r="DV23" s="417" t="s">
        <v>18</v>
      </c>
      <c r="DW23" s="417" t="s">
        <v>18</v>
      </c>
      <c r="DX23" s="417" t="s">
        <v>18</v>
      </c>
      <c r="DY23" s="417" t="s">
        <v>18</v>
      </c>
      <c r="DZ23" s="417" t="s">
        <v>18</v>
      </c>
      <c r="EA23" s="417" t="s">
        <v>18</v>
      </c>
      <c r="EB23" s="417" t="s">
        <v>18</v>
      </c>
      <c r="EC23" s="417" t="s">
        <v>18</v>
      </c>
      <c r="ED23" s="417" t="s">
        <v>18</v>
      </c>
      <c r="EE23" s="417" t="s">
        <v>18</v>
      </c>
      <c r="EF23" s="417" t="s">
        <v>18</v>
      </c>
      <c r="EG23" s="417" t="s">
        <v>18</v>
      </c>
      <c r="EH23" s="417" t="s">
        <v>18</v>
      </c>
      <c r="EI23" s="417" t="s">
        <v>18</v>
      </c>
      <c r="EJ23" s="417" t="s">
        <v>18</v>
      </c>
      <c r="EK23" s="417" t="s">
        <v>18</v>
      </c>
      <c r="EL23" s="417" t="s">
        <v>18</v>
      </c>
      <c r="EM23" s="417" t="s">
        <v>18</v>
      </c>
      <c r="EN23" s="417" t="s">
        <v>18</v>
      </c>
      <c r="EO23" s="417" t="s">
        <v>18</v>
      </c>
      <c r="EP23" s="417" t="s">
        <v>18</v>
      </c>
      <c r="EQ23" s="417" t="s">
        <v>18</v>
      </c>
      <c r="ER23" s="417" t="s">
        <v>18</v>
      </c>
      <c r="ES23" s="417" t="s">
        <v>18</v>
      </c>
      <c r="ET23" s="417" t="s">
        <v>18</v>
      </c>
      <c r="EU23" s="417" t="s">
        <v>18</v>
      </c>
      <c r="EV23" s="417" t="s">
        <v>18</v>
      </c>
      <c r="EW23" s="417" t="s">
        <v>18</v>
      </c>
      <c r="EX23" s="417" t="s">
        <v>18</v>
      </c>
      <c r="EY23" s="417" t="s">
        <v>18</v>
      </c>
      <c r="EZ23" s="417" t="s">
        <v>18</v>
      </c>
      <c r="FA23" s="417" t="s">
        <v>18</v>
      </c>
      <c r="FB23" s="417" t="s">
        <v>18</v>
      </c>
      <c r="FC23" s="417" t="s">
        <v>18</v>
      </c>
      <c r="FD23" s="417" t="s">
        <v>18</v>
      </c>
      <c r="FE23" s="417" t="s">
        <v>18</v>
      </c>
      <c r="FF23" s="417" t="s">
        <v>18</v>
      </c>
      <c r="FG23" s="417" t="s">
        <v>18</v>
      </c>
      <c r="FH23" s="417" t="s">
        <v>18</v>
      </c>
      <c r="FI23" s="417" t="s">
        <v>18</v>
      </c>
      <c r="FJ23" s="417" t="s">
        <v>18</v>
      </c>
      <c r="FK23" s="417" t="s">
        <v>18</v>
      </c>
      <c r="FL23" s="417" t="s">
        <v>18</v>
      </c>
      <c r="FM23" s="417" t="s">
        <v>18</v>
      </c>
      <c r="FN23" s="417" t="s">
        <v>18</v>
      </c>
      <c r="FO23" s="417" t="s">
        <v>18</v>
      </c>
      <c r="FP23" s="417" t="s">
        <v>18</v>
      </c>
      <c r="FQ23" s="417" t="s">
        <v>18</v>
      </c>
      <c r="FR23" s="417" t="s">
        <v>18</v>
      </c>
      <c r="FS23" s="417" t="s">
        <v>18</v>
      </c>
      <c r="FT23" s="417" t="s">
        <v>18</v>
      </c>
      <c r="FU23" s="417" t="s">
        <v>18</v>
      </c>
      <c r="FV23" s="417" t="s">
        <v>18</v>
      </c>
      <c r="FW23" s="417" t="s">
        <v>18</v>
      </c>
      <c r="FX23" s="417" t="s">
        <v>18</v>
      </c>
      <c r="FY23" s="417" t="s">
        <v>18</v>
      </c>
      <c r="FZ23" s="417" t="s">
        <v>18</v>
      </c>
      <c r="GA23" s="417" t="s">
        <v>18</v>
      </c>
      <c r="GB23" s="417" t="s">
        <v>18</v>
      </c>
      <c r="GC23" s="417" t="s">
        <v>18</v>
      </c>
      <c r="GD23" s="417" t="s">
        <v>18</v>
      </c>
      <c r="GE23" s="417" t="s">
        <v>18</v>
      </c>
      <c r="GF23" s="417" t="s">
        <v>18</v>
      </c>
      <c r="GG23" s="417" t="s">
        <v>18</v>
      </c>
      <c r="GH23" s="417" t="s">
        <v>18</v>
      </c>
      <c r="GI23" s="417" t="s">
        <v>18</v>
      </c>
      <c r="GJ23" s="417" t="s">
        <v>18</v>
      </c>
      <c r="GK23" s="417" t="s">
        <v>18</v>
      </c>
      <c r="GL23" s="417" t="s">
        <v>18</v>
      </c>
      <c r="GM23" s="417" t="s">
        <v>18</v>
      </c>
      <c r="GN23" s="417" t="s">
        <v>18</v>
      </c>
      <c r="GO23" s="417" t="s">
        <v>18</v>
      </c>
      <c r="GP23" s="417" t="s">
        <v>18</v>
      </c>
      <c r="GQ23" s="417" t="s">
        <v>18</v>
      </c>
      <c r="GR23" s="417" t="s">
        <v>18</v>
      </c>
      <c r="GS23" s="417" t="s">
        <v>18</v>
      </c>
      <c r="GT23" s="417" t="s">
        <v>18</v>
      </c>
      <c r="GU23" s="417" t="s">
        <v>18</v>
      </c>
      <c r="GV23" s="417" t="s">
        <v>18</v>
      </c>
      <c r="GW23" s="417" t="s">
        <v>18</v>
      </c>
      <c r="GX23" s="417" t="s">
        <v>18</v>
      </c>
      <c r="GY23" s="417" t="s">
        <v>18</v>
      </c>
      <c r="GZ23" s="417" t="s">
        <v>18</v>
      </c>
      <c r="HA23" s="417" t="s">
        <v>18</v>
      </c>
      <c r="HB23" s="417" t="s">
        <v>18</v>
      </c>
      <c r="HC23" s="417" t="s">
        <v>18</v>
      </c>
      <c r="HD23" s="417" t="s">
        <v>18</v>
      </c>
      <c r="HE23" s="417" t="s">
        <v>18</v>
      </c>
      <c r="HF23" s="417" t="s">
        <v>18</v>
      </c>
      <c r="HG23" s="417" t="s">
        <v>18</v>
      </c>
      <c r="HH23" s="417" t="s">
        <v>18</v>
      </c>
      <c r="HI23" s="417" t="s">
        <v>18</v>
      </c>
      <c r="HJ23" s="417" t="s">
        <v>18</v>
      </c>
      <c r="HK23" s="417" t="s">
        <v>18</v>
      </c>
      <c r="HL23" s="417" t="s">
        <v>18</v>
      </c>
      <c r="HM23" s="417" t="s">
        <v>18</v>
      </c>
      <c r="HN23" s="417" t="s">
        <v>18</v>
      </c>
      <c r="HO23" s="417" t="s">
        <v>18</v>
      </c>
      <c r="HP23" s="417" t="s">
        <v>18</v>
      </c>
      <c r="HQ23" s="417" t="s">
        <v>18</v>
      </c>
      <c r="HR23" s="417" t="s">
        <v>18</v>
      </c>
      <c r="HS23" s="417" t="s">
        <v>18</v>
      </c>
      <c r="HT23" s="417" t="s">
        <v>18</v>
      </c>
      <c r="HU23" s="417" t="s">
        <v>18</v>
      </c>
      <c r="HV23" s="417" t="s">
        <v>18</v>
      </c>
      <c r="HW23" s="417" t="s">
        <v>18</v>
      </c>
      <c r="HX23" s="417" t="s">
        <v>18</v>
      </c>
      <c r="HY23" s="417" t="s">
        <v>18</v>
      </c>
      <c r="HZ23" s="417" t="s">
        <v>18</v>
      </c>
      <c r="IA23" s="417" t="s">
        <v>18</v>
      </c>
      <c r="IB23" s="417" t="s">
        <v>18</v>
      </c>
      <c r="IC23" s="417" t="s">
        <v>18</v>
      </c>
      <c r="ID23" s="417" t="s">
        <v>18</v>
      </c>
      <c r="IE23" s="417" t="s">
        <v>18</v>
      </c>
      <c r="IF23" s="417" t="s">
        <v>18</v>
      </c>
      <c r="IG23" s="417" t="s">
        <v>18</v>
      </c>
      <c r="IH23" s="417" t="s">
        <v>18</v>
      </c>
      <c r="II23" s="417" t="s">
        <v>18</v>
      </c>
      <c r="IJ23" s="417" t="s">
        <v>18</v>
      </c>
      <c r="IK23" s="417" t="s">
        <v>18</v>
      </c>
      <c r="IL23" s="417" t="s">
        <v>18</v>
      </c>
      <c r="IM23" s="417" t="s">
        <v>18</v>
      </c>
      <c r="IN23" s="417" t="s">
        <v>18</v>
      </c>
      <c r="IO23" s="417" t="s">
        <v>18</v>
      </c>
      <c r="IP23" s="417" t="s">
        <v>18</v>
      </c>
      <c r="IQ23" s="417" t="s">
        <v>18</v>
      </c>
      <c r="IR23" s="417" t="s">
        <v>18</v>
      </c>
      <c r="IS23" s="417" t="s">
        <v>18</v>
      </c>
      <c r="IT23" s="417" t="s">
        <v>18</v>
      </c>
      <c r="IU23" s="417" t="s">
        <v>18</v>
      </c>
      <c r="IV23" s="417" t="s">
        <v>18</v>
      </c>
    </row>
    <row r="24" spans="1:256" x14ac:dyDescent="0.2">
      <c r="A24" s="1690" t="s">
        <v>886</v>
      </c>
      <c r="B24" s="1691"/>
      <c r="C24" s="1691"/>
      <c r="D24" s="1691"/>
      <c r="E24" s="1691"/>
      <c r="F24" s="551"/>
      <c r="G24" s="166"/>
      <c r="H24" s="166"/>
      <c r="I24" s="166"/>
    </row>
    <row r="25" spans="1:256" ht="23.25" customHeight="1" x14ac:dyDescent="0.2">
      <c r="A25" s="1690" t="s">
        <v>880</v>
      </c>
      <c r="B25" s="1601"/>
      <c r="C25" s="1601"/>
      <c r="D25" s="1601"/>
      <c r="E25" s="1601"/>
      <c r="F25" s="551"/>
      <c r="G25" s="1257"/>
      <c r="H25" s="1257"/>
      <c r="I25" s="1257"/>
    </row>
    <row r="26" spans="1:256" x14ac:dyDescent="0.2">
      <c r="A26" s="824"/>
      <c r="B26" s="823"/>
      <c r="C26" s="823"/>
      <c r="D26" s="823"/>
      <c r="E26" s="823"/>
    </row>
    <row r="27" spans="1:256" x14ac:dyDescent="0.2">
      <c r="A27" s="79" t="s">
        <v>74</v>
      </c>
    </row>
    <row r="28" spans="1:256" x14ac:dyDescent="0.2">
      <c r="A28" s="80" t="s">
        <v>77</v>
      </c>
    </row>
  </sheetData>
  <mergeCells count="6">
    <mergeCell ref="A25:E25"/>
    <mergeCell ref="A24:E24"/>
    <mergeCell ref="B4:C4"/>
    <mergeCell ref="D4:D5"/>
    <mergeCell ref="E4:E5"/>
    <mergeCell ref="A4:A5"/>
  </mergeCells>
  <phoneticPr fontId="2" type="noConversion"/>
  <conditionalFormatting sqref="H10">
    <cfRule type="duplicateValues" dxfId="4" priority="1"/>
  </conditionalFormatting>
  <hyperlinks>
    <hyperlink ref="E1" location="Index!A1" display="Index"/>
  </hyperlinks>
  <pageMargins left="0.75" right="0.75" top="1" bottom="1" header="0.5" footer="0.5"/>
  <pageSetup paperSize="9" scale="67" orientation="landscape" r:id="rId1"/>
  <headerFooter alignWithMargins="0">
    <oddHeader>&amp;CCourt Statistics Quarterly 
Additional Tables - 2014</oddHeader>
    <oddFooter>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IV29"/>
  <sheetViews>
    <sheetView zoomScaleSheetLayoutView="100" workbookViewId="0">
      <selection activeCell="J19" sqref="J19"/>
    </sheetView>
  </sheetViews>
  <sheetFormatPr defaultColWidth="9.140625" defaultRowHeight="12.75" x14ac:dyDescent="0.2"/>
  <cols>
    <col min="1" max="1" width="25.7109375" style="237" customWidth="1"/>
    <col min="2" max="2" width="11" style="237" customWidth="1"/>
    <col min="3" max="3" width="13.140625" style="237" customWidth="1"/>
    <col min="4" max="4" width="14.140625" style="237" customWidth="1"/>
    <col min="5" max="5" width="14.28515625" style="237" customWidth="1"/>
    <col min="6" max="6" width="12.7109375" style="237" customWidth="1"/>
    <col min="7" max="7" width="8.28515625" style="237" customWidth="1"/>
    <col min="8" max="8" width="9.85546875" style="237" bestFit="1" customWidth="1"/>
    <col min="9" max="9" width="12.28515625" style="237" customWidth="1"/>
    <col min="10" max="10" width="14.140625" style="237" customWidth="1"/>
    <col min="11" max="11" width="11.28515625" style="237" bestFit="1" customWidth="1"/>
    <col min="12" max="12" width="10.85546875" style="237" bestFit="1" customWidth="1"/>
    <col min="13" max="13" width="9.7109375" style="237" bestFit="1" customWidth="1"/>
    <col min="14" max="16384" width="9.140625" style="237"/>
  </cols>
  <sheetData>
    <row r="1" spans="1:15" x14ac:dyDescent="0.2">
      <c r="A1" s="1039" t="s">
        <v>881</v>
      </c>
      <c r="B1" s="552"/>
      <c r="C1" s="552"/>
      <c r="D1" s="552"/>
      <c r="E1" s="552"/>
      <c r="F1" s="552"/>
      <c r="G1" s="552"/>
      <c r="H1" s="552"/>
      <c r="I1" s="552"/>
      <c r="M1" s="162" t="s">
        <v>424</v>
      </c>
    </row>
    <row r="2" spans="1:15" ht="14.25" x14ac:dyDescent="0.2">
      <c r="A2" s="420" t="s">
        <v>882</v>
      </c>
      <c r="B2" s="554"/>
      <c r="C2" s="554"/>
      <c r="D2" s="553"/>
      <c r="H2" s="206"/>
    </row>
    <row r="3" spans="1:15" x14ac:dyDescent="0.2">
      <c r="A3" s="553"/>
      <c r="B3" s="555"/>
      <c r="C3" s="553"/>
      <c r="D3" s="553"/>
      <c r="E3" s="239"/>
      <c r="F3" s="151"/>
      <c r="G3" s="151"/>
      <c r="H3" s="452"/>
      <c r="I3" s="239"/>
      <c r="J3" s="239"/>
      <c r="K3" s="239"/>
      <c r="L3" s="239"/>
      <c r="M3" s="239"/>
    </row>
    <row r="4" spans="1:15" ht="12.75" customHeight="1" x14ac:dyDescent="0.2">
      <c r="A4" s="1693" t="s">
        <v>27</v>
      </c>
      <c r="B4" s="1697" t="s">
        <v>138</v>
      </c>
      <c r="C4" s="1698"/>
      <c r="D4" s="1698"/>
      <c r="E4" s="1698"/>
      <c r="F4" s="1698"/>
      <c r="G4" s="1703" t="s">
        <v>141</v>
      </c>
      <c r="H4" s="1704"/>
      <c r="I4" s="1704"/>
      <c r="J4" s="1705"/>
      <c r="K4" s="1695" t="s">
        <v>144</v>
      </c>
      <c r="L4" s="1696" t="s">
        <v>145</v>
      </c>
      <c r="M4" s="1684"/>
    </row>
    <row r="5" spans="1:15" ht="33" customHeight="1" x14ac:dyDescent="0.2">
      <c r="A5" s="1694"/>
      <c r="B5" s="1681" t="s">
        <v>118</v>
      </c>
      <c r="C5" s="1708" t="s">
        <v>883</v>
      </c>
      <c r="D5" s="1710" t="s">
        <v>140</v>
      </c>
      <c r="E5" s="1637"/>
      <c r="F5" s="1711"/>
      <c r="G5" s="1699" t="s">
        <v>118</v>
      </c>
      <c r="H5" s="1706" t="s">
        <v>142</v>
      </c>
      <c r="I5" s="1706" t="s">
        <v>485</v>
      </c>
      <c r="J5" s="1701" t="s">
        <v>143</v>
      </c>
      <c r="K5" s="1681"/>
      <c r="L5" s="1686"/>
      <c r="M5" s="1686"/>
    </row>
    <row r="6" spans="1:15" s="520" customFormat="1" ht="41.25" customHeight="1" x14ac:dyDescent="0.2">
      <c r="A6" s="1563"/>
      <c r="B6" s="1566"/>
      <c r="C6" s="1709"/>
      <c r="D6" s="825" t="s">
        <v>103</v>
      </c>
      <c r="E6" s="825" t="s">
        <v>104</v>
      </c>
      <c r="F6" s="825" t="s">
        <v>105</v>
      </c>
      <c r="G6" s="1700"/>
      <c r="H6" s="1707"/>
      <c r="I6" s="1682"/>
      <c r="J6" s="1702"/>
      <c r="K6" s="1566"/>
      <c r="L6" s="825" t="s">
        <v>146</v>
      </c>
      <c r="M6" s="825" t="s">
        <v>147</v>
      </c>
    </row>
    <row r="7" spans="1:15" x14ac:dyDescent="0.2">
      <c r="A7" s="556">
        <v>2003</v>
      </c>
      <c r="B7" s="557">
        <v>20815</v>
      </c>
      <c r="C7" s="558">
        <v>9829</v>
      </c>
      <c r="D7" s="558">
        <v>9740</v>
      </c>
      <c r="E7" s="558">
        <v>1246</v>
      </c>
      <c r="F7" s="559" t="s">
        <v>266</v>
      </c>
      <c r="G7" s="659">
        <v>21411</v>
      </c>
      <c r="H7" s="558">
        <v>4607</v>
      </c>
      <c r="I7" s="558">
        <v>5380</v>
      </c>
      <c r="J7" s="661">
        <v>11424</v>
      </c>
      <c r="K7" s="559" t="s">
        <v>266</v>
      </c>
      <c r="L7" s="558">
        <v>15501</v>
      </c>
      <c r="M7" s="558">
        <v>1422</v>
      </c>
      <c r="N7" s="302"/>
      <c r="O7" s="302"/>
    </row>
    <row r="8" spans="1:15" x14ac:dyDescent="0.2">
      <c r="A8" s="524">
        <v>2004</v>
      </c>
      <c r="B8" s="526">
        <v>17408</v>
      </c>
      <c r="C8" s="525">
        <v>8550</v>
      </c>
      <c r="D8" s="525">
        <v>7521</v>
      </c>
      <c r="E8" s="525">
        <v>1337</v>
      </c>
      <c r="F8" s="515" t="s">
        <v>266</v>
      </c>
      <c r="G8" s="660">
        <v>19968</v>
      </c>
      <c r="H8" s="525">
        <v>3847</v>
      </c>
      <c r="I8" s="525">
        <v>4781</v>
      </c>
      <c r="J8" s="662">
        <v>11340</v>
      </c>
      <c r="K8" s="515" t="s">
        <v>266</v>
      </c>
      <c r="L8" s="525">
        <v>15164</v>
      </c>
      <c r="M8" s="525">
        <v>1133</v>
      </c>
      <c r="N8" s="302"/>
      <c r="O8" s="302"/>
    </row>
    <row r="9" spans="1:15" x14ac:dyDescent="0.2">
      <c r="A9" s="524">
        <v>2005</v>
      </c>
      <c r="B9" s="526">
        <v>11571</v>
      </c>
      <c r="C9" s="525">
        <v>4749</v>
      </c>
      <c r="D9" s="525">
        <v>6822</v>
      </c>
      <c r="E9" s="515" t="s">
        <v>266</v>
      </c>
      <c r="F9" s="515" t="s">
        <v>266</v>
      </c>
      <c r="G9" s="660">
        <v>14482</v>
      </c>
      <c r="H9" s="525">
        <v>1924</v>
      </c>
      <c r="I9" s="525">
        <v>2387</v>
      </c>
      <c r="J9" s="662">
        <v>10171</v>
      </c>
      <c r="K9" s="515" t="s">
        <v>266</v>
      </c>
      <c r="L9" s="525">
        <v>12395</v>
      </c>
      <c r="M9" s="525">
        <v>435</v>
      </c>
      <c r="N9" s="302"/>
      <c r="O9" s="302"/>
    </row>
    <row r="10" spans="1:15" x14ac:dyDescent="0.2">
      <c r="A10" s="524">
        <v>2006</v>
      </c>
      <c r="B10" s="526">
        <v>14873</v>
      </c>
      <c r="C10" s="525">
        <v>5152</v>
      </c>
      <c r="D10" s="525">
        <v>4544</v>
      </c>
      <c r="E10" s="525">
        <v>4708</v>
      </c>
      <c r="F10" s="525">
        <v>469</v>
      </c>
      <c r="G10" s="660">
        <v>16478</v>
      </c>
      <c r="H10" s="525">
        <v>2371</v>
      </c>
      <c r="I10" s="525">
        <v>2555</v>
      </c>
      <c r="J10" s="662">
        <v>11552</v>
      </c>
      <c r="K10" s="525">
        <v>1858</v>
      </c>
      <c r="L10" s="525">
        <v>13455</v>
      </c>
      <c r="M10" s="525">
        <v>558</v>
      </c>
      <c r="N10" s="302"/>
      <c r="O10" s="302"/>
    </row>
    <row r="11" spans="1:15" x14ac:dyDescent="0.2">
      <c r="A11" s="524">
        <v>2007</v>
      </c>
      <c r="B11" s="526">
        <v>14341</v>
      </c>
      <c r="C11" s="525">
        <v>5313</v>
      </c>
      <c r="D11" s="525">
        <v>3786</v>
      </c>
      <c r="E11" s="525">
        <v>4732</v>
      </c>
      <c r="F11" s="525">
        <v>510</v>
      </c>
      <c r="G11" s="660">
        <v>14560</v>
      </c>
      <c r="H11" s="525">
        <v>2136</v>
      </c>
      <c r="I11" s="525">
        <v>2270</v>
      </c>
      <c r="J11" s="662">
        <v>10154</v>
      </c>
      <c r="K11" s="525">
        <v>1437</v>
      </c>
      <c r="L11" s="525">
        <v>12724</v>
      </c>
      <c r="M11" s="525">
        <v>513</v>
      </c>
      <c r="N11" s="302"/>
      <c r="O11" s="302"/>
    </row>
    <row r="12" spans="1:15" x14ac:dyDescent="0.2">
      <c r="A12" s="524">
        <v>2008</v>
      </c>
      <c r="B12" s="526">
        <v>17401</v>
      </c>
      <c r="C12" s="525">
        <v>6484</v>
      </c>
      <c r="D12" s="525">
        <v>5102</v>
      </c>
      <c r="E12" s="525">
        <v>5033</v>
      </c>
      <c r="F12" s="525">
        <v>782</v>
      </c>
      <c r="G12" s="660">
        <v>19673</v>
      </c>
      <c r="H12" s="525">
        <v>2982</v>
      </c>
      <c r="I12" s="525">
        <v>3165</v>
      </c>
      <c r="J12" s="662">
        <v>13526</v>
      </c>
      <c r="K12" s="525">
        <v>2681</v>
      </c>
      <c r="L12" s="525">
        <v>16466</v>
      </c>
      <c r="M12" s="525">
        <v>555</v>
      </c>
      <c r="N12" s="302"/>
      <c r="O12" s="302"/>
    </row>
    <row r="13" spans="1:15" x14ac:dyDescent="0.2">
      <c r="A13" s="524">
        <v>2009</v>
      </c>
      <c r="B13" s="526">
        <v>19489</v>
      </c>
      <c r="C13" s="525">
        <v>6604</v>
      </c>
      <c r="D13" s="525">
        <v>5767</v>
      </c>
      <c r="E13" s="525">
        <v>6912</v>
      </c>
      <c r="F13" s="525">
        <v>206</v>
      </c>
      <c r="G13" s="660">
        <v>22094</v>
      </c>
      <c r="H13" s="525">
        <v>3425</v>
      </c>
      <c r="I13" s="525">
        <v>3279</v>
      </c>
      <c r="J13" s="662">
        <v>15390</v>
      </c>
      <c r="K13" s="525">
        <v>2794</v>
      </c>
      <c r="L13" s="525">
        <v>18165</v>
      </c>
      <c r="M13" s="525">
        <v>607</v>
      </c>
      <c r="N13" s="302"/>
      <c r="O13" s="302"/>
    </row>
    <row r="14" spans="1:15" x14ac:dyDescent="0.2">
      <c r="A14" s="524">
        <v>2010</v>
      </c>
      <c r="B14" s="526">
        <v>16027</v>
      </c>
      <c r="C14" s="525">
        <v>5783</v>
      </c>
      <c r="D14" s="525">
        <v>4220</v>
      </c>
      <c r="E14" s="525">
        <v>5886</v>
      </c>
      <c r="F14" s="525">
        <v>138</v>
      </c>
      <c r="G14" s="660">
        <v>20082</v>
      </c>
      <c r="H14" s="525">
        <v>2914</v>
      </c>
      <c r="I14" s="525">
        <v>2831</v>
      </c>
      <c r="J14" s="662">
        <v>14337</v>
      </c>
      <c r="K14" s="525">
        <v>2056</v>
      </c>
      <c r="L14" s="525">
        <v>16947</v>
      </c>
      <c r="M14" s="525">
        <v>411</v>
      </c>
      <c r="N14" s="302"/>
      <c r="O14" s="302"/>
    </row>
    <row r="15" spans="1:15" x14ac:dyDescent="0.2">
      <c r="A15" s="524">
        <v>2011</v>
      </c>
      <c r="B15" s="526">
        <v>16821</v>
      </c>
      <c r="C15" s="525">
        <v>7166</v>
      </c>
      <c r="D15" s="525">
        <v>3949</v>
      </c>
      <c r="E15" s="525">
        <v>5621</v>
      </c>
      <c r="F15" s="525">
        <v>85</v>
      </c>
      <c r="G15" s="660">
        <v>19857</v>
      </c>
      <c r="H15" s="525">
        <v>3454</v>
      </c>
      <c r="I15" s="525">
        <v>3309</v>
      </c>
      <c r="J15" s="662">
        <v>13094</v>
      </c>
      <c r="K15" s="525">
        <v>2071</v>
      </c>
      <c r="L15" s="525">
        <v>17279</v>
      </c>
      <c r="M15" s="525">
        <v>454</v>
      </c>
      <c r="N15" s="302"/>
      <c r="O15" s="302"/>
    </row>
    <row r="16" spans="1:15" x14ac:dyDescent="0.2">
      <c r="A16" s="524">
        <v>2012</v>
      </c>
      <c r="B16" s="526">
        <v>15245</v>
      </c>
      <c r="C16" s="525">
        <v>5808</v>
      </c>
      <c r="D16" s="525">
        <v>3277</v>
      </c>
      <c r="E16" s="525">
        <v>6060</v>
      </c>
      <c r="F16" s="525">
        <v>100</v>
      </c>
      <c r="G16" s="660">
        <v>19887</v>
      </c>
      <c r="H16" s="525">
        <v>3278</v>
      </c>
      <c r="I16" s="525">
        <v>2951</v>
      </c>
      <c r="J16" s="662">
        <v>13658</v>
      </c>
      <c r="K16" s="525">
        <v>2409</v>
      </c>
      <c r="L16" s="525">
        <v>16303</v>
      </c>
      <c r="M16" s="525">
        <v>560</v>
      </c>
      <c r="N16" s="302"/>
      <c r="O16" s="302"/>
    </row>
    <row r="17" spans="1:256" x14ac:dyDescent="0.2">
      <c r="A17" s="524">
        <v>2013</v>
      </c>
      <c r="B17" s="526">
        <v>14430</v>
      </c>
      <c r="C17" s="525">
        <v>5258</v>
      </c>
      <c r="D17" s="525">
        <v>3734</v>
      </c>
      <c r="E17" s="525">
        <v>5334</v>
      </c>
      <c r="F17" s="525">
        <v>104</v>
      </c>
      <c r="G17" s="660">
        <v>17598</v>
      </c>
      <c r="H17" s="525">
        <v>2692</v>
      </c>
      <c r="I17" s="525">
        <v>2432</v>
      </c>
      <c r="J17" s="662">
        <v>12474</v>
      </c>
      <c r="K17" s="525">
        <v>1930</v>
      </c>
      <c r="L17" s="525">
        <v>13730</v>
      </c>
      <c r="M17" s="525">
        <v>710</v>
      </c>
      <c r="N17" s="302"/>
      <c r="O17" s="302"/>
    </row>
    <row r="18" spans="1:256" x14ac:dyDescent="0.2">
      <c r="A18" s="524">
        <v>2014</v>
      </c>
      <c r="B18" s="845">
        <v>11716</v>
      </c>
      <c r="C18" s="243">
        <v>5524</v>
      </c>
      <c r="D18" s="243">
        <v>1489</v>
      </c>
      <c r="E18" s="243">
        <v>4620</v>
      </c>
      <c r="F18" s="243">
        <v>83</v>
      </c>
      <c r="G18" s="903">
        <v>18051</v>
      </c>
      <c r="H18" s="243">
        <v>2942</v>
      </c>
      <c r="I18" s="243">
        <v>2613</v>
      </c>
      <c r="J18" s="904">
        <v>12496</v>
      </c>
      <c r="K18" s="243">
        <v>1922</v>
      </c>
      <c r="L18" s="243">
        <v>11737</v>
      </c>
      <c r="M18" s="243">
        <v>588</v>
      </c>
      <c r="N18" s="302"/>
      <c r="O18" s="302"/>
    </row>
    <row r="19" spans="1:256" x14ac:dyDescent="0.2">
      <c r="A19" s="524">
        <v>2015</v>
      </c>
      <c r="B19" s="845">
        <v>13666</v>
      </c>
      <c r="C19" s="243">
        <v>4554</v>
      </c>
      <c r="D19" s="243">
        <v>3948</v>
      </c>
      <c r="E19" s="243">
        <v>5070</v>
      </c>
      <c r="F19" s="243">
        <v>94</v>
      </c>
      <c r="G19" s="903">
        <v>17119</v>
      </c>
      <c r="H19" s="243">
        <v>2112</v>
      </c>
      <c r="I19" s="243">
        <v>2386</v>
      </c>
      <c r="J19" s="904">
        <v>12621</v>
      </c>
      <c r="K19" s="243">
        <v>1795</v>
      </c>
      <c r="L19" s="243">
        <v>12610</v>
      </c>
      <c r="M19" s="243">
        <v>933</v>
      </c>
      <c r="N19" s="302"/>
      <c r="O19" s="302"/>
    </row>
    <row r="20" spans="1:256" s="770" customFormat="1" ht="15.75" customHeight="1" x14ac:dyDescent="0.2">
      <c r="A20" s="1409" t="s">
        <v>933</v>
      </c>
      <c r="B20" s="1414">
        <v>9199</v>
      </c>
      <c r="C20" s="1415">
        <v>4805</v>
      </c>
      <c r="D20" s="1415">
        <v>2749</v>
      </c>
      <c r="E20" s="1415">
        <v>1616</v>
      </c>
      <c r="F20" s="1415">
        <v>29</v>
      </c>
      <c r="G20" s="1857">
        <v>18323</v>
      </c>
      <c r="H20" s="1415">
        <v>3056</v>
      </c>
      <c r="I20" s="1415">
        <v>2099</v>
      </c>
      <c r="J20" s="1416">
        <v>13168</v>
      </c>
      <c r="K20" s="1415">
        <v>618</v>
      </c>
      <c r="L20" s="1415">
        <v>12823</v>
      </c>
      <c r="M20" s="1415">
        <v>2903</v>
      </c>
    </row>
    <row r="21" spans="1:256" ht="18" customHeight="1" x14ac:dyDescent="0.2">
      <c r="A21" s="241" t="s">
        <v>888</v>
      </c>
      <c r="B21" s="553"/>
      <c r="C21" s="553"/>
      <c r="D21" s="553"/>
      <c r="E21" s="553"/>
      <c r="H21" s="206"/>
      <c r="I21" s="206"/>
      <c r="J21" s="206"/>
    </row>
    <row r="22" spans="1:256" x14ac:dyDescent="0.2">
      <c r="A22" s="542"/>
      <c r="B22" s="552"/>
      <c r="C22" s="552"/>
      <c r="D22" s="552"/>
      <c r="E22" s="552"/>
      <c r="G22" s="242"/>
      <c r="H22" s="206"/>
    </row>
    <row r="23" spans="1:256" s="142" customFormat="1" ht="12.75" customHeight="1" x14ac:dyDescent="0.2">
      <c r="A23" s="241" t="s">
        <v>120</v>
      </c>
      <c r="B23" s="237"/>
      <c r="C23" s="237"/>
      <c r="D23" s="237"/>
      <c r="E23" s="237"/>
      <c r="F23" s="237"/>
      <c r="G23" s="242"/>
      <c r="H23" s="237"/>
      <c r="I23" s="237"/>
      <c r="J23" s="560"/>
      <c r="K23" s="237"/>
      <c r="L23" s="237"/>
      <c r="M23" s="237"/>
      <c r="N23" s="417"/>
      <c r="O23" s="417"/>
      <c r="P23" s="417"/>
      <c r="Q23" s="417"/>
      <c r="R23" s="417"/>
      <c r="S23" s="417"/>
      <c r="T23" s="417"/>
      <c r="U23" s="417"/>
      <c r="V23" s="417"/>
      <c r="W23" s="417"/>
      <c r="X23" s="417"/>
      <c r="Y23" s="417"/>
      <c r="Z23" s="417"/>
      <c r="AA23" s="417"/>
      <c r="AB23" s="417"/>
      <c r="AC23" s="417" t="s">
        <v>18</v>
      </c>
      <c r="AD23" s="417" t="s">
        <v>18</v>
      </c>
      <c r="AE23" s="417" t="s">
        <v>18</v>
      </c>
      <c r="AF23" s="417" t="s">
        <v>18</v>
      </c>
      <c r="AG23" s="417" t="s">
        <v>18</v>
      </c>
      <c r="AH23" s="417" t="s">
        <v>18</v>
      </c>
      <c r="AI23" s="417" t="s">
        <v>18</v>
      </c>
      <c r="AJ23" s="417" t="s">
        <v>18</v>
      </c>
      <c r="AK23" s="417" t="s">
        <v>18</v>
      </c>
      <c r="AL23" s="417" t="s">
        <v>18</v>
      </c>
      <c r="AM23" s="417" t="s">
        <v>18</v>
      </c>
      <c r="AN23" s="417" t="s">
        <v>18</v>
      </c>
      <c r="AO23" s="417" t="s">
        <v>18</v>
      </c>
      <c r="AP23" s="417" t="s">
        <v>18</v>
      </c>
      <c r="AQ23" s="417" t="s">
        <v>18</v>
      </c>
      <c r="AR23" s="417" t="s">
        <v>18</v>
      </c>
      <c r="AS23" s="417" t="s">
        <v>18</v>
      </c>
      <c r="AT23" s="417" t="s">
        <v>18</v>
      </c>
      <c r="AU23" s="417" t="s">
        <v>18</v>
      </c>
      <c r="AV23" s="417" t="s">
        <v>18</v>
      </c>
      <c r="AW23" s="417" t="s">
        <v>18</v>
      </c>
      <c r="AX23" s="417" t="s">
        <v>18</v>
      </c>
      <c r="AY23" s="417" t="s">
        <v>18</v>
      </c>
      <c r="AZ23" s="417" t="s">
        <v>18</v>
      </c>
      <c r="BA23" s="417" t="s">
        <v>18</v>
      </c>
      <c r="BB23" s="417" t="s">
        <v>18</v>
      </c>
      <c r="BC23" s="417" t="s">
        <v>18</v>
      </c>
      <c r="BD23" s="417" t="s">
        <v>18</v>
      </c>
      <c r="BE23" s="417" t="s">
        <v>18</v>
      </c>
      <c r="BF23" s="417" t="s">
        <v>18</v>
      </c>
      <c r="BG23" s="417" t="s">
        <v>18</v>
      </c>
      <c r="BH23" s="417" t="s">
        <v>18</v>
      </c>
      <c r="BI23" s="417" t="s">
        <v>18</v>
      </c>
      <c r="BJ23" s="417" t="s">
        <v>18</v>
      </c>
      <c r="BK23" s="417" t="s">
        <v>18</v>
      </c>
      <c r="BL23" s="417" t="s">
        <v>18</v>
      </c>
      <c r="BM23" s="417" t="s">
        <v>18</v>
      </c>
      <c r="BN23" s="417" t="s">
        <v>18</v>
      </c>
      <c r="BO23" s="417" t="s">
        <v>18</v>
      </c>
      <c r="BP23" s="417" t="s">
        <v>18</v>
      </c>
      <c r="BQ23" s="417" t="s">
        <v>18</v>
      </c>
      <c r="BR23" s="417" t="s">
        <v>18</v>
      </c>
      <c r="BS23" s="417" t="s">
        <v>18</v>
      </c>
      <c r="BT23" s="417" t="s">
        <v>18</v>
      </c>
      <c r="BU23" s="417" t="s">
        <v>18</v>
      </c>
      <c r="BV23" s="417" t="s">
        <v>18</v>
      </c>
      <c r="BW23" s="417" t="s">
        <v>18</v>
      </c>
      <c r="BX23" s="417" t="s">
        <v>18</v>
      </c>
      <c r="BY23" s="417" t="s">
        <v>18</v>
      </c>
      <c r="BZ23" s="417" t="s">
        <v>18</v>
      </c>
      <c r="CA23" s="417" t="s">
        <v>18</v>
      </c>
      <c r="CB23" s="417" t="s">
        <v>18</v>
      </c>
      <c r="CC23" s="417" t="s">
        <v>18</v>
      </c>
      <c r="CD23" s="417" t="s">
        <v>18</v>
      </c>
      <c r="CE23" s="417" t="s">
        <v>18</v>
      </c>
      <c r="CF23" s="417" t="s">
        <v>18</v>
      </c>
      <c r="CG23" s="417" t="s">
        <v>18</v>
      </c>
      <c r="CH23" s="417" t="s">
        <v>18</v>
      </c>
      <c r="CI23" s="417" t="s">
        <v>18</v>
      </c>
      <c r="CJ23" s="417" t="s">
        <v>18</v>
      </c>
      <c r="CK23" s="417" t="s">
        <v>18</v>
      </c>
      <c r="CL23" s="417" t="s">
        <v>18</v>
      </c>
      <c r="CM23" s="417" t="s">
        <v>18</v>
      </c>
      <c r="CN23" s="417" t="s">
        <v>18</v>
      </c>
      <c r="CO23" s="417" t="s">
        <v>18</v>
      </c>
      <c r="CP23" s="417" t="s">
        <v>18</v>
      </c>
      <c r="CQ23" s="417" t="s">
        <v>18</v>
      </c>
      <c r="CR23" s="417" t="s">
        <v>18</v>
      </c>
      <c r="CS23" s="417" t="s">
        <v>18</v>
      </c>
      <c r="CT23" s="417" t="s">
        <v>18</v>
      </c>
      <c r="CU23" s="417" t="s">
        <v>18</v>
      </c>
      <c r="CV23" s="417" t="s">
        <v>18</v>
      </c>
      <c r="CW23" s="417" t="s">
        <v>18</v>
      </c>
      <c r="CX23" s="417" t="s">
        <v>18</v>
      </c>
      <c r="CY23" s="417" t="s">
        <v>18</v>
      </c>
      <c r="CZ23" s="417" t="s">
        <v>18</v>
      </c>
      <c r="DA23" s="417" t="s">
        <v>18</v>
      </c>
      <c r="DB23" s="417" t="s">
        <v>18</v>
      </c>
      <c r="DC23" s="417" t="s">
        <v>18</v>
      </c>
      <c r="DD23" s="417" t="s">
        <v>18</v>
      </c>
      <c r="DE23" s="417" t="s">
        <v>18</v>
      </c>
      <c r="DF23" s="417" t="s">
        <v>18</v>
      </c>
      <c r="DG23" s="417" t="s">
        <v>18</v>
      </c>
      <c r="DH23" s="417" t="s">
        <v>18</v>
      </c>
      <c r="DI23" s="417" t="s">
        <v>18</v>
      </c>
      <c r="DJ23" s="417" t="s">
        <v>18</v>
      </c>
      <c r="DK23" s="417" t="s">
        <v>18</v>
      </c>
      <c r="DL23" s="417" t="s">
        <v>18</v>
      </c>
      <c r="DM23" s="417" t="s">
        <v>18</v>
      </c>
      <c r="DN23" s="417" t="s">
        <v>18</v>
      </c>
      <c r="DO23" s="417" t="s">
        <v>18</v>
      </c>
      <c r="DP23" s="417" t="s">
        <v>18</v>
      </c>
      <c r="DQ23" s="417" t="s">
        <v>18</v>
      </c>
      <c r="DR23" s="417" t="s">
        <v>18</v>
      </c>
      <c r="DS23" s="417" t="s">
        <v>18</v>
      </c>
      <c r="DT23" s="417" t="s">
        <v>18</v>
      </c>
      <c r="DU23" s="417" t="s">
        <v>18</v>
      </c>
      <c r="DV23" s="417" t="s">
        <v>18</v>
      </c>
      <c r="DW23" s="417" t="s">
        <v>18</v>
      </c>
      <c r="DX23" s="417" t="s">
        <v>18</v>
      </c>
      <c r="DY23" s="417" t="s">
        <v>18</v>
      </c>
      <c r="DZ23" s="417" t="s">
        <v>18</v>
      </c>
      <c r="EA23" s="417" t="s">
        <v>18</v>
      </c>
      <c r="EB23" s="417" t="s">
        <v>18</v>
      </c>
      <c r="EC23" s="417" t="s">
        <v>18</v>
      </c>
      <c r="ED23" s="417" t="s">
        <v>18</v>
      </c>
      <c r="EE23" s="417" t="s">
        <v>18</v>
      </c>
      <c r="EF23" s="417" t="s">
        <v>18</v>
      </c>
      <c r="EG23" s="417" t="s">
        <v>18</v>
      </c>
      <c r="EH23" s="417" t="s">
        <v>18</v>
      </c>
      <c r="EI23" s="417" t="s">
        <v>18</v>
      </c>
      <c r="EJ23" s="417" t="s">
        <v>18</v>
      </c>
      <c r="EK23" s="417" t="s">
        <v>18</v>
      </c>
      <c r="EL23" s="417" t="s">
        <v>18</v>
      </c>
      <c r="EM23" s="417" t="s">
        <v>18</v>
      </c>
      <c r="EN23" s="417" t="s">
        <v>18</v>
      </c>
      <c r="EO23" s="417" t="s">
        <v>18</v>
      </c>
      <c r="EP23" s="417" t="s">
        <v>18</v>
      </c>
      <c r="EQ23" s="417" t="s">
        <v>18</v>
      </c>
      <c r="ER23" s="417" t="s">
        <v>18</v>
      </c>
      <c r="ES23" s="417" t="s">
        <v>18</v>
      </c>
      <c r="ET23" s="417" t="s">
        <v>18</v>
      </c>
      <c r="EU23" s="417" t="s">
        <v>18</v>
      </c>
      <c r="EV23" s="417" t="s">
        <v>18</v>
      </c>
      <c r="EW23" s="417" t="s">
        <v>18</v>
      </c>
      <c r="EX23" s="417" t="s">
        <v>18</v>
      </c>
      <c r="EY23" s="417" t="s">
        <v>18</v>
      </c>
      <c r="EZ23" s="417" t="s">
        <v>18</v>
      </c>
      <c r="FA23" s="417" t="s">
        <v>18</v>
      </c>
      <c r="FB23" s="417" t="s">
        <v>18</v>
      </c>
      <c r="FC23" s="417" t="s">
        <v>18</v>
      </c>
      <c r="FD23" s="417" t="s">
        <v>18</v>
      </c>
      <c r="FE23" s="417" t="s">
        <v>18</v>
      </c>
      <c r="FF23" s="417" t="s">
        <v>18</v>
      </c>
      <c r="FG23" s="417" t="s">
        <v>18</v>
      </c>
      <c r="FH23" s="417" t="s">
        <v>18</v>
      </c>
      <c r="FI23" s="417" t="s">
        <v>18</v>
      </c>
      <c r="FJ23" s="417" t="s">
        <v>18</v>
      </c>
      <c r="FK23" s="417" t="s">
        <v>18</v>
      </c>
      <c r="FL23" s="417" t="s">
        <v>18</v>
      </c>
      <c r="FM23" s="417" t="s">
        <v>18</v>
      </c>
      <c r="FN23" s="417" t="s">
        <v>18</v>
      </c>
      <c r="FO23" s="417" t="s">
        <v>18</v>
      </c>
      <c r="FP23" s="417" t="s">
        <v>18</v>
      </c>
      <c r="FQ23" s="417" t="s">
        <v>18</v>
      </c>
      <c r="FR23" s="417" t="s">
        <v>18</v>
      </c>
      <c r="FS23" s="417" t="s">
        <v>18</v>
      </c>
      <c r="FT23" s="417" t="s">
        <v>18</v>
      </c>
      <c r="FU23" s="417" t="s">
        <v>18</v>
      </c>
      <c r="FV23" s="417" t="s">
        <v>18</v>
      </c>
      <c r="FW23" s="417" t="s">
        <v>18</v>
      </c>
      <c r="FX23" s="417" t="s">
        <v>18</v>
      </c>
      <c r="FY23" s="417" t="s">
        <v>18</v>
      </c>
      <c r="FZ23" s="417" t="s">
        <v>18</v>
      </c>
      <c r="GA23" s="417" t="s">
        <v>18</v>
      </c>
      <c r="GB23" s="417" t="s">
        <v>18</v>
      </c>
      <c r="GC23" s="417" t="s">
        <v>18</v>
      </c>
      <c r="GD23" s="417" t="s">
        <v>18</v>
      </c>
      <c r="GE23" s="417" t="s">
        <v>18</v>
      </c>
      <c r="GF23" s="417" t="s">
        <v>18</v>
      </c>
      <c r="GG23" s="417" t="s">
        <v>18</v>
      </c>
      <c r="GH23" s="417" t="s">
        <v>18</v>
      </c>
      <c r="GI23" s="417" t="s">
        <v>18</v>
      </c>
      <c r="GJ23" s="417" t="s">
        <v>18</v>
      </c>
      <c r="GK23" s="417" t="s">
        <v>18</v>
      </c>
      <c r="GL23" s="417" t="s">
        <v>18</v>
      </c>
      <c r="GM23" s="417" t="s">
        <v>18</v>
      </c>
      <c r="GN23" s="417" t="s">
        <v>18</v>
      </c>
      <c r="GO23" s="417" t="s">
        <v>18</v>
      </c>
      <c r="GP23" s="417" t="s">
        <v>18</v>
      </c>
      <c r="GQ23" s="417" t="s">
        <v>18</v>
      </c>
      <c r="GR23" s="417" t="s">
        <v>18</v>
      </c>
      <c r="GS23" s="417" t="s">
        <v>18</v>
      </c>
      <c r="GT23" s="417" t="s">
        <v>18</v>
      </c>
      <c r="GU23" s="417" t="s">
        <v>18</v>
      </c>
      <c r="GV23" s="417" t="s">
        <v>18</v>
      </c>
      <c r="GW23" s="417" t="s">
        <v>18</v>
      </c>
      <c r="GX23" s="417" t="s">
        <v>18</v>
      </c>
      <c r="GY23" s="417" t="s">
        <v>18</v>
      </c>
      <c r="GZ23" s="417" t="s">
        <v>18</v>
      </c>
      <c r="HA23" s="417" t="s">
        <v>18</v>
      </c>
      <c r="HB23" s="417" t="s">
        <v>18</v>
      </c>
      <c r="HC23" s="417" t="s">
        <v>18</v>
      </c>
      <c r="HD23" s="417" t="s">
        <v>18</v>
      </c>
      <c r="HE23" s="417" t="s">
        <v>18</v>
      </c>
      <c r="HF23" s="417" t="s">
        <v>18</v>
      </c>
      <c r="HG23" s="417" t="s">
        <v>18</v>
      </c>
      <c r="HH23" s="417" t="s">
        <v>18</v>
      </c>
      <c r="HI23" s="417" t="s">
        <v>18</v>
      </c>
      <c r="HJ23" s="417" t="s">
        <v>18</v>
      </c>
      <c r="HK23" s="417" t="s">
        <v>18</v>
      </c>
      <c r="HL23" s="417" t="s">
        <v>18</v>
      </c>
      <c r="HM23" s="417" t="s">
        <v>18</v>
      </c>
      <c r="HN23" s="417" t="s">
        <v>18</v>
      </c>
      <c r="HO23" s="417" t="s">
        <v>18</v>
      </c>
      <c r="HP23" s="417" t="s">
        <v>18</v>
      </c>
      <c r="HQ23" s="417" t="s">
        <v>18</v>
      </c>
      <c r="HR23" s="417" t="s">
        <v>18</v>
      </c>
      <c r="HS23" s="417" t="s">
        <v>18</v>
      </c>
      <c r="HT23" s="417" t="s">
        <v>18</v>
      </c>
      <c r="HU23" s="417" t="s">
        <v>18</v>
      </c>
      <c r="HV23" s="417" t="s">
        <v>18</v>
      </c>
      <c r="HW23" s="417" t="s">
        <v>18</v>
      </c>
      <c r="HX23" s="417" t="s">
        <v>18</v>
      </c>
      <c r="HY23" s="417" t="s">
        <v>18</v>
      </c>
      <c r="HZ23" s="417" t="s">
        <v>18</v>
      </c>
      <c r="IA23" s="417" t="s">
        <v>18</v>
      </c>
      <c r="IB23" s="417" t="s">
        <v>18</v>
      </c>
      <c r="IC23" s="417" t="s">
        <v>18</v>
      </c>
      <c r="ID23" s="417" t="s">
        <v>18</v>
      </c>
      <c r="IE23" s="417" t="s">
        <v>18</v>
      </c>
      <c r="IF23" s="417" t="s">
        <v>18</v>
      </c>
      <c r="IG23" s="417" t="s">
        <v>18</v>
      </c>
      <c r="IH23" s="417" t="s">
        <v>18</v>
      </c>
      <c r="II23" s="417" t="s">
        <v>18</v>
      </c>
      <c r="IJ23" s="417" t="s">
        <v>18</v>
      </c>
      <c r="IK23" s="417" t="s">
        <v>18</v>
      </c>
      <c r="IL23" s="417" t="s">
        <v>18</v>
      </c>
      <c r="IM23" s="417" t="s">
        <v>18</v>
      </c>
      <c r="IN23" s="417" t="s">
        <v>18</v>
      </c>
      <c r="IO23" s="417" t="s">
        <v>18</v>
      </c>
      <c r="IP23" s="417" t="s">
        <v>18</v>
      </c>
      <c r="IQ23" s="417" t="s">
        <v>18</v>
      </c>
      <c r="IR23" s="417" t="s">
        <v>18</v>
      </c>
      <c r="IS23" s="417" t="s">
        <v>18</v>
      </c>
      <c r="IT23" s="417" t="s">
        <v>18</v>
      </c>
      <c r="IU23" s="417" t="s">
        <v>18</v>
      </c>
      <c r="IV23" s="417" t="s">
        <v>18</v>
      </c>
    </row>
    <row r="24" spans="1:256" x14ac:dyDescent="0.2">
      <c r="A24" s="561" t="s">
        <v>444</v>
      </c>
    </row>
    <row r="25" spans="1:256" x14ac:dyDescent="0.2">
      <c r="A25" s="561"/>
    </row>
    <row r="26" spans="1:256" x14ac:dyDescent="0.2">
      <c r="A26" s="79" t="s">
        <v>74</v>
      </c>
    </row>
    <row r="27" spans="1:256" x14ac:dyDescent="0.2">
      <c r="A27" s="80" t="s">
        <v>77</v>
      </c>
      <c r="B27" s="555"/>
      <c r="C27" s="552"/>
      <c r="D27" s="552"/>
      <c r="F27" s="142"/>
    </row>
    <row r="29" spans="1:256" x14ac:dyDescent="0.2">
      <c r="E29" s="261"/>
      <c r="F29" s="261"/>
      <c r="G29" s="261"/>
      <c r="H29" s="261"/>
      <c r="I29" s="261"/>
      <c r="J29" s="261"/>
      <c r="K29" s="261"/>
      <c r="L29" s="261"/>
      <c r="M29" s="261"/>
      <c r="N29" s="261"/>
      <c r="O29" s="261"/>
      <c r="P29" s="261"/>
      <c r="Q29" s="261"/>
      <c r="R29" s="261"/>
      <c r="S29" s="261"/>
      <c r="T29" s="261"/>
      <c r="U29" s="261"/>
      <c r="V29" s="261"/>
    </row>
  </sheetData>
  <mergeCells count="12">
    <mergeCell ref="A4:A6"/>
    <mergeCell ref="K4:K6"/>
    <mergeCell ref="L4:M5"/>
    <mergeCell ref="B5:B6"/>
    <mergeCell ref="B4:F4"/>
    <mergeCell ref="G5:G6"/>
    <mergeCell ref="J5:J6"/>
    <mergeCell ref="G4:J4"/>
    <mergeCell ref="I5:I6"/>
    <mergeCell ref="H5:H6"/>
    <mergeCell ref="C5:C6"/>
    <mergeCell ref="D5:F5"/>
  </mergeCells>
  <phoneticPr fontId="2" type="noConversion"/>
  <hyperlinks>
    <hyperlink ref="M1" location="Index!A1" display="Index"/>
  </hyperlinks>
  <pageMargins left="0.75" right="0.75" top="1" bottom="1" header="0.5" footer="0.5"/>
  <pageSetup paperSize="9" scale="67" orientation="landscape" r:id="rId1"/>
  <headerFooter alignWithMargins="0">
    <oddHeader>&amp;CCourt Statistics Quarterly 
Additional Tables - 2014</oddHeader>
    <oddFooter>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H304"/>
  <sheetViews>
    <sheetView topLeftCell="A14" zoomScaleSheetLayoutView="130" workbookViewId="0">
      <selection activeCell="C17" sqref="C17"/>
    </sheetView>
  </sheetViews>
  <sheetFormatPr defaultColWidth="9.140625" defaultRowHeight="12.75" x14ac:dyDescent="0.2"/>
  <cols>
    <col min="1" max="1" width="31.5703125" style="142" customWidth="1"/>
    <col min="2" max="7" width="17" style="142" customWidth="1"/>
    <col min="8" max="16384" width="9.140625" style="142"/>
  </cols>
  <sheetData>
    <row r="1" spans="1:8" x14ac:dyDescent="0.2">
      <c r="A1" s="163" t="s">
        <v>719</v>
      </c>
      <c r="B1" s="188"/>
      <c r="C1" s="188"/>
      <c r="D1" s="188"/>
      <c r="E1" s="188"/>
      <c r="F1" s="162"/>
      <c r="G1" s="162" t="s">
        <v>424</v>
      </c>
    </row>
    <row r="2" spans="1:8" ht="14.25" customHeight="1" x14ac:dyDescent="0.2">
      <c r="A2" s="837" t="s">
        <v>885</v>
      </c>
      <c r="B2" s="164"/>
      <c r="C2" s="164"/>
      <c r="D2" s="164"/>
      <c r="E2" s="164"/>
      <c r="F2" s="164"/>
    </row>
    <row r="3" spans="1:8" x14ac:dyDescent="0.2">
      <c r="A3" s="160"/>
      <c r="B3" s="160"/>
      <c r="C3" s="160"/>
      <c r="D3" s="160"/>
      <c r="E3" s="160"/>
      <c r="F3" s="160"/>
    </row>
    <row r="4" spans="1:8" ht="22.5" customHeight="1" x14ac:dyDescent="0.2">
      <c r="A4" s="1564" t="s">
        <v>295</v>
      </c>
      <c r="B4" s="1567" t="s">
        <v>327</v>
      </c>
      <c r="C4" s="1567"/>
      <c r="D4" s="1567" t="s">
        <v>106</v>
      </c>
      <c r="E4" s="1567"/>
      <c r="F4" s="1567" t="s">
        <v>352</v>
      </c>
      <c r="G4" s="1567"/>
      <c r="H4" s="253"/>
    </row>
    <row r="5" spans="1:8" s="166" customFormat="1" ht="45.75" customHeight="1" x14ac:dyDescent="0.2">
      <c r="A5" s="1565"/>
      <c r="B5" s="254" t="s">
        <v>346</v>
      </c>
      <c r="C5" s="254" t="s">
        <v>293</v>
      </c>
      <c r="D5" s="254" t="s">
        <v>346</v>
      </c>
      <c r="E5" s="254" t="s">
        <v>293</v>
      </c>
      <c r="F5" s="254" t="s">
        <v>346</v>
      </c>
      <c r="G5" s="254" t="s">
        <v>293</v>
      </c>
      <c r="H5" s="255"/>
    </row>
    <row r="6" spans="1:8" x14ac:dyDescent="0.2">
      <c r="A6" s="256"/>
      <c r="B6" s="257"/>
      <c r="C6" s="253"/>
      <c r="D6" s="258"/>
      <c r="E6" s="258"/>
      <c r="F6" s="258"/>
      <c r="G6" s="258"/>
      <c r="H6" s="258"/>
    </row>
    <row r="7" spans="1:8" x14ac:dyDescent="0.2">
      <c r="A7" s="256">
        <v>2003</v>
      </c>
      <c r="B7" s="167">
        <v>120</v>
      </c>
      <c r="C7" s="167">
        <v>102</v>
      </c>
      <c r="D7" s="259" t="s">
        <v>266</v>
      </c>
      <c r="E7" s="259" t="s">
        <v>266</v>
      </c>
      <c r="F7" s="259" t="s">
        <v>266</v>
      </c>
      <c r="G7" s="259" t="s">
        <v>266</v>
      </c>
      <c r="H7" s="258"/>
    </row>
    <row r="8" spans="1:8" x14ac:dyDescent="0.2">
      <c r="A8" s="256">
        <v>2004</v>
      </c>
      <c r="B8" s="167">
        <v>152</v>
      </c>
      <c r="C8" s="167">
        <v>100</v>
      </c>
      <c r="D8" s="259" t="s">
        <v>266</v>
      </c>
      <c r="E8" s="259" t="s">
        <v>266</v>
      </c>
      <c r="F8" s="259" t="s">
        <v>266</v>
      </c>
      <c r="G8" s="259" t="s">
        <v>266</v>
      </c>
      <c r="H8" s="258"/>
    </row>
    <row r="9" spans="1:8" x14ac:dyDescent="0.2">
      <c r="A9" s="256">
        <v>2005</v>
      </c>
      <c r="B9" s="167">
        <v>137</v>
      </c>
      <c r="C9" s="167">
        <v>64</v>
      </c>
      <c r="D9" s="259" t="s">
        <v>266</v>
      </c>
      <c r="E9" s="259" t="s">
        <v>266</v>
      </c>
      <c r="F9" s="259" t="s">
        <v>266</v>
      </c>
      <c r="G9" s="259" t="s">
        <v>266</v>
      </c>
      <c r="H9" s="258"/>
    </row>
    <row r="10" spans="1:8" x14ac:dyDescent="0.2">
      <c r="A10" s="256">
        <v>2006</v>
      </c>
      <c r="B10" s="167">
        <v>148</v>
      </c>
      <c r="C10" s="167">
        <v>121</v>
      </c>
      <c r="D10" s="259" t="s">
        <v>266</v>
      </c>
      <c r="E10" s="259" t="s">
        <v>266</v>
      </c>
      <c r="F10" s="259" t="s">
        <v>266</v>
      </c>
      <c r="G10" s="259" t="s">
        <v>266</v>
      </c>
      <c r="H10" s="258"/>
    </row>
    <row r="11" spans="1:8" x14ac:dyDescent="0.2">
      <c r="A11" s="256">
        <v>2007</v>
      </c>
      <c r="B11" s="172">
        <v>29</v>
      </c>
      <c r="C11" s="172">
        <v>24</v>
      </c>
      <c r="D11" s="260">
        <v>172</v>
      </c>
      <c r="E11" s="260">
        <v>104</v>
      </c>
      <c r="F11" s="260">
        <v>14</v>
      </c>
      <c r="G11" s="260">
        <v>6</v>
      </c>
      <c r="H11" s="258"/>
    </row>
    <row r="12" spans="1:8" x14ac:dyDescent="0.2">
      <c r="A12" s="256">
        <v>2008</v>
      </c>
      <c r="B12" s="260">
        <v>57</v>
      </c>
      <c r="C12" s="260">
        <v>53</v>
      </c>
      <c r="D12" s="260">
        <v>122</v>
      </c>
      <c r="E12" s="260">
        <v>104</v>
      </c>
      <c r="F12" s="260">
        <v>19</v>
      </c>
      <c r="G12" s="260">
        <v>16</v>
      </c>
      <c r="H12" s="258"/>
    </row>
    <row r="13" spans="1:8" x14ac:dyDescent="0.2">
      <c r="A13" s="256">
        <v>2009</v>
      </c>
      <c r="B13" s="260">
        <v>44</v>
      </c>
      <c r="C13" s="260">
        <v>39</v>
      </c>
      <c r="D13" s="260">
        <v>57</v>
      </c>
      <c r="E13" s="260">
        <v>34</v>
      </c>
      <c r="F13" s="260">
        <v>33</v>
      </c>
      <c r="G13" s="260">
        <v>26</v>
      </c>
      <c r="H13" s="258"/>
    </row>
    <row r="14" spans="1:8" x14ac:dyDescent="0.2">
      <c r="A14" s="256">
        <v>2010</v>
      </c>
      <c r="B14" s="260">
        <v>44</v>
      </c>
      <c r="C14" s="260">
        <v>33</v>
      </c>
      <c r="D14" s="260">
        <v>36</v>
      </c>
      <c r="E14" s="260">
        <v>23</v>
      </c>
      <c r="F14" s="260">
        <v>21</v>
      </c>
      <c r="G14" s="260">
        <v>14</v>
      </c>
      <c r="H14" s="258"/>
    </row>
    <row r="15" spans="1:8" x14ac:dyDescent="0.2">
      <c r="A15" s="256">
        <v>2011</v>
      </c>
      <c r="B15" s="260">
        <v>41</v>
      </c>
      <c r="C15" s="260">
        <v>23</v>
      </c>
      <c r="D15" s="260">
        <v>18</v>
      </c>
      <c r="E15" s="260">
        <v>9</v>
      </c>
      <c r="F15" s="167">
        <v>32</v>
      </c>
      <c r="G15" s="260">
        <v>20</v>
      </c>
    </row>
    <row r="16" spans="1:8" x14ac:dyDescent="0.2">
      <c r="A16" s="256">
        <v>2012</v>
      </c>
      <c r="B16" s="260">
        <v>16</v>
      </c>
      <c r="C16" s="260">
        <v>11</v>
      </c>
      <c r="D16" s="260">
        <v>28</v>
      </c>
      <c r="E16" s="260">
        <v>11</v>
      </c>
      <c r="F16" s="167">
        <v>11</v>
      </c>
      <c r="G16" s="260">
        <v>7</v>
      </c>
    </row>
    <row r="17" spans="1:7" x14ac:dyDescent="0.2">
      <c r="A17" s="261">
        <v>2013</v>
      </c>
      <c r="B17" s="240">
        <v>14</v>
      </c>
      <c r="C17" s="240">
        <v>9</v>
      </c>
      <c r="D17" s="240">
        <v>42</v>
      </c>
      <c r="E17" s="240">
        <v>27</v>
      </c>
      <c r="F17" s="240">
        <v>16</v>
      </c>
      <c r="G17" s="240">
        <v>9</v>
      </c>
    </row>
    <row r="18" spans="1:7" x14ac:dyDescent="0.2">
      <c r="A18" s="256">
        <v>2014</v>
      </c>
      <c r="B18" s="260">
        <v>17</v>
      </c>
      <c r="C18" s="260">
        <v>10</v>
      </c>
      <c r="D18" s="260">
        <v>25</v>
      </c>
      <c r="E18" s="260">
        <v>17</v>
      </c>
      <c r="F18" s="167">
        <v>27</v>
      </c>
      <c r="G18" s="413">
        <v>19</v>
      </c>
    </row>
    <row r="19" spans="1:7" x14ac:dyDescent="0.2">
      <c r="A19" s="256">
        <v>2015</v>
      </c>
      <c r="B19" s="260">
        <v>20</v>
      </c>
      <c r="C19" s="260">
        <v>8</v>
      </c>
      <c r="D19" s="260">
        <v>14</v>
      </c>
      <c r="E19" s="260">
        <v>5</v>
      </c>
      <c r="F19" s="167">
        <v>21</v>
      </c>
      <c r="G19" s="413">
        <v>9</v>
      </c>
    </row>
    <row r="20" spans="1:7" s="797" customFormat="1" ht="14.25" x14ac:dyDescent="0.2">
      <c r="A20" s="1396" t="s">
        <v>947</v>
      </c>
      <c r="B20" s="1393">
        <v>23</v>
      </c>
      <c r="C20" s="1393">
        <v>12</v>
      </c>
      <c r="D20" s="1393">
        <v>19</v>
      </c>
      <c r="E20" s="1393">
        <v>15</v>
      </c>
      <c r="F20" s="1394">
        <v>18</v>
      </c>
      <c r="G20" s="1395">
        <v>10</v>
      </c>
    </row>
    <row r="21" spans="1:7" s="797" customFormat="1" x14ac:dyDescent="0.2">
      <c r="A21" s="1443" t="s">
        <v>913</v>
      </c>
      <c r="B21" s="1442"/>
      <c r="C21" s="1442"/>
      <c r="D21" s="1442"/>
      <c r="E21" s="1442"/>
      <c r="F21" s="1019"/>
      <c r="G21" s="860"/>
    </row>
    <row r="22" spans="1:7" x14ac:dyDescent="0.2">
      <c r="A22" s="256"/>
      <c r="B22" s="260"/>
      <c r="C22" s="260"/>
      <c r="D22" s="260"/>
      <c r="E22" s="260"/>
      <c r="F22" s="167"/>
      <c r="G22" s="413"/>
    </row>
    <row r="23" spans="1:7" x14ac:dyDescent="0.2">
      <c r="A23" s="1712" t="s">
        <v>295</v>
      </c>
      <c r="B23" s="1725" t="s">
        <v>910</v>
      </c>
      <c r="C23" s="1567"/>
      <c r="D23" s="1567"/>
      <c r="E23" s="1567"/>
      <c r="F23" s="1567"/>
      <c r="G23" s="413"/>
    </row>
    <row r="24" spans="1:7" x14ac:dyDescent="0.2">
      <c r="A24" s="1713"/>
      <c r="B24" s="1562" t="s">
        <v>346</v>
      </c>
      <c r="C24" s="1567" t="s">
        <v>211</v>
      </c>
      <c r="D24" s="1567"/>
      <c r="E24" s="1567"/>
      <c r="F24" s="1562" t="s">
        <v>293</v>
      </c>
      <c r="G24" s="413"/>
    </row>
    <row r="25" spans="1:7" ht="25.5" x14ac:dyDescent="0.2">
      <c r="A25" s="1714"/>
      <c r="B25" s="1715"/>
      <c r="C25" s="263" t="s">
        <v>215</v>
      </c>
      <c r="D25" s="263" t="s">
        <v>213</v>
      </c>
      <c r="E25" s="263" t="s">
        <v>347</v>
      </c>
      <c r="F25" s="1566"/>
      <c r="G25" s="413"/>
    </row>
    <row r="26" spans="1:7" x14ac:dyDescent="0.2">
      <c r="A26" s="151"/>
      <c r="B26" s="258"/>
      <c r="C26" s="258"/>
      <c r="D26" s="258"/>
      <c r="E26" s="258"/>
      <c r="F26" s="1312"/>
      <c r="G26" s="413"/>
    </row>
    <row r="27" spans="1:7" x14ac:dyDescent="0.2">
      <c r="A27" s="264" t="s">
        <v>327</v>
      </c>
      <c r="B27" s="1308"/>
      <c r="C27" s="1308"/>
      <c r="D27" s="1308"/>
      <c r="E27" s="1308"/>
      <c r="F27" s="1312"/>
      <c r="G27" s="413"/>
    </row>
    <row r="28" spans="1:7" x14ac:dyDescent="0.2">
      <c r="A28" s="256" t="s">
        <v>349</v>
      </c>
      <c r="B28" s="1309">
        <v>7</v>
      </c>
      <c r="C28" s="1310">
        <v>1</v>
      </c>
      <c r="D28" s="1310">
        <v>2</v>
      </c>
      <c r="E28" s="1311" t="s">
        <v>129</v>
      </c>
      <c r="F28" s="1313">
        <v>3</v>
      </c>
      <c r="G28" s="413"/>
    </row>
    <row r="29" spans="1:7" x14ac:dyDescent="0.2">
      <c r="A29" s="256" t="s">
        <v>350</v>
      </c>
      <c r="B29" s="1309">
        <v>16</v>
      </c>
      <c r="C29" s="1310">
        <v>3</v>
      </c>
      <c r="D29" s="1310">
        <v>6</v>
      </c>
      <c r="E29" s="1311" t="s">
        <v>129</v>
      </c>
      <c r="F29" s="1313">
        <v>9</v>
      </c>
      <c r="G29" s="413"/>
    </row>
    <row r="30" spans="1:7" x14ac:dyDescent="0.2">
      <c r="A30" s="1031" t="s">
        <v>351</v>
      </c>
      <c r="B30" s="1288">
        <v>23</v>
      </c>
      <c r="C30" s="1288">
        <v>4</v>
      </c>
      <c r="D30" s="1288">
        <v>8</v>
      </c>
      <c r="E30" s="1289" t="s">
        <v>129</v>
      </c>
      <c r="F30" s="1314">
        <v>12</v>
      </c>
      <c r="G30" s="413"/>
    </row>
    <row r="31" spans="1:7" x14ac:dyDescent="0.2">
      <c r="A31" s="151"/>
      <c r="B31" s="1288"/>
      <c r="C31" s="800"/>
      <c r="D31" s="800"/>
      <c r="E31" s="800"/>
      <c r="F31" s="1314"/>
      <c r="G31" s="413"/>
    </row>
    <row r="32" spans="1:7" ht="14.25" x14ac:dyDescent="0.2">
      <c r="A32" s="203" t="s">
        <v>368</v>
      </c>
      <c r="B32" s="1309">
        <v>19</v>
      </c>
      <c r="C32" s="1311">
        <v>4</v>
      </c>
      <c r="D32" s="1311">
        <v>7</v>
      </c>
      <c r="E32" s="1311">
        <v>4</v>
      </c>
      <c r="F32" s="1313">
        <v>15</v>
      </c>
      <c r="G32" s="413"/>
    </row>
    <row r="33" spans="1:7" x14ac:dyDescent="0.2">
      <c r="A33" s="203" t="s">
        <v>352</v>
      </c>
      <c r="B33" s="1309">
        <v>18</v>
      </c>
      <c r="C33" s="1311">
        <v>4</v>
      </c>
      <c r="D33" s="1311">
        <v>5</v>
      </c>
      <c r="E33" s="1311">
        <v>1</v>
      </c>
      <c r="F33" s="1313">
        <v>10</v>
      </c>
      <c r="G33" s="413"/>
    </row>
    <row r="34" spans="1:7" x14ac:dyDescent="0.2">
      <c r="A34" s="270"/>
      <c r="B34" s="1217"/>
      <c r="C34" s="1217"/>
      <c r="D34" s="1217"/>
      <c r="E34" s="1217"/>
      <c r="F34" s="1315"/>
      <c r="G34" s="413"/>
    </row>
    <row r="35" spans="1:7" x14ac:dyDescent="0.2">
      <c r="A35" s="256"/>
      <c r="B35" s="260"/>
      <c r="C35" s="260"/>
      <c r="D35" s="260"/>
      <c r="E35" s="260"/>
      <c r="F35" s="167"/>
      <c r="G35" s="413"/>
    </row>
    <row r="36" spans="1:7" x14ac:dyDescent="0.2">
      <c r="A36" s="262"/>
      <c r="B36" s="166"/>
      <c r="C36" s="166"/>
      <c r="D36" s="166"/>
      <c r="E36" s="166"/>
      <c r="F36" s="166"/>
    </row>
    <row r="37" spans="1:7" x14ac:dyDescent="0.2">
      <c r="A37" s="1712" t="s">
        <v>295</v>
      </c>
      <c r="B37" s="1567">
        <v>2015</v>
      </c>
      <c r="C37" s="1567"/>
      <c r="D37" s="1567"/>
      <c r="E37" s="1567"/>
      <c r="F37" s="1567"/>
    </row>
    <row r="38" spans="1:7" x14ac:dyDescent="0.2">
      <c r="A38" s="1713"/>
      <c r="B38" s="1562" t="s">
        <v>346</v>
      </c>
      <c r="C38" s="1567" t="s">
        <v>211</v>
      </c>
      <c r="D38" s="1567"/>
      <c r="E38" s="1567"/>
      <c r="F38" s="1562" t="s">
        <v>293</v>
      </c>
    </row>
    <row r="39" spans="1:7" ht="25.5" x14ac:dyDescent="0.2">
      <c r="A39" s="1714"/>
      <c r="B39" s="1715"/>
      <c r="C39" s="263" t="s">
        <v>215</v>
      </c>
      <c r="D39" s="263" t="s">
        <v>213</v>
      </c>
      <c r="E39" s="263" t="s">
        <v>347</v>
      </c>
      <c r="F39" s="1566"/>
    </row>
    <row r="40" spans="1:7" x14ac:dyDescent="0.2">
      <c r="A40" s="151"/>
      <c r="B40" s="258"/>
      <c r="C40" s="258"/>
      <c r="D40" s="258"/>
      <c r="E40" s="258"/>
      <c r="F40" s="653"/>
    </row>
    <row r="41" spans="1:7" x14ac:dyDescent="0.2">
      <c r="A41" s="264" t="s">
        <v>327</v>
      </c>
      <c r="B41" s="258" t="s">
        <v>348</v>
      </c>
      <c r="C41" s="258"/>
      <c r="D41" s="258"/>
      <c r="E41" s="258"/>
      <c r="F41" s="653"/>
    </row>
    <row r="42" spans="1:7" x14ac:dyDescent="0.2">
      <c r="A42" s="256" t="s">
        <v>349</v>
      </c>
      <c r="B42" s="265">
        <v>6</v>
      </c>
      <c r="C42" s="266">
        <v>1</v>
      </c>
      <c r="D42" s="1218" t="s">
        <v>129</v>
      </c>
      <c r="E42" s="1218" t="s">
        <v>129</v>
      </c>
      <c r="F42" s="654">
        <v>1</v>
      </c>
    </row>
    <row r="43" spans="1:7" x14ac:dyDescent="0.2">
      <c r="A43" s="256" t="s">
        <v>350</v>
      </c>
      <c r="B43" s="267">
        <v>14</v>
      </c>
      <c r="C43" s="266">
        <v>4</v>
      </c>
      <c r="D43" s="266">
        <v>3</v>
      </c>
      <c r="E43" s="1218" t="s">
        <v>129</v>
      </c>
      <c r="F43" s="654">
        <v>7</v>
      </c>
    </row>
    <row r="44" spans="1:7" x14ac:dyDescent="0.2">
      <c r="A44" s="879" t="s">
        <v>351</v>
      </c>
      <c r="B44" s="269">
        <v>20</v>
      </c>
      <c r="C44" s="269">
        <v>5</v>
      </c>
      <c r="D44" s="269">
        <v>3</v>
      </c>
      <c r="E44" s="1218" t="s">
        <v>129</v>
      </c>
      <c r="F44" s="655">
        <v>8</v>
      </c>
    </row>
    <row r="45" spans="1:7" x14ac:dyDescent="0.2">
      <c r="A45" s="151"/>
      <c r="B45" s="269"/>
      <c r="C45" s="151"/>
      <c r="D45" s="151"/>
      <c r="E45" s="151"/>
      <c r="F45" s="655"/>
    </row>
    <row r="46" spans="1:7" ht="14.25" x14ac:dyDescent="0.2">
      <c r="A46" s="203" t="s">
        <v>368</v>
      </c>
      <c r="B46" s="265">
        <v>14</v>
      </c>
      <c r="C46" s="1218" t="s">
        <v>129</v>
      </c>
      <c r="D46" s="267">
        <v>5</v>
      </c>
      <c r="E46" s="1218" t="s">
        <v>129</v>
      </c>
      <c r="F46" s="654">
        <v>5</v>
      </c>
    </row>
    <row r="47" spans="1:7" x14ac:dyDescent="0.2">
      <c r="A47" s="203" t="s">
        <v>352</v>
      </c>
      <c r="B47" s="265">
        <v>21</v>
      </c>
      <c r="C47" s="267">
        <v>3</v>
      </c>
      <c r="D47" s="267">
        <v>5</v>
      </c>
      <c r="E47" s="267">
        <v>1</v>
      </c>
      <c r="F47" s="654">
        <v>9</v>
      </c>
    </row>
    <row r="48" spans="1:7" x14ac:dyDescent="0.2">
      <c r="A48" s="270"/>
      <c r="B48" s="270"/>
      <c r="C48" s="270"/>
      <c r="D48" s="270"/>
      <c r="E48" s="270"/>
      <c r="F48" s="656"/>
    </row>
    <row r="49" spans="1:6" x14ac:dyDescent="0.2">
      <c r="A49" s="881"/>
      <c r="B49" s="880"/>
      <c r="C49" s="880"/>
      <c r="D49" s="880"/>
      <c r="E49" s="880"/>
      <c r="F49" s="880"/>
    </row>
    <row r="50" spans="1:6" x14ac:dyDescent="0.2">
      <c r="A50" s="1712" t="s">
        <v>295</v>
      </c>
      <c r="B50" s="1567">
        <v>2014</v>
      </c>
      <c r="C50" s="1567"/>
      <c r="D50" s="1567"/>
      <c r="E50" s="1567"/>
      <c r="F50" s="1567"/>
    </row>
    <row r="51" spans="1:6" ht="12.75" customHeight="1" x14ac:dyDescent="0.2">
      <c r="A51" s="1713"/>
      <c r="B51" s="1562" t="s">
        <v>346</v>
      </c>
      <c r="C51" s="1567" t="s">
        <v>211</v>
      </c>
      <c r="D51" s="1567"/>
      <c r="E51" s="1567"/>
      <c r="F51" s="1562" t="s">
        <v>293</v>
      </c>
    </row>
    <row r="52" spans="1:6" ht="29.25" customHeight="1" x14ac:dyDescent="0.2">
      <c r="A52" s="1714"/>
      <c r="B52" s="1715"/>
      <c r="C52" s="263" t="s">
        <v>215</v>
      </c>
      <c r="D52" s="263" t="s">
        <v>213</v>
      </c>
      <c r="E52" s="263" t="s">
        <v>347</v>
      </c>
      <c r="F52" s="1566"/>
    </row>
    <row r="53" spans="1:6" x14ac:dyDescent="0.2">
      <c r="A53" s="151"/>
      <c r="B53" s="258"/>
      <c r="C53" s="258"/>
      <c r="D53" s="258"/>
      <c r="E53" s="258"/>
      <c r="F53" s="653"/>
    </row>
    <row r="54" spans="1:6" x14ac:dyDescent="0.2">
      <c r="A54" s="264" t="s">
        <v>327</v>
      </c>
      <c r="B54" s="258" t="s">
        <v>348</v>
      </c>
      <c r="C54" s="258"/>
      <c r="D54" s="258"/>
      <c r="E54" s="258"/>
      <c r="F54" s="653"/>
    </row>
    <row r="55" spans="1:6" x14ac:dyDescent="0.2">
      <c r="A55" s="256" t="s">
        <v>349</v>
      </c>
      <c r="B55" s="265">
        <v>4</v>
      </c>
      <c r="C55" s="1218" t="s">
        <v>129</v>
      </c>
      <c r="D55" s="1218" t="s">
        <v>129</v>
      </c>
      <c r="E55" s="266">
        <v>4</v>
      </c>
      <c r="F55" s="654">
        <v>4</v>
      </c>
    </row>
    <row r="56" spans="1:6" x14ac:dyDescent="0.2">
      <c r="A56" s="256" t="s">
        <v>350</v>
      </c>
      <c r="B56" s="267">
        <v>13</v>
      </c>
      <c r="C56" s="266">
        <v>2</v>
      </c>
      <c r="D56" s="1218" t="s">
        <v>129</v>
      </c>
      <c r="E56" s="266">
        <v>4</v>
      </c>
      <c r="F56" s="654">
        <v>6</v>
      </c>
    </row>
    <row r="57" spans="1:6" x14ac:dyDescent="0.2">
      <c r="A57" s="268" t="s">
        <v>351</v>
      </c>
      <c r="B57" s="269">
        <v>17</v>
      </c>
      <c r="C57" s="269">
        <v>2</v>
      </c>
      <c r="D57" s="1218" t="s">
        <v>129</v>
      </c>
      <c r="E57" s="269">
        <v>8</v>
      </c>
      <c r="F57" s="655">
        <v>10</v>
      </c>
    </row>
    <row r="58" spans="1:6" x14ac:dyDescent="0.2">
      <c r="A58" s="151"/>
      <c r="B58" s="269"/>
      <c r="C58" s="151"/>
      <c r="D58" s="151"/>
      <c r="E58" s="151"/>
      <c r="F58" s="655"/>
    </row>
    <row r="59" spans="1:6" ht="14.25" x14ac:dyDescent="0.2">
      <c r="A59" s="203" t="s">
        <v>368</v>
      </c>
      <c r="B59" s="265">
        <v>25</v>
      </c>
      <c r="C59" s="267">
        <v>2</v>
      </c>
      <c r="D59" s="267">
        <v>6</v>
      </c>
      <c r="E59" s="267">
        <v>9</v>
      </c>
      <c r="F59" s="654">
        <v>17</v>
      </c>
    </row>
    <row r="60" spans="1:6" x14ac:dyDescent="0.2">
      <c r="A60" s="203" t="s">
        <v>352</v>
      </c>
      <c r="B60" s="265">
        <v>27</v>
      </c>
      <c r="C60" s="267">
        <v>6</v>
      </c>
      <c r="D60" s="267">
        <v>1</v>
      </c>
      <c r="E60" s="267">
        <v>12</v>
      </c>
      <c r="F60" s="654">
        <v>19</v>
      </c>
    </row>
    <row r="61" spans="1:6" x14ac:dyDescent="0.2">
      <c r="A61" s="270"/>
      <c r="B61" s="270"/>
      <c r="C61" s="270"/>
      <c r="D61" s="270"/>
      <c r="E61" s="270"/>
      <c r="F61" s="656"/>
    </row>
    <row r="62" spans="1:6" x14ac:dyDescent="0.2">
      <c r="A62" s="151"/>
      <c r="B62" s="270"/>
      <c r="C62" s="270"/>
      <c r="D62" s="270"/>
      <c r="E62" s="270"/>
      <c r="F62" s="270"/>
    </row>
    <row r="63" spans="1:6" x14ac:dyDescent="0.2">
      <c r="A63" s="1712" t="s">
        <v>295</v>
      </c>
      <c r="B63" s="1567">
        <v>2013</v>
      </c>
      <c r="C63" s="1567"/>
      <c r="D63" s="1567"/>
      <c r="E63" s="1567"/>
      <c r="F63" s="1567"/>
    </row>
    <row r="64" spans="1:6" ht="12.75" customHeight="1" x14ac:dyDescent="0.2">
      <c r="A64" s="1713"/>
      <c r="B64" s="1562" t="s">
        <v>346</v>
      </c>
      <c r="C64" s="1567" t="s">
        <v>211</v>
      </c>
      <c r="D64" s="1567"/>
      <c r="E64" s="1567"/>
      <c r="F64" s="1562" t="s">
        <v>293</v>
      </c>
    </row>
    <row r="65" spans="1:7" ht="29.25" customHeight="1" x14ac:dyDescent="0.2">
      <c r="A65" s="1714"/>
      <c r="B65" s="1715"/>
      <c r="C65" s="263" t="s">
        <v>215</v>
      </c>
      <c r="D65" s="263" t="s">
        <v>213</v>
      </c>
      <c r="E65" s="263" t="s">
        <v>347</v>
      </c>
      <c r="F65" s="1566"/>
    </row>
    <row r="66" spans="1:7" x14ac:dyDescent="0.2">
      <c r="A66" s="151"/>
      <c r="B66" s="258"/>
      <c r="C66" s="258"/>
      <c r="D66" s="258"/>
      <c r="E66" s="258"/>
      <c r="F66" s="653"/>
    </row>
    <row r="67" spans="1:7" x14ac:dyDescent="0.2">
      <c r="A67" s="264" t="s">
        <v>327</v>
      </c>
      <c r="B67" s="258" t="s">
        <v>348</v>
      </c>
      <c r="C67" s="258"/>
      <c r="D67" s="258"/>
      <c r="E67" s="258"/>
      <c r="F67" s="653"/>
    </row>
    <row r="68" spans="1:7" x14ac:dyDescent="0.2">
      <c r="A68" s="256" t="s">
        <v>349</v>
      </c>
      <c r="B68" s="265">
        <v>3</v>
      </c>
      <c r="C68" s="266">
        <v>1</v>
      </c>
      <c r="D68" s="1218" t="s">
        <v>129</v>
      </c>
      <c r="E68" s="266">
        <v>1</v>
      </c>
      <c r="F68" s="654">
        <v>2</v>
      </c>
      <c r="G68" s="271" t="s">
        <v>596</v>
      </c>
    </row>
    <row r="69" spans="1:7" x14ac:dyDescent="0.2">
      <c r="A69" s="256" t="s">
        <v>350</v>
      </c>
      <c r="B69" s="267">
        <v>11</v>
      </c>
      <c r="C69" s="266">
        <v>2</v>
      </c>
      <c r="D69" s="266">
        <v>2</v>
      </c>
      <c r="E69" s="266">
        <v>3</v>
      </c>
      <c r="F69" s="654">
        <v>7</v>
      </c>
      <c r="G69" s="271" t="s">
        <v>596</v>
      </c>
    </row>
    <row r="70" spans="1:7" x14ac:dyDescent="0.2">
      <c r="A70" s="268" t="s">
        <v>351</v>
      </c>
      <c r="B70" s="269">
        <v>14</v>
      </c>
      <c r="C70" s="269">
        <v>3</v>
      </c>
      <c r="D70" s="269">
        <v>2</v>
      </c>
      <c r="E70" s="269">
        <v>4</v>
      </c>
      <c r="F70" s="655">
        <v>9</v>
      </c>
      <c r="G70" s="271" t="s">
        <v>596</v>
      </c>
    </row>
    <row r="71" spans="1:7" x14ac:dyDescent="0.2">
      <c r="A71" s="151"/>
      <c r="B71" s="271" t="s">
        <v>596</v>
      </c>
      <c r="C71" s="271" t="s">
        <v>596</v>
      </c>
      <c r="D71" s="271" t="s">
        <v>596</v>
      </c>
      <c r="E71" s="271" t="s">
        <v>596</v>
      </c>
      <c r="F71" s="657" t="s">
        <v>596</v>
      </c>
    </row>
    <row r="72" spans="1:7" ht="14.25" x14ac:dyDescent="0.2">
      <c r="A72" s="203" t="s">
        <v>368</v>
      </c>
      <c r="B72" s="265">
        <v>42</v>
      </c>
      <c r="C72" s="267">
        <v>2</v>
      </c>
      <c r="D72" s="267">
        <v>13</v>
      </c>
      <c r="E72" s="267">
        <v>12</v>
      </c>
      <c r="F72" s="654">
        <v>27</v>
      </c>
      <c r="G72" s="271" t="s">
        <v>596</v>
      </c>
    </row>
    <row r="73" spans="1:7" x14ac:dyDescent="0.2">
      <c r="A73" s="203" t="s">
        <v>352</v>
      </c>
      <c r="B73" s="265">
        <v>16</v>
      </c>
      <c r="C73" s="267">
        <v>3</v>
      </c>
      <c r="D73" s="267">
        <v>3</v>
      </c>
      <c r="E73" s="267">
        <v>3</v>
      </c>
      <c r="F73" s="654">
        <v>9</v>
      </c>
      <c r="G73" s="271" t="s">
        <v>596</v>
      </c>
    </row>
    <row r="74" spans="1:7" x14ac:dyDescent="0.2">
      <c r="A74" s="270"/>
      <c r="B74" s="270"/>
      <c r="C74" s="270"/>
      <c r="D74" s="270"/>
      <c r="E74" s="270"/>
      <c r="F74" s="656"/>
    </row>
    <row r="75" spans="1:7" x14ac:dyDescent="0.2">
      <c r="A75" s="197"/>
    </row>
    <row r="76" spans="1:7" x14ac:dyDescent="0.2">
      <c r="A76" s="1712" t="s">
        <v>295</v>
      </c>
      <c r="B76" s="1567">
        <v>2012</v>
      </c>
      <c r="C76" s="1567"/>
      <c r="D76" s="1567"/>
      <c r="E76" s="1567"/>
      <c r="F76" s="1567"/>
    </row>
    <row r="77" spans="1:7" x14ac:dyDescent="0.2">
      <c r="A77" s="1713"/>
      <c r="B77" s="1562" t="s">
        <v>346</v>
      </c>
      <c r="C77" s="1567" t="s">
        <v>211</v>
      </c>
      <c r="D77" s="1567"/>
      <c r="E77" s="1567"/>
      <c r="F77" s="1562" t="s">
        <v>293</v>
      </c>
    </row>
    <row r="78" spans="1:7" ht="25.5" x14ac:dyDescent="0.2">
      <c r="A78" s="1714"/>
      <c r="B78" s="1715"/>
      <c r="C78" s="263" t="s">
        <v>215</v>
      </c>
      <c r="D78" s="263" t="s">
        <v>213</v>
      </c>
      <c r="E78" s="263" t="s">
        <v>347</v>
      </c>
      <c r="F78" s="1566"/>
    </row>
    <row r="79" spans="1:7" x14ac:dyDescent="0.2">
      <c r="A79" s="151"/>
      <c r="B79" s="258"/>
      <c r="C79" s="258"/>
      <c r="D79" s="258"/>
      <c r="E79" s="258"/>
      <c r="F79" s="653"/>
    </row>
    <row r="80" spans="1:7" x14ac:dyDescent="0.2">
      <c r="A80" s="264" t="s">
        <v>327</v>
      </c>
      <c r="B80" s="258" t="s">
        <v>348</v>
      </c>
      <c r="C80" s="258"/>
      <c r="D80" s="258"/>
      <c r="E80" s="258"/>
      <c r="F80" s="653"/>
    </row>
    <row r="81" spans="1:7" x14ac:dyDescent="0.2">
      <c r="A81" s="256" t="s">
        <v>349</v>
      </c>
      <c r="B81" s="255">
        <v>10</v>
      </c>
      <c r="C81" s="272">
        <v>4</v>
      </c>
      <c r="D81" s="272">
        <v>1</v>
      </c>
      <c r="E81" s="272">
        <v>1</v>
      </c>
      <c r="F81" s="658">
        <v>6</v>
      </c>
      <c r="G81" s="271" t="s">
        <v>596</v>
      </c>
    </row>
    <row r="82" spans="1:7" x14ac:dyDescent="0.2">
      <c r="A82" s="256" t="s">
        <v>350</v>
      </c>
      <c r="B82" s="255">
        <v>6</v>
      </c>
      <c r="C82" s="272">
        <v>2</v>
      </c>
      <c r="D82" s="272">
        <v>1</v>
      </c>
      <c r="E82" s="272">
        <v>2</v>
      </c>
      <c r="F82" s="658">
        <v>5</v>
      </c>
      <c r="G82" s="271" t="s">
        <v>596</v>
      </c>
    </row>
    <row r="83" spans="1:7" x14ac:dyDescent="0.2">
      <c r="A83" s="268" t="s">
        <v>351</v>
      </c>
      <c r="B83" s="269">
        <v>16</v>
      </c>
      <c r="C83" s="273">
        <v>6</v>
      </c>
      <c r="D83" s="273">
        <v>2</v>
      </c>
      <c r="E83" s="273">
        <v>3</v>
      </c>
      <c r="F83" s="655">
        <v>11</v>
      </c>
      <c r="G83" s="271" t="s">
        <v>596</v>
      </c>
    </row>
    <row r="84" spans="1:7" x14ac:dyDescent="0.2">
      <c r="A84" s="151"/>
      <c r="B84" s="271" t="s">
        <v>596</v>
      </c>
      <c r="C84" s="271" t="s">
        <v>596</v>
      </c>
      <c r="D84" s="271" t="s">
        <v>596</v>
      </c>
      <c r="E84" s="271" t="s">
        <v>596</v>
      </c>
      <c r="F84" s="657" t="s">
        <v>596</v>
      </c>
    </row>
    <row r="85" spans="1:7" ht="14.25" x14ac:dyDescent="0.2">
      <c r="A85" s="203" t="s">
        <v>368</v>
      </c>
      <c r="B85" s="255">
        <v>28</v>
      </c>
      <c r="C85" s="274">
        <v>5</v>
      </c>
      <c r="D85" s="274">
        <v>4</v>
      </c>
      <c r="E85" s="274">
        <v>2</v>
      </c>
      <c r="F85" s="658">
        <v>11</v>
      </c>
      <c r="G85" s="271" t="s">
        <v>596</v>
      </c>
    </row>
    <row r="86" spans="1:7" x14ac:dyDescent="0.2">
      <c r="A86" s="203" t="s">
        <v>352</v>
      </c>
      <c r="B86" s="255">
        <v>11</v>
      </c>
      <c r="C86" s="274">
        <v>3</v>
      </c>
      <c r="D86" s="274">
        <v>3</v>
      </c>
      <c r="E86" s="274">
        <v>1</v>
      </c>
      <c r="F86" s="658">
        <v>7</v>
      </c>
      <c r="G86" s="271" t="s">
        <v>596</v>
      </c>
    </row>
    <row r="87" spans="1:7" x14ac:dyDescent="0.2">
      <c r="A87" s="270"/>
      <c r="B87" s="270"/>
      <c r="C87" s="270"/>
      <c r="D87" s="270"/>
      <c r="E87" s="270"/>
      <c r="F87" s="656"/>
    </row>
    <row r="88" spans="1:7" x14ac:dyDescent="0.2">
      <c r="A88" s="197"/>
    </row>
    <row r="89" spans="1:7" x14ac:dyDescent="0.2">
      <c r="A89" s="1712" t="s">
        <v>295</v>
      </c>
      <c r="B89" s="1567">
        <v>2011</v>
      </c>
      <c r="C89" s="1567"/>
      <c r="D89" s="1567"/>
      <c r="E89" s="1567"/>
      <c r="F89" s="1567"/>
    </row>
    <row r="90" spans="1:7" x14ac:dyDescent="0.2">
      <c r="A90" s="1713"/>
      <c r="B90" s="1562" t="s">
        <v>346</v>
      </c>
      <c r="C90" s="1567" t="s">
        <v>211</v>
      </c>
      <c r="D90" s="1567"/>
      <c r="E90" s="1567"/>
      <c r="F90" s="1562" t="s">
        <v>293</v>
      </c>
    </row>
    <row r="91" spans="1:7" ht="25.5" x14ac:dyDescent="0.2">
      <c r="A91" s="1714"/>
      <c r="B91" s="1715"/>
      <c r="C91" s="263" t="s">
        <v>215</v>
      </c>
      <c r="D91" s="263" t="s">
        <v>213</v>
      </c>
      <c r="E91" s="263" t="s">
        <v>347</v>
      </c>
      <c r="F91" s="1566"/>
    </row>
    <row r="92" spans="1:7" x14ac:dyDescent="0.2">
      <c r="A92" s="151"/>
      <c r="B92" s="258"/>
      <c r="C92" s="258"/>
      <c r="D92" s="258"/>
      <c r="E92" s="258"/>
      <c r="F92" s="653"/>
    </row>
    <row r="93" spans="1:7" x14ac:dyDescent="0.2">
      <c r="A93" s="264" t="s">
        <v>327</v>
      </c>
      <c r="B93" s="258" t="s">
        <v>348</v>
      </c>
      <c r="C93" s="258"/>
      <c r="D93" s="258"/>
      <c r="E93" s="258"/>
      <c r="F93" s="653"/>
    </row>
    <row r="94" spans="1:7" x14ac:dyDescent="0.2">
      <c r="A94" s="256" t="s">
        <v>349</v>
      </c>
      <c r="B94" s="255">
        <v>22</v>
      </c>
      <c r="C94" s="272">
        <v>7</v>
      </c>
      <c r="D94" s="272">
        <v>4</v>
      </c>
      <c r="E94" s="272">
        <v>2</v>
      </c>
      <c r="F94" s="658">
        <v>13</v>
      </c>
      <c r="G94" s="271" t="s">
        <v>596</v>
      </c>
    </row>
    <row r="95" spans="1:7" x14ac:dyDescent="0.2">
      <c r="A95" s="256" t="s">
        <v>350</v>
      </c>
      <c r="B95" s="255">
        <v>19</v>
      </c>
      <c r="C95" s="272">
        <v>5</v>
      </c>
      <c r="D95" s="272">
        <v>5</v>
      </c>
      <c r="E95" s="1218" t="s">
        <v>129</v>
      </c>
      <c r="F95" s="658">
        <v>10</v>
      </c>
      <c r="G95" s="271" t="s">
        <v>596</v>
      </c>
    </row>
    <row r="96" spans="1:7" x14ac:dyDescent="0.2">
      <c r="A96" s="268" t="s">
        <v>351</v>
      </c>
      <c r="B96" s="269">
        <v>41</v>
      </c>
      <c r="C96" s="273">
        <v>12</v>
      </c>
      <c r="D96" s="273">
        <v>9</v>
      </c>
      <c r="E96" s="273">
        <v>2</v>
      </c>
      <c r="F96" s="655">
        <v>23</v>
      </c>
      <c r="G96" s="271" t="s">
        <v>596</v>
      </c>
    </row>
    <row r="97" spans="1:7" x14ac:dyDescent="0.2">
      <c r="A97" s="151"/>
      <c r="B97" s="271" t="s">
        <v>596</v>
      </c>
      <c r="C97" s="271" t="s">
        <v>596</v>
      </c>
      <c r="D97" s="271" t="s">
        <v>596</v>
      </c>
      <c r="E97" s="271" t="s">
        <v>596</v>
      </c>
      <c r="F97" s="657" t="s">
        <v>596</v>
      </c>
    </row>
    <row r="98" spans="1:7" ht="14.25" x14ac:dyDescent="0.2">
      <c r="A98" s="203" t="s">
        <v>368</v>
      </c>
      <c r="B98" s="255">
        <v>18</v>
      </c>
      <c r="C98" s="274">
        <v>1</v>
      </c>
      <c r="D98" s="274">
        <v>8</v>
      </c>
      <c r="E98" s="1218" t="s">
        <v>129</v>
      </c>
      <c r="F98" s="658">
        <v>9</v>
      </c>
      <c r="G98" s="271" t="s">
        <v>596</v>
      </c>
    </row>
    <row r="99" spans="1:7" x14ac:dyDescent="0.2">
      <c r="A99" s="203" t="s">
        <v>352</v>
      </c>
      <c r="B99" s="255">
        <v>32</v>
      </c>
      <c r="C99" s="274">
        <v>6</v>
      </c>
      <c r="D99" s="274">
        <v>11</v>
      </c>
      <c r="E99" s="274">
        <v>3</v>
      </c>
      <c r="F99" s="658">
        <v>20</v>
      </c>
      <c r="G99" s="271" t="s">
        <v>596</v>
      </c>
    </row>
    <row r="100" spans="1:7" x14ac:dyDescent="0.2">
      <c r="A100" s="270"/>
      <c r="B100" s="270"/>
      <c r="C100" s="270"/>
      <c r="D100" s="270"/>
      <c r="E100" s="270"/>
      <c r="F100" s="656"/>
    </row>
    <row r="101" spans="1:7" x14ac:dyDescent="0.2">
      <c r="A101" s="197"/>
    </row>
    <row r="102" spans="1:7" x14ac:dyDescent="0.2">
      <c r="A102" s="1712" t="s">
        <v>295</v>
      </c>
      <c r="B102" s="1567">
        <v>2010</v>
      </c>
      <c r="C102" s="1567"/>
      <c r="D102" s="1567"/>
      <c r="E102" s="1567"/>
      <c r="F102" s="1567"/>
    </row>
    <row r="103" spans="1:7" x14ac:dyDescent="0.2">
      <c r="A103" s="1722"/>
      <c r="B103" s="1562" t="s">
        <v>346</v>
      </c>
      <c r="C103" s="1567" t="s">
        <v>211</v>
      </c>
      <c r="D103" s="1567"/>
      <c r="E103" s="1567"/>
      <c r="F103" s="1562" t="s">
        <v>293</v>
      </c>
    </row>
    <row r="104" spans="1:7" ht="25.5" x14ac:dyDescent="0.2">
      <c r="A104" s="1714"/>
      <c r="B104" s="1715"/>
      <c r="C104" s="263" t="s">
        <v>215</v>
      </c>
      <c r="D104" s="263" t="s">
        <v>213</v>
      </c>
      <c r="E104" s="263" t="s">
        <v>347</v>
      </c>
      <c r="F104" s="1566"/>
    </row>
    <row r="105" spans="1:7" x14ac:dyDescent="0.2">
      <c r="A105" s="151"/>
      <c r="B105" s="258"/>
      <c r="C105" s="258"/>
      <c r="D105" s="258"/>
      <c r="E105" s="258"/>
      <c r="F105" s="653"/>
    </row>
    <row r="106" spans="1:7" x14ac:dyDescent="0.2">
      <c r="A106" s="264" t="s">
        <v>327</v>
      </c>
      <c r="B106" s="258" t="s">
        <v>348</v>
      </c>
      <c r="C106" s="258"/>
      <c r="D106" s="258"/>
      <c r="E106" s="258"/>
      <c r="F106" s="653"/>
    </row>
    <row r="107" spans="1:7" x14ac:dyDescent="0.2">
      <c r="A107" s="256" t="s">
        <v>349</v>
      </c>
      <c r="B107" s="255">
        <v>27</v>
      </c>
      <c r="C107" s="272">
        <v>9</v>
      </c>
      <c r="D107" s="272">
        <v>6</v>
      </c>
      <c r="E107" s="272">
        <v>3</v>
      </c>
      <c r="F107" s="658">
        <v>18</v>
      </c>
      <c r="G107" s="271" t="s">
        <v>596</v>
      </c>
    </row>
    <row r="108" spans="1:7" x14ac:dyDescent="0.2">
      <c r="A108" s="256" t="s">
        <v>350</v>
      </c>
      <c r="B108" s="255">
        <v>17</v>
      </c>
      <c r="C108" s="272">
        <v>4</v>
      </c>
      <c r="D108" s="272">
        <v>6</v>
      </c>
      <c r="E108" s="272">
        <v>5</v>
      </c>
      <c r="F108" s="658">
        <v>15</v>
      </c>
      <c r="G108" s="271" t="s">
        <v>596</v>
      </c>
    </row>
    <row r="109" spans="1:7" x14ac:dyDescent="0.2">
      <c r="A109" s="268" t="s">
        <v>351</v>
      </c>
      <c r="B109" s="269">
        <v>44</v>
      </c>
      <c r="C109" s="273">
        <v>13</v>
      </c>
      <c r="D109" s="273">
        <v>12</v>
      </c>
      <c r="E109" s="273">
        <v>8</v>
      </c>
      <c r="F109" s="655">
        <v>33</v>
      </c>
      <c r="G109" s="271" t="s">
        <v>596</v>
      </c>
    </row>
    <row r="110" spans="1:7" x14ac:dyDescent="0.2">
      <c r="A110" s="151"/>
      <c r="B110" s="271" t="s">
        <v>596</v>
      </c>
      <c r="C110" s="271" t="s">
        <v>596</v>
      </c>
      <c r="D110" s="271" t="s">
        <v>596</v>
      </c>
      <c r="E110" s="271" t="s">
        <v>596</v>
      </c>
      <c r="F110" s="657" t="s">
        <v>596</v>
      </c>
    </row>
    <row r="111" spans="1:7" ht="14.25" x14ac:dyDescent="0.2">
      <c r="A111" s="203" t="s">
        <v>368</v>
      </c>
      <c r="B111" s="255">
        <v>36</v>
      </c>
      <c r="C111" s="274">
        <v>3</v>
      </c>
      <c r="D111" s="274">
        <v>8</v>
      </c>
      <c r="E111" s="274">
        <v>12</v>
      </c>
      <c r="F111" s="658">
        <v>23</v>
      </c>
      <c r="G111" s="271" t="s">
        <v>596</v>
      </c>
    </row>
    <row r="112" spans="1:7" x14ac:dyDescent="0.2">
      <c r="A112" s="203" t="s">
        <v>352</v>
      </c>
      <c r="B112" s="255">
        <v>21</v>
      </c>
      <c r="C112" s="274">
        <v>3</v>
      </c>
      <c r="D112" s="274">
        <v>7</v>
      </c>
      <c r="E112" s="274">
        <v>4</v>
      </c>
      <c r="F112" s="658">
        <v>14</v>
      </c>
      <c r="G112" s="271" t="s">
        <v>596</v>
      </c>
    </row>
    <row r="113" spans="1:7" x14ac:dyDescent="0.2">
      <c r="A113" s="275"/>
      <c r="B113" s="270"/>
      <c r="C113" s="270"/>
      <c r="D113" s="270"/>
      <c r="E113" s="270"/>
      <c r="F113" s="656"/>
    </row>
    <row r="114" spans="1:7" x14ac:dyDescent="0.2">
      <c r="A114" s="197"/>
    </row>
    <row r="115" spans="1:7" x14ac:dyDescent="0.2">
      <c r="A115" s="1712" t="s">
        <v>295</v>
      </c>
      <c r="B115" s="1567">
        <v>2009</v>
      </c>
      <c r="C115" s="1567"/>
      <c r="D115" s="1567"/>
      <c r="E115" s="1567"/>
      <c r="F115" s="1567"/>
    </row>
    <row r="116" spans="1:7" x14ac:dyDescent="0.2">
      <c r="A116" s="1722"/>
      <c r="B116" s="1562" t="s">
        <v>346</v>
      </c>
      <c r="C116" s="1567" t="s">
        <v>211</v>
      </c>
      <c r="D116" s="1567"/>
      <c r="E116" s="1567"/>
      <c r="F116" s="1562" t="s">
        <v>293</v>
      </c>
    </row>
    <row r="117" spans="1:7" ht="25.5" x14ac:dyDescent="0.2">
      <c r="A117" s="1714"/>
      <c r="B117" s="1715"/>
      <c r="C117" s="263" t="s">
        <v>215</v>
      </c>
      <c r="D117" s="263" t="s">
        <v>213</v>
      </c>
      <c r="E117" s="263" t="s">
        <v>347</v>
      </c>
      <c r="F117" s="1566"/>
    </row>
    <row r="118" spans="1:7" x14ac:dyDescent="0.2">
      <c r="A118" s="151"/>
      <c r="B118" s="258"/>
      <c r="C118" s="258"/>
      <c r="D118" s="258"/>
      <c r="E118" s="258"/>
      <c r="F118" s="653"/>
    </row>
    <row r="119" spans="1:7" x14ac:dyDescent="0.2">
      <c r="A119" s="264" t="s">
        <v>327</v>
      </c>
      <c r="B119" s="258" t="s">
        <v>348</v>
      </c>
      <c r="C119" s="258"/>
      <c r="D119" s="258"/>
      <c r="E119" s="258"/>
      <c r="F119" s="653"/>
    </row>
    <row r="120" spans="1:7" x14ac:dyDescent="0.2">
      <c r="A120" s="256" t="s">
        <v>349</v>
      </c>
      <c r="B120" s="255">
        <v>19</v>
      </c>
      <c r="C120" s="274">
        <v>9</v>
      </c>
      <c r="D120" s="274">
        <v>5</v>
      </c>
      <c r="E120" s="274">
        <v>3</v>
      </c>
      <c r="F120" s="658">
        <v>17</v>
      </c>
      <c r="G120" s="271" t="s">
        <v>596</v>
      </c>
    </row>
    <row r="121" spans="1:7" x14ac:dyDescent="0.2">
      <c r="A121" s="256" t="s">
        <v>350</v>
      </c>
      <c r="B121" s="255">
        <v>25</v>
      </c>
      <c r="C121" s="274">
        <v>10</v>
      </c>
      <c r="D121" s="274">
        <v>10</v>
      </c>
      <c r="E121" s="274">
        <v>2</v>
      </c>
      <c r="F121" s="658">
        <v>22</v>
      </c>
      <c r="G121" s="271" t="s">
        <v>596</v>
      </c>
    </row>
    <row r="122" spans="1:7" x14ac:dyDescent="0.2">
      <c r="A122" s="268" t="s">
        <v>351</v>
      </c>
      <c r="B122" s="255">
        <v>44</v>
      </c>
      <c r="C122" s="255">
        <v>19</v>
      </c>
      <c r="D122" s="255">
        <v>15</v>
      </c>
      <c r="E122" s="255">
        <v>5</v>
      </c>
      <c r="F122" s="658">
        <v>39</v>
      </c>
      <c r="G122" s="271" t="s">
        <v>596</v>
      </c>
    </row>
    <row r="123" spans="1:7" x14ac:dyDescent="0.2">
      <c r="A123" s="151"/>
      <c r="B123" s="271" t="s">
        <v>596</v>
      </c>
      <c r="C123" s="271" t="s">
        <v>596</v>
      </c>
      <c r="D123" s="271" t="s">
        <v>596</v>
      </c>
      <c r="E123" s="271" t="s">
        <v>596</v>
      </c>
      <c r="F123" s="657" t="s">
        <v>596</v>
      </c>
    </row>
    <row r="124" spans="1:7" ht="14.25" x14ac:dyDescent="0.2">
      <c r="A124" s="203" t="s">
        <v>368</v>
      </c>
      <c r="B124" s="276">
        <v>57</v>
      </c>
      <c r="C124" s="276">
        <v>8</v>
      </c>
      <c r="D124" s="276">
        <v>18</v>
      </c>
      <c r="E124" s="276">
        <v>8</v>
      </c>
      <c r="F124" s="658">
        <v>34</v>
      </c>
      <c r="G124" s="271" t="s">
        <v>596</v>
      </c>
    </row>
    <row r="125" spans="1:7" x14ac:dyDescent="0.2">
      <c r="A125" s="203" t="s">
        <v>352</v>
      </c>
      <c r="B125" s="267">
        <v>33</v>
      </c>
      <c r="C125" s="267">
        <v>11</v>
      </c>
      <c r="D125" s="267">
        <v>11</v>
      </c>
      <c r="E125" s="267">
        <v>4</v>
      </c>
      <c r="F125" s="658">
        <v>26</v>
      </c>
      <c r="G125" s="271" t="s">
        <v>596</v>
      </c>
    </row>
    <row r="126" spans="1:7" x14ac:dyDescent="0.2">
      <c r="A126" s="275"/>
      <c r="B126" s="270"/>
      <c r="C126" s="270"/>
      <c r="D126" s="270"/>
      <c r="E126" s="270"/>
      <c r="F126" s="656"/>
    </row>
    <row r="127" spans="1:7" x14ac:dyDescent="0.2">
      <c r="A127" s="197"/>
    </row>
    <row r="128" spans="1:7" x14ac:dyDescent="0.2">
      <c r="A128" s="1712" t="s">
        <v>295</v>
      </c>
      <c r="B128" s="1567">
        <v>2008</v>
      </c>
      <c r="C128" s="1567"/>
      <c r="D128" s="1567"/>
      <c r="E128" s="1567"/>
      <c r="F128" s="1567"/>
    </row>
    <row r="129" spans="1:7" x14ac:dyDescent="0.2">
      <c r="A129" s="1722"/>
      <c r="B129" s="1562" t="s">
        <v>346</v>
      </c>
      <c r="C129" s="1567" t="s">
        <v>211</v>
      </c>
      <c r="D129" s="1567"/>
      <c r="E129" s="1567"/>
      <c r="F129" s="1562" t="s">
        <v>293</v>
      </c>
    </row>
    <row r="130" spans="1:7" ht="25.5" x14ac:dyDescent="0.2">
      <c r="A130" s="1714"/>
      <c r="B130" s="1715"/>
      <c r="C130" s="263" t="s">
        <v>215</v>
      </c>
      <c r="D130" s="263" t="s">
        <v>213</v>
      </c>
      <c r="E130" s="263" t="s">
        <v>347</v>
      </c>
      <c r="F130" s="1566"/>
    </row>
    <row r="131" spans="1:7" x14ac:dyDescent="0.2">
      <c r="A131" s="151"/>
      <c r="B131" s="258"/>
      <c r="C131" s="258"/>
      <c r="D131" s="258"/>
      <c r="E131" s="258"/>
      <c r="F131" s="653"/>
    </row>
    <row r="132" spans="1:7" x14ac:dyDescent="0.2">
      <c r="A132" s="264" t="s">
        <v>327</v>
      </c>
      <c r="B132" s="258" t="s">
        <v>348</v>
      </c>
      <c r="C132" s="258"/>
      <c r="D132" s="258"/>
      <c r="E132" s="258"/>
      <c r="F132" s="653"/>
    </row>
    <row r="133" spans="1:7" x14ac:dyDescent="0.2">
      <c r="A133" s="256" t="s">
        <v>349</v>
      </c>
      <c r="B133" s="255">
        <v>36</v>
      </c>
      <c r="C133" s="272">
        <v>7</v>
      </c>
      <c r="D133" s="272">
        <v>10</v>
      </c>
      <c r="E133" s="272">
        <v>18</v>
      </c>
      <c r="F133" s="658">
        <v>35</v>
      </c>
      <c r="G133" s="271" t="s">
        <v>596</v>
      </c>
    </row>
    <row r="134" spans="1:7" x14ac:dyDescent="0.2">
      <c r="A134" s="256" t="s">
        <v>350</v>
      </c>
      <c r="B134" s="255">
        <v>21</v>
      </c>
      <c r="C134" s="272">
        <v>7</v>
      </c>
      <c r="D134" s="272">
        <v>4</v>
      </c>
      <c r="E134" s="272">
        <v>7</v>
      </c>
      <c r="F134" s="658">
        <v>18</v>
      </c>
      <c r="G134" s="271" t="s">
        <v>596</v>
      </c>
    </row>
    <row r="135" spans="1:7" x14ac:dyDescent="0.2">
      <c r="A135" s="268" t="s">
        <v>351</v>
      </c>
      <c r="B135" s="269">
        <v>57</v>
      </c>
      <c r="C135" s="273">
        <v>14</v>
      </c>
      <c r="D135" s="273">
        <v>14</v>
      </c>
      <c r="E135" s="273">
        <v>25</v>
      </c>
      <c r="F135" s="655">
        <v>53</v>
      </c>
      <c r="G135" s="271" t="s">
        <v>596</v>
      </c>
    </row>
    <row r="136" spans="1:7" x14ac:dyDescent="0.2">
      <c r="A136" s="151"/>
      <c r="B136" s="271" t="s">
        <v>596</v>
      </c>
      <c r="C136" s="271" t="s">
        <v>596</v>
      </c>
      <c r="D136" s="271" t="s">
        <v>596</v>
      </c>
      <c r="E136" s="271" t="s">
        <v>596</v>
      </c>
      <c r="F136" s="657" t="s">
        <v>596</v>
      </c>
    </row>
    <row r="137" spans="1:7" ht="14.25" x14ac:dyDescent="0.2">
      <c r="A137" s="203" t="s">
        <v>368</v>
      </c>
      <c r="B137" s="255">
        <v>122</v>
      </c>
      <c r="C137" s="274">
        <v>34</v>
      </c>
      <c r="D137" s="274">
        <v>47</v>
      </c>
      <c r="E137" s="274">
        <v>23</v>
      </c>
      <c r="F137" s="658">
        <v>104</v>
      </c>
      <c r="G137" s="271" t="s">
        <v>596</v>
      </c>
    </row>
    <row r="138" spans="1:7" x14ac:dyDescent="0.2">
      <c r="A138" s="203" t="s">
        <v>352</v>
      </c>
      <c r="B138" s="269">
        <v>19</v>
      </c>
      <c r="C138" s="151">
        <v>8</v>
      </c>
      <c r="D138" s="151">
        <v>4</v>
      </c>
      <c r="E138" s="151">
        <v>4</v>
      </c>
      <c r="F138" s="655">
        <v>16</v>
      </c>
      <c r="G138" s="271" t="s">
        <v>596</v>
      </c>
    </row>
    <row r="139" spans="1:7" x14ac:dyDescent="0.2">
      <c r="A139" s="275"/>
      <c r="B139" s="270"/>
      <c r="C139" s="270"/>
      <c r="D139" s="270"/>
      <c r="E139" s="270"/>
      <c r="F139" s="656"/>
    </row>
    <row r="140" spans="1:7" x14ac:dyDescent="0.2">
      <c r="A140" s="197"/>
    </row>
    <row r="141" spans="1:7" x14ac:dyDescent="0.2">
      <c r="A141" s="1712" t="s">
        <v>295</v>
      </c>
      <c r="B141" s="1567">
        <v>2007</v>
      </c>
      <c r="C141" s="1567"/>
      <c r="D141" s="1567"/>
      <c r="E141" s="1567"/>
      <c r="F141" s="1567"/>
    </row>
    <row r="142" spans="1:7" x14ac:dyDescent="0.2">
      <c r="A142" s="1722"/>
      <c r="B142" s="1562" t="s">
        <v>346</v>
      </c>
      <c r="C142" s="1567" t="s">
        <v>211</v>
      </c>
      <c r="D142" s="1567"/>
      <c r="E142" s="1567"/>
      <c r="F142" s="1562" t="s">
        <v>293</v>
      </c>
    </row>
    <row r="143" spans="1:7" ht="25.5" x14ac:dyDescent="0.2">
      <c r="A143" s="1714"/>
      <c r="B143" s="1715"/>
      <c r="C143" s="263" t="s">
        <v>215</v>
      </c>
      <c r="D143" s="263" t="s">
        <v>213</v>
      </c>
      <c r="E143" s="263" t="s">
        <v>347</v>
      </c>
      <c r="F143" s="1566"/>
    </row>
    <row r="144" spans="1:7" x14ac:dyDescent="0.2">
      <c r="A144" s="151"/>
      <c r="B144" s="258"/>
      <c r="C144" s="258"/>
      <c r="D144" s="258"/>
      <c r="E144" s="258"/>
      <c r="F144" s="653"/>
    </row>
    <row r="145" spans="1:7" x14ac:dyDescent="0.2">
      <c r="A145" s="264" t="s">
        <v>327</v>
      </c>
      <c r="B145" s="258" t="s">
        <v>348</v>
      </c>
      <c r="C145" s="258"/>
      <c r="D145" s="258"/>
      <c r="E145" s="258"/>
      <c r="F145" s="653"/>
    </row>
    <row r="146" spans="1:7" x14ac:dyDescent="0.2">
      <c r="A146" s="256" t="s">
        <v>349</v>
      </c>
      <c r="B146" s="265">
        <v>20</v>
      </c>
      <c r="C146" s="266">
        <v>6</v>
      </c>
      <c r="D146" s="266">
        <v>8</v>
      </c>
      <c r="E146" s="266">
        <v>2</v>
      </c>
      <c r="F146" s="654">
        <v>16</v>
      </c>
      <c r="G146" s="271" t="s">
        <v>596</v>
      </c>
    </row>
    <row r="147" spans="1:7" x14ac:dyDescent="0.2">
      <c r="A147" s="256" t="s">
        <v>350</v>
      </c>
      <c r="B147" s="265">
        <v>9</v>
      </c>
      <c r="C147" s="266">
        <v>2</v>
      </c>
      <c r="D147" s="266">
        <v>4</v>
      </c>
      <c r="E147" s="266">
        <v>2</v>
      </c>
      <c r="F147" s="654">
        <v>8</v>
      </c>
      <c r="G147" s="271" t="s">
        <v>596</v>
      </c>
    </row>
    <row r="148" spans="1:7" x14ac:dyDescent="0.2">
      <c r="A148" s="268" t="s">
        <v>351</v>
      </c>
      <c r="B148" s="265">
        <v>29</v>
      </c>
      <c r="C148" s="265">
        <v>8</v>
      </c>
      <c r="D148" s="265">
        <v>12</v>
      </c>
      <c r="E148" s="265">
        <v>4</v>
      </c>
      <c r="F148" s="654">
        <v>24</v>
      </c>
      <c r="G148" s="271" t="s">
        <v>596</v>
      </c>
    </row>
    <row r="149" spans="1:7" x14ac:dyDescent="0.2">
      <c r="A149" s="151"/>
      <c r="B149" s="271" t="s">
        <v>596</v>
      </c>
      <c r="C149" s="271" t="s">
        <v>596</v>
      </c>
      <c r="D149" s="271" t="s">
        <v>596</v>
      </c>
      <c r="E149" s="271" t="s">
        <v>596</v>
      </c>
      <c r="F149" s="657" t="s">
        <v>596</v>
      </c>
    </row>
    <row r="150" spans="1:7" ht="14.25" x14ac:dyDescent="0.2">
      <c r="A150" s="203" t="s">
        <v>368</v>
      </c>
      <c r="B150" s="265">
        <v>172</v>
      </c>
      <c r="C150" s="267">
        <v>33</v>
      </c>
      <c r="D150" s="267">
        <v>46</v>
      </c>
      <c r="E150" s="267">
        <v>25</v>
      </c>
      <c r="F150" s="654">
        <v>104</v>
      </c>
      <c r="G150" s="271" t="s">
        <v>596</v>
      </c>
    </row>
    <row r="151" spans="1:7" x14ac:dyDescent="0.2">
      <c r="A151" s="203" t="s">
        <v>352</v>
      </c>
      <c r="B151" s="265">
        <v>14</v>
      </c>
      <c r="C151" s="267">
        <v>2</v>
      </c>
      <c r="D151" s="267">
        <v>2</v>
      </c>
      <c r="E151" s="267">
        <v>2</v>
      </c>
      <c r="F151" s="654">
        <v>6</v>
      </c>
      <c r="G151" s="271" t="s">
        <v>596</v>
      </c>
    </row>
    <row r="152" spans="1:7" x14ac:dyDescent="0.2">
      <c r="A152" s="275"/>
      <c r="B152" s="270"/>
      <c r="C152" s="270"/>
      <c r="D152" s="270"/>
      <c r="E152" s="270"/>
      <c r="F152" s="656"/>
    </row>
    <row r="153" spans="1:7" x14ac:dyDescent="0.2">
      <c r="A153" s="1346" t="s">
        <v>914</v>
      </c>
    </row>
    <row r="154" spans="1:7" x14ac:dyDescent="0.2">
      <c r="A154" s="197" t="s">
        <v>126</v>
      </c>
    </row>
    <row r="155" spans="1:7" x14ac:dyDescent="0.2">
      <c r="A155" s="1720" t="s">
        <v>445</v>
      </c>
      <c r="B155" s="1721"/>
      <c r="C155" s="1721"/>
      <c r="D155" s="1721"/>
      <c r="E155" s="1721"/>
      <c r="F155" s="1721"/>
    </row>
    <row r="156" spans="1:7" ht="27.75" customHeight="1" x14ac:dyDescent="0.2">
      <c r="A156" s="1723" t="s">
        <v>913</v>
      </c>
      <c r="B156" s="1724"/>
      <c r="C156" s="1724"/>
      <c r="D156" s="1724"/>
      <c r="E156" s="1724"/>
      <c r="F156" s="1724"/>
    </row>
    <row r="157" spans="1:7" x14ac:dyDescent="0.2">
      <c r="A157" s="79" t="s">
        <v>74</v>
      </c>
      <c r="B157" s="166"/>
      <c r="C157" s="166"/>
      <c r="D157" s="166"/>
      <c r="E157" s="166"/>
    </row>
    <row r="158" spans="1:7" x14ac:dyDescent="0.2">
      <c r="A158" s="80" t="s">
        <v>77</v>
      </c>
    </row>
    <row r="159" spans="1:7" x14ac:dyDescent="0.2">
      <c r="A159" s="151"/>
      <c r="B159" s="151"/>
      <c r="C159" s="151"/>
      <c r="D159" s="151"/>
      <c r="E159" s="151"/>
      <c r="F159" s="151"/>
      <c r="G159" s="151"/>
    </row>
    <row r="160" spans="1:7" x14ac:dyDescent="0.2">
      <c r="A160" s="151"/>
      <c r="B160" s="151"/>
      <c r="C160" s="151"/>
      <c r="D160" s="151"/>
      <c r="E160" s="151"/>
      <c r="F160" s="151"/>
      <c r="G160" s="151"/>
    </row>
    <row r="161" spans="1:7" x14ac:dyDescent="0.2">
      <c r="A161" s="151"/>
      <c r="B161" s="151"/>
      <c r="C161" s="151"/>
      <c r="D161" s="151"/>
      <c r="E161" s="151"/>
      <c r="F161" s="151"/>
      <c r="G161" s="151"/>
    </row>
    <row r="162" spans="1:7" x14ac:dyDescent="0.2">
      <c r="A162" s="151"/>
      <c r="B162" s="151"/>
      <c r="C162" s="151"/>
      <c r="D162" s="151"/>
      <c r="E162" s="151"/>
      <c r="F162" s="151"/>
      <c r="G162" s="151"/>
    </row>
    <row r="163" spans="1:7" x14ac:dyDescent="0.2">
      <c r="A163" s="151"/>
      <c r="B163" s="151"/>
      <c r="C163" s="151"/>
      <c r="D163" s="151"/>
      <c r="E163" s="151"/>
      <c r="F163" s="151"/>
      <c r="G163" s="151"/>
    </row>
    <row r="164" spans="1:7" x14ac:dyDescent="0.2">
      <c r="A164" s="151"/>
      <c r="B164" s="151"/>
      <c r="C164" s="151"/>
      <c r="D164" s="151"/>
      <c r="E164" s="151"/>
      <c r="F164" s="151"/>
      <c r="G164" s="151"/>
    </row>
    <row r="165" spans="1:7" x14ac:dyDescent="0.2">
      <c r="A165" s="151"/>
      <c r="B165" s="151"/>
      <c r="C165" s="151"/>
      <c r="D165" s="151"/>
      <c r="E165" s="151"/>
      <c r="F165" s="151"/>
      <c r="G165" s="151"/>
    </row>
    <row r="166" spans="1:7" x14ac:dyDescent="0.2">
      <c r="A166" s="151"/>
      <c r="B166" s="151"/>
      <c r="C166" s="151"/>
      <c r="D166" s="151"/>
      <c r="E166" s="151"/>
      <c r="F166" s="151"/>
      <c r="G166" s="151"/>
    </row>
    <row r="167" spans="1:7" x14ac:dyDescent="0.2">
      <c r="A167" s="151"/>
      <c r="B167" s="151"/>
      <c r="C167" s="151"/>
      <c r="D167" s="151"/>
      <c r="E167" s="151"/>
      <c r="F167" s="151"/>
      <c r="G167" s="151"/>
    </row>
    <row r="168" spans="1:7" x14ac:dyDescent="0.2">
      <c r="A168" s="151"/>
      <c r="B168" s="151"/>
      <c r="C168" s="151"/>
      <c r="D168" s="151"/>
      <c r="E168" s="151"/>
      <c r="F168" s="151"/>
      <c r="G168" s="151"/>
    </row>
    <row r="169" spans="1:7" x14ac:dyDescent="0.2">
      <c r="A169" s="151"/>
      <c r="B169" s="151"/>
      <c r="C169" s="151"/>
      <c r="D169" s="151"/>
      <c r="E169" s="151"/>
      <c r="F169" s="151"/>
      <c r="G169" s="151"/>
    </row>
    <row r="170" spans="1:7" x14ac:dyDescent="0.2">
      <c r="A170" s="268"/>
      <c r="B170" s="268"/>
      <c r="C170" s="268"/>
      <c r="D170" s="268"/>
      <c r="E170" s="268"/>
      <c r="F170" s="268"/>
      <c r="G170" s="151"/>
    </row>
    <row r="171" spans="1:7" x14ac:dyDescent="0.2">
      <c r="A171" s="256"/>
      <c r="B171" s="258"/>
      <c r="C171" s="258"/>
      <c r="D171" s="258"/>
      <c r="E171" s="258"/>
      <c r="F171" s="253"/>
      <c r="G171" s="151"/>
    </row>
    <row r="172" spans="1:7" x14ac:dyDescent="0.2">
      <c r="A172" s="277"/>
      <c r="B172" s="1716"/>
      <c r="C172" s="1718"/>
      <c r="D172" s="1718"/>
      <c r="E172" s="1718"/>
      <c r="F172" s="1716"/>
      <c r="G172" s="151"/>
    </row>
    <row r="173" spans="1:7" x14ac:dyDescent="0.2">
      <c r="A173" s="278"/>
      <c r="B173" s="1717"/>
      <c r="C173" s="279"/>
      <c r="D173" s="279"/>
      <c r="E173" s="279"/>
      <c r="F173" s="1719"/>
      <c r="G173" s="151"/>
    </row>
    <row r="174" spans="1:7" x14ac:dyDescent="0.2">
      <c r="A174" s="280"/>
      <c r="B174" s="281"/>
      <c r="C174" s="281"/>
      <c r="D174" s="281"/>
      <c r="E174" s="281"/>
      <c r="F174" s="281"/>
      <c r="G174" s="151"/>
    </row>
    <row r="175" spans="1:7" x14ac:dyDescent="0.2">
      <c r="A175" s="282"/>
      <c r="B175" s="281"/>
      <c r="C175" s="281"/>
      <c r="D175" s="281"/>
      <c r="E175" s="281"/>
      <c r="F175" s="281"/>
      <c r="G175" s="151"/>
    </row>
    <row r="176" spans="1:7" x14ac:dyDescent="0.2">
      <c r="A176" s="277"/>
      <c r="B176" s="279"/>
      <c r="C176" s="279"/>
      <c r="D176" s="279"/>
      <c r="E176" s="279"/>
      <c r="F176" s="283"/>
      <c r="G176" s="151"/>
    </row>
    <row r="177" spans="1:7" x14ac:dyDescent="0.2">
      <c r="A177" s="277"/>
      <c r="B177" s="279"/>
      <c r="C177" s="279"/>
      <c r="D177" s="279"/>
      <c r="E177" s="279"/>
      <c r="F177" s="283"/>
      <c r="G177" s="151"/>
    </row>
    <row r="178" spans="1:7" x14ac:dyDescent="0.2">
      <c r="A178" s="277"/>
      <c r="B178" s="279"/>
      <c r="C178" s="279"/>
      <c r="D178" s="279"/>
      <c r="E178" s="279"/>
      <c r="F178" s="283"/>
      <c r="G178" s="151"/>
    </row>
    <row r="179" spans="1:7" x14ac:dyDescent="0.2">
      <c r="A179" s="278"/>
      <c r="B179" s="283"/>
      <c r="C179" s="283"/>
      <c r="D179" s="283"/>
      <c r="E179" s="283"/>
      <c r="F179" s="283"/>
      <c r="G179" s="151"/>
    </row>
    <row r="180" spans="1:7" x14ac:dyDescent="0.2">
      <c r="A180" s="280"/>
      <c r="B180" s="280"/>
      <c r="C180" s="280"/>
      <c r="D180" s="280"/>
      <c r="E180" s="280"/>
      <c r="F180" s="284"/>
      <c r="G180" s="151"/>
    </row>
    <row r="181" spans="1:7" x14ac:dyDescent="0.2">
      <c r="A181" s="277"/>
      <c r="B181" s="279"/>
      <c r="C181" s="279"/>
      <c r="D181" s="279"/>
      <c r="E181" s="279"/>
      <c r="F181" s="283"/>
      <c r="G181" s="151"/>
    </row>
    <row r="182" spans="1:7" x14ac:dyDescent="0.2">
      <c r="A182" s="277"/>
      <c r="B182" s="279"/>
      <c r="C182" s="279"/>
      <c r="D182" s="279"/>
      <c r="E182" s="279"/>
      <c r="F182" s="283"/>
      <c r="G182" s="151"/>
    </row>
    <row r="183" spans="1:7" x14ac:dyDescent="0.2">
      <c r="A183" s="277"/>
      <c r="B183" s="279"/>
      <c r="C183" s="279"/>
      <c r="D183" s="279"/>
      <c r="E183" s="279"/>
      <c r="F183" s="283"/>
      <c r="G183" s="151"/>
    </row>
    <row r="184" spans="1:7" x14ac:dyDescent="0.2">
      <c r="A184" s="280"/>
      <c r="B184" s="280"/>
      <c r="C184" s="280"/>
      <c r="D184" s="280"/>
      <c r="E184" s="280"/>
      <c r="F184" s="280"/>
      <c r="G184" s="151"/>
    </row>
    <row r="185" spans="1:7" x14ac:dyDescent="0.2">
      <c r="A185" s="151"/>
      <c r="B185" s="151"/>
      <c r="C185" s="151"/>
      <c r="D185" s="151"/>
      <c r="E185" s="151"/>
      <c r="F185" s="151"/>
      <c r="G185" s="151"/>
    </row>
    <row r="186" spans="1:7" x14ac:dyDescent="0.2">
      <c r="A186" s="151"/>
      <c r="B186" s="151"/>
      <c r="C186" s="151"/>
      <c r="D186" s="151"/>
      <c r="E186" s="151"/>
      <c r="F186" s="151"/>
      <c r="G186" s="151"/>
    </row>
    <row r="187" spans="1:7" x14ac:dyDescent="0.2">
      <c r="A187" s="151"/>
      <c r="B187" s="151"/>
      <c r="C187" s="151"/>
      <c r="D187" s="151"/>
      <c r="E187" s="151"/>
      <c r="F187" s="151"/>
      <c r="G187" s="151"/>
    </row>
    <row r="188" spans="1:7" x14ac:dyDescent="0.2">
      <c r="A188" s="151"/>
      <c r="B188" s="151"/>
      <c r="C188" s="151"/>
      <c r="D188" s="151"/>
      <c r="E188" s="151"/>
      <c r="F188" s="151"/>
      <c r="G188" s="151"/>
    </row>
    <row r="189" spans="1:7" x14ac:dyDescent="0.2">
      <c r="A189" s="151"/>
      <c r="B189" s="151"/>
      <c r="C189" s="151"/>
      <c r="D189" s="151"/>
      <c r="E189" s="151"/>
      <c r="F189" s="151"/>
      <c r="G189" s="151"/>
    </row>
    <row r="190" spans="1:7" x14ac:dyDescent="0.2">
      <c r="A190" s="151"/>
      <c r="B190" s="151"/>
      <c r="C190" s="151"/>
      <c r="D190" s="151"/>
      <c r="E190" s="151"/>
      <c r="F190" s="151"/>
      <c r="G190" s="151"/>
    </row>
    <row r="191" spans="1:7" x14ac:dyDescent="0.2">
      <c r="A191" s="151"/>
      <c r="B191" s="151"/>
      <c r="C191" s="151"/>
      <c r="D191" s="151"/>
      <c r="E191" s="151"/>
      <c r="F191" s="151"/>
      <c r="G191" s="151"/>
    </row>
    <row r="192" spans="1:7" x14ac:dyDescent="0.2">
      <c r="A192" s="151"/>
      <c r="B192" s="151"/>
      <c r="C192" s="151"/>
      <c r="D192" s="151"/>
      <c r="E192" s="151"/>
      <c r="F192" s="151"/>
      <c r="G192" s="151"/>
    </row>
    <row r="193" spans="1:7" x14ac:dyDescent="0.2">
      <c r="A193" s="151"/>
      <c r="B193" s="151"/>
      <c r="C193" s="151"/>
      <c r="D193" s="151"/>
      <c r="E193" s="151"/>
      <c r="F193" s="151"/>
      <c r="G193" s="151"/>
    </row>
    <row r="194" spans="1:7" x14ac:dyDescent="0.2">
      <c r="A194" s="151"/>
      <c r="B194" s="151"/>
      <c r="C194" s="151"/>
      <c r="D194" s="151"/>
      <c r="E194" s="151"/>
      <c r="F194" s="151"/>
      <c r="G194" s="151"/>
    </row>
    <row r="195" spans="1:7" x14ac:dyDescent="0.2">
      <c r="A195" s="151"/>
      <c r="B195" s="151"/>
      <c r="C195" s="151"/>
      <c r="D195" s="151"/>
      <c r="E195" s="151"/>
      <c r="F195" s="151"/>
      <c r="G195" s="151"/>
    </row>
    <row r="196" spans="1:7" x14ac:dyDescent="0.2">
      <c r="A196" s="151"/>
      <c r="B196" s="151"/>
      <c r="C196" s="151"/>
      <c r="D196" s="151"/>
      <c r="E196" s="151"/>
      <c r="F196" s="151"/>
      <c r="G196" s="151"/>
    </row>
    <row r="197" spans="1:7" x14ac:dyDescent="0.2">
      <c r="A197" s="151"/>
      <c r="B197" s="151"/>
      <c r="C197" s="151"/>
      <c r="D197" s="151"/>
      <c r="E197" s="151"/>
      <c r="F197" s="151"/>
      <c r="G197" s="151"/>
    </row>
    <row r="198" spans="1:7" x14ac:dyDescent="0.2">
      <c r="A198" s="151"/>
      <c r="B198" s="151"/>
      <c r="C198" s="151"/>
      <c r="D198" s="151"/>
      <c r="E198" s="151"/>
      <c r="F198" s="151"/>
      <c r="G198" s="151"/>
    </row>
    <row r="199" spans="1:7" x14ac:dyDescent="0.2">
      <c r="A199" s="151"/>
      <c r="B199" s="151"/>
      <c r="C199" s="151"/>
      <c r="D199" s="151"/>
      <c r="E199" s="151"/>
      <c r="F199" s="151"/>
      <c r="G199" s="151"/>
    </row>
    <row r="200" spans="1:7" x14ac:dyDescent="0.2">
      <c r="A200" s="151"/>
      <c r="B200" s="151"/>
      <c r="C200" s="151"/>
      <c r="D200" s="151"/>
      <c r="E200" s="151"/>
      <c r="F200" s="151"/>
      <c r="G200" s="151"/>
    </row>
    <row r="201" spans="1:7" x14ac:dyDescent="0.2">
      <c r="A201" s="151"/>
      <c r="B201" s="151"/>
      <c r="C201" s="151"/>
      <c r="D201" s="151"/>
      <c r="E201" s="151"/>
      <c r="F201" s="151"/>
      <c r="G201" s="151"/>
    </row>
    <row r="202" spans="1:7" x14ac:dyDescent="0.2">
      <c r="A202" s="151"/>
      <c r="B202" s="151"/>
      <c r="C202" s="151"/>
      <c r="D202" s="151"/>
      <c r="E202" s="151"/>
      <c r="F202" s="151"/>
      <c r="G202" s="151"/>
    </row>
    <row r="203" spans="1:7" x14ac:dyDescent="0.2">
      <c r="A203" s="151"/>
      <c r="B203" s="151"/>
      <c r="C203" s="151"/>
      <c r="D203" s="151"/>
      <c r="E203" s="151"/>
      <c r="F203" s="151"/>
      <c r="G203" s="151"/>
    </row>
    <row r="204" spans="1:7" x14ac:dyDescent="0.2">
      <c r="A204" s="151"/>
      <c r="B204" s="151"/>
      <c r="C204" s="151"/>
      <c r="D204" s="151"/>
      <c r="E204" s="151"/>
      <c r="F204" s="151"/>
      <c r="G204" s="151"/>
    </row>
    <row r="205" spans="1:7" x14ac:dyDescent="0.2">
      <c r="A205" s="151"/>
      <c r="B205" s="151"/>
      <c r="C205" s="151"/>
      <c r="D205" s="151"/>
      <c r="E205" s="151"/>
      <c r="F205" s="151"/>
      <c r="G205" s="151"/>
    </row>
    <row r="206" spans="1:7" x14ac:dyDescent="0.2">
      <c r="A206" s="151"/>
      <c r="B206" s="151"/>
      <c r="C206" s="151"/>
      <c r="D206" s="151"/>
      <c r="E206" s="151"/>
      <c r="F206" s="151"/>
      <c r="G206" s="151"/>
    </row>
    <row r="207" spans="1:7" x14ac:dyDescent="0.2">
      <c r="A207" s="151"/>
      <c r="B207" s="151"/>
      <c r="C207" s="151"/>
      <c r="D207" s="151"/>
      <c r="E207" s="151"/>
      <c r="F207" s="151"/>
      <c r="G207" s="151"/>
    </row>
    <row r="208" spans="1:7" x14ac:dyDescent="0.2">
      <c r="A208" s="151"/>
      <c r="B208" s="151"/>
      <c r="C208" s="151"/>
      <c r="D208" s="151"/>
      <c r="E208" s="151"/>
      <c r="F208" s="151"/>
      <c r="G208" s="151"/>
    </row>
    <row r="209" spans="1:7" x14ac:dyDescent="0.2">
      <c r="A209" s="151"/>
      <c r="B209" s="151"/>
      <c r="C209" s="151"/>
      <c r="D209" s="151"/>
      <c r="E209" s="151"/>
      <c r="F209" s="151"/>
      <c r="G209" s="151"/>
    </row>
    <row r="210" spans="1:7" x14ac:dyDescent="0.2">
      <c r="A210" s="151"/>
      <c r="B210" s="151"/>
      <c r="C210" s="151"/>
      <c r="D210" s="151"/>
      <c r="E210" s="151"/>
      <c r="F210" s="151"/>
      <c r="G210" s="151"/>
    </row>
    <row r="211" spans="1:7" x14ac:dyDescent="0.2">
      <c r="A211" s="151"/>
      <c r="B211" s="151"/>
      <c r="C211" s="151"/>
      <c r="D211" s="151"/>
      <c r="E211" s="151"/>
      <c r="F211" s="151"/>
      <c r="G211" s="151"/>
    </row>
    <row r="212" spans="1:7" x14ac:dyDescent="0.2">
      <c r="A212" s="151"/>
      <c r="B212" s="151"/>
      <c r="C212" s="151"/>
      <c r="D212" s="151"/>
      <c r="E212" s="151"/>
      <c r="F212" s="151"/>
      <c r="G212" s="151"/>
    </row>
    <row r="213" spans="1:7" x14ac:dyDescent="0.2">
      <c r="A213" s="151"/>
      <c r="B213" s="151"/>
      <c r="C213" s="151"/>
      <c r="D213" s="151"/>
      <c r="E213" s="151"/>
      <c r="F213" s="151"/>
      <c r="G213" s="151"/>
    </row>
    <row r="214" spans="1:7" x14ac:dyDescent="0.2">
      <c r="A214" s="151"/>
      <c r="B214" s="151"/>
      <c r="C214" s="151"/>
      <c r="D214" s="151"/>
      <c r="E214" s="151"/>
      <c r="F214" s="151"/>
      <c r="G214" s="151"/>
    </row>
    <row r="215" spans="1:7" x14ac:dyDescent="0.2">
      <c r="A215" s="151"/>
      <c r="B215" s="151"/>
      <c r="C215" s="151"/>
      <c r="D215" s="151"/>
      <c r="E215" s="151"/>
      <c r="F215" s="151"/>
      <c r="G215" s="151"/>
    </row>
    <row r="216" spans="1:7" x14ac:dyDescent="0.2">
      <c r="A216" s="151"/>
      <c r="B216" s="151"/>
      <c r="C216" s="151"/>
      <c r="D216" s="151"/>
      <c r="E216" s="151"/>
      <c r="F216" s="151"/>
      <c r="G216" s="151"/>
    </row>
    <row r="217" spans="1:7" x14ac:dyDescent="0.2">
      <c r="A217" s="151"/>
      <c r="B217" s="151"/>
      <c r="C217" s="151"/>
      <c r="D217" s="151"/>
      <c r="E217" s="151"/>
      <c r="F217" s="151"/>
      <c r="G217" s="151"/>
    </row>
    <row r="218" spans="1:7" x14ac:dyDescent="0.2">
      <c r="A218" s="151"/>
      <c r="B218" s="151"/>
      <c r="C218" s="151"/>
      <c r="D218" s="151"/>
      <c r="E218" s="151"/>
      <c r="F218" s="151"/>
      <c r="G218" s="151"/>
    </row>
    <row r="219" spans="1:7" x14ac:dyDescent="0.2">
      <c r="A219" s="151"/>
      <c r="B219" s="151"/>
      <c r="C219" s="151"/>
      <c r="D219" s="151"/>
      <c r="E219" s="151"/>
      <c r="F219" s="151"/>
      <c r="G219" s="151"/>
    </row>
    <row r="220" spans="1:7" x14ac:dyDescent="0.2">
      <c r="A220" s="151"/>
      <c r="B220" s="151"/>
      <c r="C220" s="151"/>
      <c r="D220" s="151"/>
      <c r="E220" s="151"/>
      <c r="F220" s="151"/>
      <c r="G220" s="151"/>
    </row>
    <row r="221" spans="1:7" x14ac:dyDescent="0.2">
      <c r="A221" s="151"/>
      <c r="B221" s="151"/>
      <c r="C221" s="151"/>
      <c r="D221" s="151"/>
      <c r="E221" s="151"/>
      <c r="F221" s="151"/>
      <c r="G221" s="151"/>
    </row>
    <row r="222" spans="1:7" x14ac:dyDescent="0.2">
      <c r="A222" s="151"/>
      <c r="B222" s="151"/>
      <c r="C222" s="151"/>
      <c r="D222" s="151"/>
      <c r="E222" s="151"/>
      <c r="F222" s="151"/>
      <c r="G222" s="151"/>
    </row>
    <row r="223" spans="1:7" x14ac:dyDescent="0.2">
      <c r="A223" s="151"/>
      <c r="B223" s="151"/>
      <c r="C223" s="151"/>
      <c r="D223" s="151"/>
      <c r="E223" s="151"/>
      <c r="F223" s="151"/>
      <c r="G223" s="151"/>
    </row>
    <row r="224" spans="1:7" x14ac:dyDescent="0.2">
      <c r="A224" s="151"/>
      <c r="B224" s="151"/>
      <c r="C224" s="151"/>
      <c r="D224" s="151"/>
      <c r="E224" s="151"/>
      <c r="F224" s="151"/>
      <c r="G224" s="151"/>
    </row>
    <row r="225" spans="1:7" x14ac:dyDescent="0.2">
      <c r="A225" s="151"/>
      <c r="B225" s="151"/>
      <c r="C225" s="151"/>
      <c r="D225" s="151"/>
      <c r="E225" s="151"/>
      <c r="F225" s="151"/>
      <c r="G225" s="151"/>
    </row>
    <row r="226" spans="1:7" x14ac:dyDescent="0.2">
      <c r="A226" s="151"/>
      <c r="B226" s="151"/>
      <c r="C226" s="151"/>
      <c r="D226" s="151"/>
      <c r="E226" s="151"/>
      <c r="F226" s="151"/>
      <c r="G226" s="151"/>
    </row>
    <row r="227" spans="1:7" x14ac:dyDescent="0.2">
      <c r="A227" s="151"/>
      <c r="B227" s="151"/>
      <c r="C227" s="151"/>
      <c r="D227" s="151"/>
      <c r="E227" s="151"/>
      <c r="F227" s="151"/>
      <c r="G227" s="151"/>
    </row>
    <row r="228" spans="1:7" x14ac:dyDescent="0.2">
      <c r="A228" s="151"/>
      <c r="B228" s="151"/>
      <c r="C228" s="151"/>
      <c r="D228" s="151"/>
      <c r="E228" s="151"/>
      <c r="F228" s="151"/>
      <c r="G228" s="151"/>
    </row>
    <row r="229" spans="1:7" x14ac:dyDescent="0.2">
      <c r="A229" s="151"/>
      <c r="B229" s="151"/>
      <c r="C229" s="151"/>
      <c r="D229" s="151"/>
      <c r="E229" s="151"/>
      <c r="F229" s="151"/>
      <c r="G229" s="151"/>
    </row>
    <row r="230" spans="1:7" x14ac:dyDescent="0.2">
      <c r="A230" s="151"/>
      <c r="B230" s="151"/>
      <c r="C230" s="151"/>
      <c r="D230" s="151"/>
      <c r="E230" s="151"/>
      <c r="F230" s="151"/>
      <c r="G230" s="151"/>
    </row>
    <row r="231" spans="1:7" x14ac:dyDescent="0.2">
      <c r="A231" s="151"/>
      <c r="B231" s="151"/>
      <c r="C231" s="151"/>
      <c r="D231" s="151"/>
      <c r="E231" s="151"/>
      <c r="F231" s="151"/>
      <c r="G231" s="151"/>
    </row>
    <row r="232" spans="1:7" x14ac:dyDescent="0.2">
      <c r="A232" s="151"/>
      <c r="B232" s="151"/>
      <c r="C232" s="151"/>
      <c r="D232" s="151"/>
      <c r="E232" s="151"/>
      <c r="F232" s="151"/>
      <c r="G232" s="151"/>
    </row>
    <row r="233" spans="1:7" x14ac:dyDescent="0.2">
      <c r="A233" s="151"/>
      <c r="B233" s="151"/>
      <c r="C233" s="151"/>
      <c r="D233" s="151"/>
      <c r="E233" s="151"/>
      <c r="F233" s="151"/>
      <c r="G233" s="151"/>
    </row>
    <row r="234" spans="1:7" x14ac:dyDescent="0.2">
      <c r="A234" s="151"/>
      <c r="B234" s="151"/>
      <c r="C234" s="151"/>
      <c r="D234" s="151"/>
      <c r="E234" s="151"/>
      <c r="F234" s="151"/>
      <c r="G234" s="151"/>
    </row>
    <row r="235" spans="1:7" x14ac:dyDescent="0.2">
      <c r="A235" s="151"/>
      <c r="B235" s="151"/>
      <c r="C235" s="151"/>
      <c r="D235" s="151"/>
      <c r="E235" s="151"/>
      <c r="F235" s="151"/>
      <c r="G235" s="151"/>
    </row>
    <row r="236" spans="1:7" x14ac:dyDescent="0.2">
      <c r="A236" s="151"/>
      <c r="B236" s="151"/>
      <c r="C236" s="151"/>
      <c r="D236" s="151"/>
      <c r="E236" s="151"/>
      <c r="F236" s="151"/>
      <c r="G236" s="151"/>
    </row>
    <row r="237" spans="1:7" x14ac:dyDescent="0.2">
      <c r="A237" s="151"/>
      <c r="B237" s="151"/>
      <c r="C237" s="151"/>
      <c r="D237" s="151"/>
      <c r="E237" s="151"/>
      <c r="F237" s="151"/>
      <c r="G237" s="151"/>
    </row>
    <row r="238" spans="1:7" x14ac:dyDescent="0.2">
      <c r="A238" s="151"/>
      <c r="B238" s="151"/>
      <c r="C238" s="151"/>
      <c r="D238" s="151"/>
      <c r="E238" s="151"/>
      <c r="F238" s="151"/>
      <c r="G238" s="151"/>
    </row>
    <row r="239" spans="1:7" x14ac:dyDescent="0.2">
      <c r="A239" s="151"/>
      <c r="B239" s="151"/>
      <c r="C239" s="151"/>
      <c r="D239" s="151"/>
      <c r="E239" s="151"/>
      <c r="F239" s="151"/>
      <c r="G239" s="151"/>
    </row>
    <row r="240" spans="1:7" x14ac:dyDescent="0.2">
      <c r="A240" s="151"/>
      <c r="B240" s="151"/>
      <c r="C240" s="151"/>
      <c r="D240" s="151"/>
      <c r="E240" s="151"/>
      <c r="F240" s="151"/>
      <c r="G240" s="151"/>
    </row>
    <row r="241" spans="1:7" x14ac:dyDescent="0.2">
      <c r="A241" s="151"/>
      <c r="B241" s="151"/>
      <c r="C241" s="151"/>
      <c r="D241" s="151"/>
      <c r="E241" s="151"/>
      <c r="F241" s="151"/>
      <c r="G241" s="151"/>
    </row>
    <row r="242" spans="1:7" x14ac:dyDescent="0.2">
      <c r="A242" s="151"/>
      <c r="B242" s="151"/>
      <c r="C242" s="151"/>
      <c r="D242" s="151"/>
      <c r="E242" s="151"/>
      <c r="F242" s="151"/>
      <c r="G242" s="151"/>
    </row>
    <row r="243" spans="1:7" x14ac:dyDescent="0.2">
      <c r="A243" s="151"/>
      <c r="B243" s="151"/>
      <c r="C243" s="151"/>
      <c r="D243" s="151"/>
      <c r="E243" s="151"/>
      <c r="F243" s="151"/>
      <c r="G243" s="151"/>
    </row>
    <row r="244" spans="1:7" x14ac:dyDescent="0.2">
      <c r="A244" s="151"/>
      <c r="B244" s="151"/>
      <c r="C244" s="151"/>
      <c r="D244" s="151"/>
      <c r="E244" s="151"/>
      <c r="F244" s="151"/>
      <c r="G244" s="151"/>
    </row>
    <row r="245" spans="1:7" x14ac:dyDescent="0.2">
      <c r="A245" s="151"/>
      <c r="B245" s="151"/>
      <c r="C245" s="151"/>
      <c r="D245" s="151"/>
      <c r="E245" s="151"/>
      <c r="F245" s="151"/>
      <c r="G245" s="151"/>
    </row>
    <row r="246" spans="1:7" x14ac:dyDescent="0.2">
      <c r="A246" s="151"/>
      <c r="B246" s="151"/>
      <c r="C246" s="151"/>
      <c r="D246" s="151"/>
      <c r="E246" s="151"/>
      <c r="F246" s="151"/>
      <c r="G246" s="151"/>
    </row>
    <row r="247" spans="1:7" x14ac:dyDescent="0.2">
      <c r="A247" s="151"/>
      <c r="B247" s="151"/>
      <c r="C247" s="151"/>
      <c r="D247" s="151"/>
      <c r="E247" s="151"/>
      <c r="F247" s="151"/>
      <c r="G247" s="151"/>
    </row>
    <row r="248" spans="1:7" x14ac:dyDescent="0.2">
      <c r="A248" s="151"/>
      <c r="B248" s="151"/>
      <c r="C248" s="151"/>
      <c r="D248" s="151"/>
      <c r="E248" s="151"/>
      <c r="F248" s="151"/>
      <c r="G248" s="151"/>
    </row>
    <row r="249" spans="1:7" x14ac:dyDescent="0.2">
      <c r="A249" s="151"/>
      <c r="B249" s="151"/>
      <c r="C249" s="151"/>
      <c r="D249" s="151"/>
      <c r="E249" s="151"/>
      <c r="F249" s="151"/>
      <c r="G249" s="151"/>
    </row>
    <row r="250" spans="1:7" x14ac:dyDescent="0.2">
      <c r="A250" s="151"/>
      <c r="B250" s="151"/>
      <c r="C250" s="151"/>
      <c r="D250" s="151"/>
      <c r="E250" s="151"/>
      <c r="F250" s="151"/>
      <c r="G250" s="151"/>
    </row>
    <row r="251" spans="1:7" x14ac:dyDescent="0.2">
      <c r="A251" s="151"/>
      <c r="B251" s="151"/>
      <c r="C251" s="151"/>
      <c r="D251" s="151"/>
      <c r="E251" s="151"/>
      <c r="F251" s="151"/>
      <c r="G251" s="151"/>
    </row>
    <row r="252" spans="1:7" x14ac:dyDescent="0.2">
      <c r="A252" s="151"/>
      <c r="B252" s="151"/>
      <c r="C252" s="151"/>
      <c r="D252" s="151"/>
      <c r="E252" s="151"/>
      <c r="F252" s="151"/>
      <c r="G252" s="151"/>
    </row>
    <row r="253" spans="1:7" x14ac:dyDescent="0.2">
      <c r="A253" s="151"/>
      <c r="B253" s="151"/>
      <c r="C253" s="151"/>
      <c r="D253" s="151"/>
      <c r="E253" s="151"/>
      <c r="F253" s="151"/>
      <c r="G253" s="151"/>
    </row>
    <row r="254" spans="1:7" x14ac:dyDescent="0.2">
      <c r="A254" s="151"/>
      <c r="B254" s="151"/>
      <c r="C254" s="151"/>
      <c r="D254" s="151"/>
      <c r="E254" s="151"/>
      <c r="F254" s="151"/>
      <c r="G254" s="151"/>
    </row>
    <row r="255" spans="1:7" x14ac:dyDescent="0.2">
      <c r="A255" s="151"/>
      <c r="B255" s="151"/>
      <c r="C255" s="151"/>
      <c r="D255" s="151"/>
      <c r="E255" s="151"/>
      <c r="F255" s="151"/>
      <c r="G255" s="151"/>
    </row>
    <row r="256" spans="1:7" x14ac:dyDescent="0.2">
      <c r="A256" s="151"/>
      <c r="B256" s="151"/>
      <c r="C256" s="151"/>
      <c r="D256" s="151"/>
      <c r="E256" s="151"/>
      <c r="F256" s="151"/>
      <c r="G256" s="151"/>
    </row>
    <row r="257" spans="1:7" x14ac:dyDescent="0.2">
      <c r="A257" s="151"/>
      <c r="B257" s="151"/>
      <c r="C257" s="151"/>
      <c r="D257" s="151"/>
      <c r="E257" s="151"/>
      <c r="F257" s="151"/>
      <c r="G257" s="151"/>
    </row>
    <row r="258" spans="1:7" x14ac:dyDescent="0.2">
      <c r="A258" s="151"/>
      <c r="B258" s="151"/>
      <c r="C258" s="151"/>
      <c r="D258" s="151"/>
      <c r="E258" s="151"/>
      <c r="F258" s="151"/>
      <c r="G258" s="151"/>
    </row>
    <row r="259" spans="1:7" x14ac:dyDescent="0.2">
      <c r="A259" s="151"/>
      <c r="B259" s="151"/>
      <c r="C259" s="151"/>
      <c r="D259" s="151"/>
      <c r="E259" s="151"/>
      <c r="F259" s="151"/>
      <c r="G259" s="151"/>
    </row>
    <row r="260" spans="1:7" x14ac:dyDescent="0.2">
      <c r="A260" s="151"/>
      <c r="B260" s="151"/>
      <c r="C260" s="151"/>
      <c r="D260" s="151"/>
      <c r="E260" s="151"/>
      <c r="F260" s="151"/>
      <c r="G260" s="151"/>
    </row>
    <row r="261" spans="1:7" x14ac:dyDescent="0.2">
      <c r="A261" s="151"/>
      <c r="B261" s="151"/>
      <c r="C261" s="151"/>
      <c r="D261" s="151"/>
      <c r="E261" s="151"/>
      <c r="F261" s="151"/>
      <c r="G261" s="151"/>
    </row>
    <row r="262" spans="1:7" x14ac:dyDescent="0.2">
      <c r="A262" s="151"/>
      <c r="B262" s="151"/>
      <c r="C262" s="151"/>
      <c r="D262" s="151"/>
      <c r="E262" s="151"/>
      <c r="F262" s="151"/>
      <c r="G262" s="151"/>
    </row>
    <row r="263" spans="1:7" x14ac:dyDescent="0.2">
      <c r="A263" s="151"/>
      <c r="B263" s="151"/>
      <c r="C263" s="151"/>
      <c r="D263" s="151"/>
      <c r="E263" s="151"/>
      <c r="F263" s="151"/>
      <c r="G263" s="151"/>
    </row>
    <row r="264" spans="1:7" x14ac:dyDescent="0.2">
      <c r="A264" s="151"/>
      <c r="B264" s="151"/>
      <c r="C264" s="151"/>
      <c r="D264" s="151"/>
      <c r="E264" s="151"/>
      <c r="F264" s="151"/>
      <c r="G264" s="151"/>
    </row>
    <row r="265" spans="1:7" x14ac:dyDescent="0.2">
      <c r="A265" s="151"/>
      <c r="B265" s="151"/>
      <c r="C265" s="151"/>
      <c r="D265" s="151"/>
      <c r="E265" s="151"/>
      <c r="F265" s="151"/>
      <c r="G265" s="151"/>
    </row>
    <row r="266" spans="1:7" x14ac:dyDescent="0.2">
      <c r="A266" s="151"/>
      <c r="B266" s="151"/>
      <c r="C266" s="151"/>
      <c r="D266" s="151"/>
      <c r="E266" s="151"/>
      <c r="F266" s="151"/>
      <c r="G266" s="151"/>
    </row>
    <row r="267" spans="1:7" x14ac:dyDescent="0.2">
      <c r="A267" s="151"/>
      <c r="B267" s="151"/>
      <c r="C267" s="151"/>
      <c r="D267" s="151"/>
      <c r="E267" s="151"/>
      <c r="F267" s="151"/>
      <c r="G267" s="151"/>
    </row>
    <row r="268" spans="1:7" x14ac:dyDescent="0.2">
      <c r="A268" s="151"/>
      <c r="B268" s="151"/>
      <c r="C268" s="151"/>
      <c r="D268" s="151"/>
      <c r="E268" s="151"/>
      <c r="F268" s="151"/>
      <c r="G268" s="151"/>
    </row>
    <row r="269" spans="1:7" x14ac:dyDescent="0.2">
      <c r="A269" s="151"/>
      <c r="B269" s="151"/>
      <c r="C269" s="151"/>
      <c r="D269" s="151"/>
      <c r="E269" s="151"/>
      <c r="F269" s="151"/>
      <c r="G269" s="151"/>
    </row>
    <row r="270" spans="1:7" x14ac:dyDescent="0.2">
      <c r="A270" s="151"/>
      <c r="B270" s="151"/>
      <c r="C270" s="151"/>
      <c r="D270" s="151"/>
      <c r="E270" s="151"/>
      <c r="F270" s="151"/>
      <c r="G270" s="151"/>
    </row>
    <row r="271" spans="1:7" x14ac:dyDescent="0.2">
      <c r="A271" s="151"/>
      <c r="B271" s="151"/>
      <c r="C271" s="151"/>
      <c r="D271" s="151"/>
      <c r="E271" s="151"/>
      <c r="F271" s="151"/>
      <c r="G271" s="151"/>
    </row>
    <row r="272" spans="1:7" x14ac:dyDescent="0.2">
      <c r="A272" s="151"/>
      <c r="B272" s="151"/>
      <c r="C272" s="151"/>
      <c r="D272" s="151"/>
      <c r="E272" s="151"/>
      <c r="F272" s="151"/>
      <c r="G272" s="151"/>
    </row>
    <row r="273" spans="1:7" x14ac:dyDescent="0.2">
      <c r="A273" s="151"/>
      <c r="B273" s="151"/>
      <c r="C273" s="151"/>
      <c r="D273" s="151"/>
      <c r="E273" s="151"/>
      <c r="F273" s="151"/>
      <c r="G273" s="151"/>
    </row>
    <row r="274" spans="1:7" x14ac:dyDescent="0.2">
      <c r="A274" s="151"/>
      <c r="B274" s="151"/>
      <c r="C274" s="151"/>
      <c r="D274" s="151"/>
      <c r="E274" s="151"/>
      <c r="F274" s="151"/>
      <c r="G274" s="151"/>
    </row>
    <row r="275" spans="1:7" x14ac:dyDescent="0.2">
      <c r="A275" s="151"/>
      <c r="B275" s="151"/>
      <c r="C275" s="151"/>
      <c r="D275" s="151"/>
      <c r="E275" s="151"/>
      <c r="F275" s="151"/>
      <c r="G275" s="151"/>
    </row>
    <row r="276" spans="1:7" x14ac:dyDescent="0.2">
      <c r="A276" s="151"/>
      <c r="B276" s="151"/>
      <c r="C276" s="151"/>
      <c r="D276" s="151"/>
      <c r="E276" s="151"/>
      <c r="F276" s="151"/>
      <c r="G276" s="151"/>
    </row>
    <row r="277" spans="1:7" x14ac:dyDescent="0.2">
      <c r="A277" s="151"/>
      <c r="B277" s="151"/>
      <c r="C277" s="151"/>
      <c r="D277" s="151"/>
      <c r="E277" s="151"/>
      <c r="F277" s="151"/>
      <c r="G277" s="151"/>
    </row>
    <row r="278" spans="1:7" x14ac:dyDescent="0.2">
      <c r="A278" s="151"/>
      <c r="B278" s="151"/>
      <c r="C278" s="151"/>
      <c r="D278" s="151"/>
      <c r="E278" s="151"/>
      <c r="F278" s="151"/>
      <c r="G278" s="151"/>
    </row>
    <row r="279" spans="1:7" x14ac:dyDescent="0.2">
      <c r="A279" s="151"/>
      <c r="B279" s="151"/>
      <c r="C279" s="151"/>
      <c r="D279" s="151"/>
      <c r="E279" s="151"/>
      <c r="F279" s="151"/>
      <c r="G279" s="151"/>
    </row>
    <row r="280" spans="1:7" x14ac:dyDescent="0.2">
      <c r="A280" s="151"/>
      <c r="B280" s="151"/>
      <c r="C280" s="151"/>
      <c r="D280" s="151"/>
      <c r="E280" s="151"/>
      <c r="F280" s="151"/>
      <c r="G280" s="151"/>
    </row>
    <row r="281" spans="1:7" x14ac:dyDescent="0.2">
      <c r="A281" s="151"/>
      <c r="B281" s="151"/>
      <c r="C281" s="151"/>
      <c r="D281" s="151"/>
      <c r="E281" s="151"/>
      <c r="F281" s="151"/>
      <c r="G281" s="151"/>
    </row>
    <row r="282" spans="1:7" x14ac:dyDescent="0.2">
      <c r="A282" s="151"/>
      <c r="B282" s="151"/>
      <c r="C282" s="151"/>
      <c r="D282" s="151"/>
      <c r="E282" s="151"/>
      <c r="F282" s="151"/>
      <c r="G282" s="151"/>
    </row>
    <row r="283" spans="1:7" x14ac:dyDescent="0.2">
      <c r="A283" s="151"/>
      <c r="B283" s="151"/>
      <c r="C283" s="151"/>
      <c r="D283" s="151"/>
      <c r="E283" s="151"/>
      <c r="F283" s="151"/>
      <c r="G283" s="151"/>
    </row>
    <row r="284" spans="1:7" x14ac:dyDescent="0.2">
      <c r="A284" s="151"/>
      <c r="B284" s="151"/>
      <c r="C284" s="151"/>
      <c r="D284" s="151"/>
      <c r="E284" s="151"/>
      <c r="F284" s="151"/>
      <c r="G284" s="151"/>
    </row>
    <row r="285" spans="1:7" x14ac:dyDescent="0.2">
      <c r="A285" s="151"/>
      <c r="B285" s="151"/>
      <c r="C285" s="151"/>
      <c r="D285" s="151"/>
      <c r="E285" s="151"/>
      <c r="F285" s="151"/>
      <c r="G285" s="151"/>
    </row>
    <row r="286" spans="1:7" x14ac:dyDescent="0.2">
      <c r="A286" s="151"/>
      <c r="B286" s="151"/>
      <c r="C286" s="151"/>
      <c r="D286" s="151"/>
      <c r="E286" s="151"/>
      <c r="F286" s="151"/>
      <c r="G286" s="151"/>
    </row>
    <row r="287" spans="1:7" x14ac:dyDescent="0.2">
      <c r="A287" s="151"/>
      <c r="B287" s="151"/>
      <c r="C287" s="151"/>
      <c r="D287" s="151"/>
      <c r="E287" s="151"/>
      <c r="F287" s="151"/>
      <c r="G287" s="151"/>
    </row>
    <row r="288" spans="1:7" x14ac:dyDescent="0.2">
      <c r="A288" s="151"/>
      <c r="B288" s="151"/>
      <c r="C288" s="151"/>
      <c r="D288" s="151"/>
      <c r="E288" s="151"/>
      <c r="F288" s="151"/>
      <c r="G288" s="151"/>
    </row>
    <row r="289" spans="1:7" x14ac:dyDescent="0.2">
      <c r="A289" s="151"/>
      <c r="B289" s="151"/>
      <c r="C289" s="151"/>
      <c r="D289" s="151"/>
      <c r="E289" s="151"/>
      <c r="F289" s="151"/>
      <c r="G289" s="151"/>
    </row>
    <row r="290" spans="1:7" x14ac:dyDescent="0.2">
      <c r="A290" s="151"/>
      <c r="B290" s="151"/>
      <c r="C290" s="151"/>
      <c r="D290" s="151"/>
      <c r="E290" s="151"/>
      <c r="F290" s="151"/>
      <c r="G290" s="151"/>
    </row>
    <row r="291" spans="1:7" x14ac:dyDescent="0.2">
      <c r="A291" s="151"/>
      <c r="B291" s="151"/>
      <c r="C291" s="151"/>
      <c r="D291" s="151"/>
      <c r="E291" s="151"/>
      <c r="F291" s="151"/>
      <c r="G291" s="151"/>
    </row>
    <row r="292" spans="1:7" x14ac:dyDescent="0.2">
      <c r="A292" s="151"/>
      <c r="B292" s="151"/>
      <c r="C292" s="151"/>
      <c r="D292" s="151"/>
      <c r="E292" s="151"/>
      <c r="F292" s="151"/>
      <c r="G292" s="151"/>
    </row>
    <row r="293" spans="1:7" x14ac:dyDescent="0.2">
      <c r="A293" s="151"/>
      <c r="B293" s="151"/>
      <c r="C293" s="151"/>
      <c r="D293" s="151"/>
      <c r="E293" s="151"/>
      <c r="F293" s="151"/>
      <c r="G293" s="151"/>
    </row>
    <row r="294" spans="1:7" x14ac:dyDescent="0.2">
      <c r="A294" s="151"/>
      <c r="B294" s="151"/>
      <c r="C294" s="151"/>
      <c r="D294" s="151"/>
      <c r="E294" s="151"/>
      <c r="F294" s="151"/>
      <c r="G294" s="151"/>
    </row>
    <row r="295" spans="1:7" x14ac:dyDescent="0.2">
      <c r="A295" s="151"/>
      <c r="B295" s="151"/>
      <c r="C295" s="151"/>
      <c r="D295" s="151"/>
      <c r="E295" s="151"/>
      <c r="F295" s="151"/>
      <c r="G295" s="151"/>
    </row>
    <row r="296" spans="1:7" x14ac:dyDescent="0.2">
      <c r="A296" s="151"/>
      <c r="B296" s="151"/>
      <c r="C296" s="151"/>
      <c r="D296" s="151"/>
      <c r="E296" s="151"/>
      <c r="F296" s="151"/>
      <c r="G296" s="151"/>
    </row>
    <row r="297" spans="1:7" x14ac:dyDescent="0.2">
      <c r="A297" s="151"/>
      <c r="B297" s="151"/>
      <c r="C297" s="151"/>
      <c r="D297" s="151"/>
      <c r="E297" s="151"/>
      <c r="F297" s="151"/>
      <c r="G297" s="151"/>
    </row>
    <row r="298" spans="1:7" x14ac:dyDescent="0.2">
      <c r="A298" s="151"/>
      <c r="B298" s="151"/>
      <c r="C298" s="151"/>
      <c r="D298" s="151"/>
      <c r="E298" s="151"/>
      <c r="F298" s="151"/>
      <c r="G298" s="151"/>
    </row>
    <row r="299" spans="1:7" x14ac:dyDescent="0.2">
      <c r="A299" s="151"/>
      <c r="B299" s="151"/>
      <c r="C299" s="151"/>
      <c r="D299" s="151"/>
      <c r="E299" s="151"/>
      <c r="F299" s="151"/>
      <c r="G299" s="151"/>
    </row>
    <row r="300" spans="1:7" x14ac:dyDescent="0.2">
      <c r="A300" s="151"/>
      <c r="B300" s="151"/>
      <c r="C300" s="151"/>
      <c r="D300" s="151"/>
      <c r="E300" s="151"/>
      <c r="F300" s="151"/>
      <c r="G300" s="151"/>
    </row>
    <row r="301" spans="1:7" x14ac:dyDescent="0.2">
      <c r="A301" s="151"/>
      <c r="B301" s="151"/>
      <c r="C301" s="151"/>
      <c r="D301" s="151"/>
      <c r="E301" s="151"/>
      <c r="F301" s="151"/>
      <c r="G301" s="151"/>
    </row>
    <row r="302" spans="1:7" x14ac:dyDescent="0.2">
      <c r="A302" s="151"/>
      <c r="B302" s="151"/>
      <c r="C302" s="151"/>
      <c r="D302" s="151"/>
      <c r="E302" s="151"/>
      <c r="F302" s="151"/>
      <c r="G302" s="151"/>
    </row>
    <row r="303" spans="1:7" x14ac:dyDescent="0.2">
      <c r="A303" s="151"/>
      <c r="B303" s="151"/>
      <c r="C303" s="151"/>
      <c r="D303" s="151"/>
      <c r="E303" s="151"/>
      <c r="F303" s="151"/>
      <c r="G303" s="151"/>
    </row>
    <row r="304" spans="1:7" x14ac:dyDescent="0.2">
      <c r="A304" s="151"/>
      <c r="B304" s="151"/>
      <c r="C304" s="151"/>
      <c r="D304" s="151"/>
      <c r="E304" s="151"/>
      <c r="F304" s="151"/>
      <c r="G304" s="151"/>
    </row>
  </sheetData>
  <mergeCells count="59">
    <mergeCell ref="A156:F156"/>
    <mergeCell ref="A23:A25"/>
    <mergeCell ref="B23:F23"/>
    <mergeCell ref="B24:B25"/>
    <mergeCell ref="C24:E24"/>
    <mergeCell ref="F24:F25"/>
    <mergeCell ref="F142:F143"/>
    <mergeCell ref="A102:A104"/>
    <mergeCell ref="B102:F102"/>
    <mergeCell ref="B103:B104"/>
    <mergeCell ref="C103:E103"/>
    <mergeCell ref="F103:F104"/>
    <mergeCell ref="C116:E116"/>
    <mergeCell ref="F116:F117"/>
    <mergeCell ref="A89:A91"/>
    <mergeCell ref="B89:F89"/>
    <mergeCell ref="B172:B173"/>
    <mergeCell ref="C172:E172"/>
    <mergeCell ref="F172:F173"/>
    <mergeCell ref="A155:F155"/>
    <mergeCell ref="A115:A117"/>
    <mergeCell ref="B115:F115"/>
    <mergeCell ref="B116:B117"/>
    <mergeCell ref="A128:A130"/>
    <mergeCell ref="B128:F128"/>
    <mergeCell ref="B129:B130"/>
    <mergeCell ref="C129:E129"/>
    <mergeCell ref="F129:F130"/>
    <mergeCell ref="A141:A143"/>
    <mergeCell ref="B141:F141"/>
    <mergeCell ref="B142:B143"/>
    <mergeCell ref="C142:E142"/>
    <mergeCell ref="B90:B91"/>
    <mergeCell ref="C90:E90"/>
    <mergeCell ref="F90:F91"/>
    <mergeCell ref="B51:B52"/>
    <mergeCell ref="C51:E51"/>
    <mergeCell ref="F51:F52"/>
    <mergeCell ref="A4:A5"/>
    <mergeCell ref="B4:C4"/>
    <mergeCell ref="D4:E4"/>
    <mergeCell ref="B63:F63"/>
    <mergeCell ref="F4:G4"/>
    <mergeCell ref="A50:A52"/>
    <mergeCell ref="B50:F50"/>
    <mergeCell ref="A37:A39"/>
    <mergeCell ref="B37:F37"/>
    <mergeCell ref="B38:B39"/>
    <mergeCell ref="C38:E38"/>
    <mergeCell ref="F38:F39"/>
    <mergeCell ref="A76:A78"/>
    <mergeCell ref="B64:B65"/>
    <mergeCell ref="C64:E64"/>
    <mergeCell ref="F64:F65"/>
    <mergeCell ref="B76:F76"/>
    <mergeCell ref="B77:B78"/>
    <mergeCell ref="C77:E77"/>
    <mergeCell ref="F77:F78"/>
    <mergeCell ref="A63:A65"/>
  </mergeCells>
  <phoneticPr fontId="2" type="noConversion"/>
  <hyperlinks>
    <hyperlink ref="G1" location="Index!A1" display="Index"/>
  </hyperlinks>
  <pageMargins left="0.75" right="0.75" top="1" bottom="1" header="0.5" footer="0.5"/>
  <pageSetup paperSize="9" scale="60" orientation="landscape" r:id="rId1"/>
  <headerFooter alignWithMargins="0">
    <oddHeader>&amp;CCourt Statistics Quarterly 
Additional Tables - 2014</oddHeader>
    <oddFooter>Page &amp;P of &amp;N</oddFooter>
  </headerFooter>
  <rowBreaks count="2" manualBreakCount="2">
    <brk id="49" max="6" man="1"/>
    <brk id="101"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sheetPr>
  <dimension ref="A1:W31"/>
  <sheetViews>
    <sheetView zoomScaleSheetLayoutView="100" workbookViewId="0">
      <selection activeCell="R17" sqref="R17"/>
    </sheetView>
  </sheetViews>
  <sheetFormatPr defaultColWidth="9.140625" defaultRowHeight="12.75" x14ac:dyDescent="0.2"/>
  <cols>
    <col min="1" max="1" width="9.85546875" style="142" customWidth="1"/>
    <col min="2" max="2" width="13.5703125" style="142" customWidth="1"/>
    <col min="3" max="3" width="1" style="142" customWidth="1"/>
    <col min="4" max="5" width="9.85546875" style="142" customWidth="1"/>
    <col min="6" max="6" width="1" style="142" customWidth="1"/>
    <col min="7" max="7" width="8.5703125" style="142" customWidth="1"/>
    <col min="8" max="8" width="11.140625" style="142" customWidth="1"/>
    <col min="9" max="9" width="1" style="142" customWidth="1"/>
    <col min="10" max="11" width="8.5703125" style="142" customWidth="1"/>
    <col min="12" max="12" width="1" style="142" customWidth="1"/>
    <col min="13" max="13" width="12" style="142" customWidth="1"/>
    <col min="14" max="14" width="12.7109375" style="142" customWidth="1"/>
    <col min="15" max="15" width="11" style="142" customWidth="1"/>
    <col min="16" max="16" width="10.7109375" style="142" bestFit="1" customWidth="1"/>
    <col min="17" max="17" width="1" style="142" customWidth="1"/>
    <col min="18" max="18" width="11.85546875" style="142" bestFit="1" customWidth="1"/>
    <col min="19" max="19" width="29.140625" style="142" customWidth="1"/>
    <col min="20" max="20" width="13.85546875" style="142" bestFit="1" customWidth="1"/>
    <col min="21" max="16384" width="9.140625" style="142"/>
  </cols>
  <sheetData>
    <row r="1" spans="1:23" x14ac:dyDescent="0.2">
      <c r="A1" s="163" t="s">
        <v>827</v>
      </c>
      <c r="B1" s="160"/>
      <c r="C1" s="160"/>
      <c r="D1" s="160"/>
      <c r="E1" s="160"/>
      <c r="F1" s="711"/>
      <c r="G1" s="711"/>
      <c r="H1" s="711"/>
      <c r="I1" s="711"/>
      <c r="J1" s="711"/>
      <c r="K1" s="711"/>
      <c r="L1" s="711"/>
      <c r="R1" s="712" t="s">
        <v>424</v>
      </c>
    </row>
    <row r="2" spans="1:23" x14ac:dyDescent="0.2">
      <c r="A2" s="837" t="s">
        <v>929</v>
      </c>
      <c r="B2" s="164"/>
      <c r="C2" s="164"/>
      <c r="D2" s="164"/>
      <c r="E2" s="164"/>
      <c r="F2" s="711"/>
      <c r="G2" s="711"/>
      <c r="H2" s="711"/>
    </row>
    <row r="3" spans="1:23" x14ac:dyDescent="0.2">
      <c r="A3" s="164"/>
      <c r="B3" s="164"/>
      <c r="C3" s="164"/>
      <c r="D3" s="164"/>
      <c r="E3" s="164"/>
      <c r="F3" s="711"/>
      <c r="G3" s="711"/>
      <c r="H3" s="711"/>
    </row>
    <row r="4" spans="1:23" x14ac:dyDescent="0.2">
      <c r="A4" s="1564"/>
      <c r="B4" s="1562" t="s">
        <v>205</v>
      </c>
      <c r="C4" s="539"/>
      <c r="D4" s="1567" t="s">
        <v>459</v>
      </c>
      <c r="E4" s="1568"/>
      <c r="F4" s="713"/>
      <c r="G4" s="1569" t="s">
        <v>460</v>
      </c>
      <c r="H4" s="1567"/>
      <c r="I4" s="227"/>
      <c r="J4" s="1567" t="s">
        <v>280</v>
      </c>
      <c r="K4" s="1567"/>
      <c r="L4" s="227"/>
      <c r="M4" s="1567" t="s">
        <v>283</v>
      </c>
      <c r="N4" s="1567"/>
      <c r="O4" s="1567"/>
      <c r="P4" s="1570"/>
      <c r="Q4" s="227"/>
      <c r="R4" s="1562" t="s">
        <v>118</v>
      </c>
    </row>
    <row r="5" spans="1:23" s="166" customFormat="1" ht="64.5" customHeight="1" x14ac:dyDescent="0.2">
      <c r="A5" s="1565"/>
      <c r="B5" s="1566"/>
      <c r="C5" s="541"/>
      <c r="D5" s="263" t="s">
        <v>458</v>
      </c>
      <c r="E5" s="749" t="s">
        <v>360</v>
      </c>
      <c r="F5" s="540"/>
      <c r="G5" s="263" t="s">
        <v>458</v>
      </c>
      <c r="H5" s="749" t="s">
        <v>360</v>
      </c>
      <c r="I5" s="714"/>
      <c r="J5" s="750" t="s">
        <v>463</v>
      </c>
      <c r="K5" s="503" t="s">
        <v>462</v>
      </c>
      <c r="L5" s="538"/>
      <c r="M5" s="750" t="s">
        <v>461</v>
      </c>
      <c r="N5" s="750" t="s">
        <v>73</v>
      </c>
      <c r="O5" s="503" t="s">
        <v>563</v>
      </c>
      <c r="P5" s="503" t="s">
        <v>559</v>
      </c>
      <c r="Q5" s="538"/>
      <c r="R5" s="1563"/>
    </row>
    <row r="6" spans="1:23" x14ac:dyDescent="0.2">
      <c r="A6" s="1212" t="s">
        <v>945</v>
      </c>
      <c r="B6" s="679">
        <v>71</v>
      </c>
      <c r="C6" s="172"/>
      <c r="D6" s="172">
        <v>208</v>
      </c>
      <c r="E6" s="679">
        <v>9</v>
      </c>
      <c r="F6" s="172"/>
      <c r="G6" s="172" t="s">
        <v>266</v>
      </c>
      <c r="H6" s="758" t="s">
        <v>266</v>
      </c>
      <c r="I6" s="439"/>
      <c r="J6" s="668">
        <v>966</v>
      </c>
      <c r="K6" s="757">
        <v>7591</v>
      </c>
      <c r="L6" s="439"/>
      <c r="M6" s="259">
        <v>152</v>
      </c>
      <c r="N6" s="439">
        <v>10579</v>
      </c>
      <c r="O6" s="439">
        <v>50</v>
      </c>
      <c r="P6" s="760">
        <v>10781</v>
      </c>
      <c r="Q6" s="439"/>
      <c r="R6" s="809">
        <v>19626</v>
      </c>
      <c r="S6" s="804"/>
      <c r="T6" s="1550"/>
      <c r="U6" s="805"/>
      <c r="V6" s="140"/>
      <c r="W6" s="140"/>
    </row>
    <row r="7" spans="1:23" ht="14.25" customHeight="1" x14ac:dyDescent="0.2">
      <c r="A7" s="807" t="s">
        <v>952</v>
      </c>
      <c r="B7" s="679">
        <v>71</v>
      </c>
      <c r="C7" s="172"/>
      <c r="D7" s="172" t="s">
        <v>266</v>
      </c>
      <c r="E7" s="679" t="s">
        <v>266</v>
      </c>
      <c r="F7" s="172"/>
      <c r="G7" s="172" t="s">
        <v>266</v>
      </c>
      <c r="H7" s="758" t="s">
        <v>266</v>
      </c>
      <c r="I7" s="439"/>
      <c r="J7" s="669">
        <v>1103</v>
      </c>
      <c r="K7" s="757">
        <v>7023</v>
      </c>
      <c r="L7" s="439"/>
      <c r="M7" s="259">
        <v>137</v>
      </c>
      <c r="N7" s="439">
        <v>11235</v>
      </c>
      <c r="O7" s="439" t="s">
        <v>266</v>
      </c>
      <c r="P7" s="760">
        <v>11372</v>
      </c>
      <c r="Q7" s="439"/>
      <c r="R7" s="809">
        <v>19569</v>
      </c>
      <c r="S7" s="804"/>
      <c r="T7" s="1550"/>
      <c r="U7" s="805"/>
      <c r="V7" s="140"/>
      <c r="W7" s="140"/>
    </row>
    <row r="8" spans="1:23" x14ac:dyDescent="0.2">
      <c r="A8" s="1212" t="s">
        <v>953</v>
      </c>
      <c r="B8" s="679">
        <v>105</v>
      </c>
      <c r="C8" s="172"/>
      <c r="D8" s="172">
        <v>61</v>
      </c>
      <c r="E8" s="679">
        <v>12</v>
      </c>
      <c r="F8" s="172"/>
      <c r="G8" s="172" t="s">
        <v>266</v>
      </c>
      <c r="H8" s="758" t="s">
        <v>266</v>
      </c>
      <c r="I8" s="439"/>
      <c r="J8" s="669">
        <v>1055</v>
      </c>
      <c r="K8" s="757">
        <v>6937</v>
      </c>
      <c r="L8" s="439"/>
      <c r="M8" s="439">
        <v>148</v>
      </c>
      <c r="N8" s="439">
        <v>13754</v>
      </c>
      <c r="O8" s="439">
        <v>59</v>
      </c>
      <c r="P8" s="760">
        <v>13961</v>
      </c>
      <c r="Q8" s="439"/>
      <c r="R8" s="809">
        <v>22131</v>
      </c>
      <c r="S8" s="804"/>
      <c r="T8" s="1550"/>
      <c r="U8" s="805"/>
      <c r="V8" s="140"/>
      <c r="W8" s="140"/>
    </row>
    <row r="9" spans="1:23" x14ac:dyDescent="0.2">
      <c r="A9" s="1212" t="s">
        <v>1016</v>
      </c>
      <c r="B9" s="679">
        <v>97</v>
      </c>
      <c r="C9" s="172"/>
      <c r="D9" s="172">
        <v>57</v>
      </c>
      <c r="E9" s="679">
        <v>15</v>
      </c>
      <c r="F9" s="172"/>
      <c r="G9" s="172" t="s">
        <v>266</v>
      </c>
      <c r="H9" s="758" t="s">
        <v>266</v>
      </c>
      <c r="I9" s="439"/>
      <c r="J9" s="1540">
        <v>1261</v>
      </c>
      <c r="K9" s="757">
        <v>6900</v>
      </c>
      <c r="L9" s="439"/>
      <c r="M9" s="439">
        <v>29</v>
      </c>
      <c r="N9" s="439">
        <v>15443</v>
      </c>
      <c r="O9" s="439">
        <v>72</v>
      </c>
      <c r="P9" s="760">
        <v>15544</v>
      </c>
      <c r="Q9" s="439"/>
      <c r="R9" s="809">
        <v>23874</v>
      </c>
      <c r="S9" s="804"/>
      <c r="T9" s="1550"/>
      <c r="U9" s="805"/>
      <c r="V9" s="140"/>
      <c r="W9" s="140"/>
    </row>
    <row r="10" spans="1:23" x14ac:dyDescent="0.2">
      <c r="A10" s="1212" t="s">
        <v>1017</v>
      </c>
      <c r="B10" s="679">
        <v>33</v>
      </c>
      <c r="C10" s="172"/>
      <c r="D10" s="172">
        <v>62</v>
      </c>
      <c r="E10" s="679">
        <v>9</v>
      </c>
      <c r="F10" s="172"/>
      <c r="G10" s="172" t="s">
        <v>266</v>
      </c>
      <c r="H10" s="758" t="s">
        <v>266</v>
      </c>
      <c r="I10" s="439"/>
      <c r="J10" s="1540">
        <v>1287</v>
      </c>
      <c r="K10" s="757">
        <v>7240</v>
      </c>
      <c r="L10" s="439"/>
      <c r="M10" s="439">
        <v>57</v>
      </c>
      <c r="N10" s="439">
        <v>16674</v>
      </c>
      <c r="O10" s="439">
        <v>58</v>
      </c>
      <c r="P10" s="760">
        <v>16789</v>
      </c>
      <c r="Q10" s="439"/>
      <c r="R10" s="809">
        <v>25420</v>
      </c>
      <c r="S10" s="804"/>
      <c r="T10" s="1550"/>
      <c r="U10" s="805"/>
      <c r="V10" s="140"/>
      <c r="W10" s="140"/>
    </row>
    <row r="11" spans="1:23" x14ac:dyDescent="0.2">
      <c r="A11" s="1212" t="s">
        <v>934</v>
      </c>
      <c r="B11" s="679">
        <v>65</v>
      </c>
      <c r="C11" s="172"/>
      <c r="D11" s="172">
        <v>37</v>
      </c>
      <c r="E11" s="679">
        <v>3</v>
      </c>
      <c r="F11" s="172"/>
      <c r="G11" s="167">
        <v>37</v>
      </c>
      <c r="H11" s="757">
        <v>3</v>
      </c>
      <c r="I11" s="439"/>
      <c r="J11" s="1540">
        <v>1280</v>
      </c>
      <c r="K11" s="757">
        <v>7195</v>
      </c>
      <c r="L11" s="439"/>
      <c r="M11" s="439">
        <v>44</v>
      </c>
      <c r="N11" s="439">
        <v>18181</v>
      </c>
      <c r="O11" s="439">
        <v>31</v>
      </c>
      <c r="P11" s="760">
        <v>18256</v>
      </c>
      <c r="Q11" s="439"/>
      <c r="R11" s="809">
        <v>26876</v>
      </c>
      <c r="S11" s="804"/>
      <c r="T11" s="1550"/>
      <c r="U11" s="805"/>
      <c r="V11" s="140"/>
      <c r="W11" s="140"/>
    </row>
    <row r="12" spans="1:23" x14ac:dyDescent="0.2">
      <c r="A12" s="1212" t="s">
        <v>935</v>
      </c>
      <c r="B12" s="679">
        <v>80</v>
      </c>
      <c r="C12" s="172"/>
      <c r="D12" s="172" t="s">
        <v>266</v>
      </c>
      <c r="E12" s="679" t="s">
        <v>266</v>
      </c>
      <c r="F12" s="172"/>
      <c r="G12" s="167">
        <v>60</v>
      </c>
      <c r="H12" s="757">
        <v>8</v>
      </c>
      <c r="I12" s="439"/>
      <c r="J12" s="1540">
        <v>1232</v>
      </c>
      <c r="K12" s="757">
        <v>7250</v>
      </c>
      <c r="L12" s="439"/>
      <c r="M12" s="439">
        <v>44</v>
      </c>
      <c r="N12" s="439">
        <v>18764</v>
      </c>
      <c r="O12" s="439">
        <v>86</v>
      </c>
      <c r="P12" s="760">
        <v>18894</v>
      </c>
      <c r="Q12" s="439"/>
      <c r="R12" s="809">
        <v>27524</v>
      </c>
      <c r="S12" s="804"/>
      <c r="T12" s="1550"/>
      <c r="U12" s="805"/>
      <c r="V12" s="140"/>
      <c r="W12" s="140"/>
    </row>
    <row r="13" spans="1:23" x14ac:dyDescent="0.2">
      <c r="A13" s="1212" t="s">
        <v>936</v>
      </c>
      <c r="B13" s="679">
        <v>37</v>
      </c>
      <c r="C13" s="172"/>
      <c r="D13" s="172" t="s">
        <v>266</v>
      </c>
      <c r="E13" s="679" t="s">
        <v>266</v>
      </c>
      <c r="F13" s="172"/>
      <c r="G13" s="167">
        <v>64</v>
      </c>
      <c r="H13" s="757">
        <v>13</v>
      </c>
      <c r="I13" s="439"/>
      <c r="J13" s="1540">
        <v>1297</v>
      </c>
      <c r="K13" s="757">
        <v>7475</v>
      </c>
      <c r="L13" s="439"/>
      <c r="M13" s="439">
        <v>41</v>
      </c>
      <c r="N13" s="439">
        <v>16708</v>
      </c>
      <c r="O13" s="439">
        <v>121</v>
      </c>
      <c r="P13" s="760">
        <v>16870</v>
      </c>
      <c r="Q13" s="439"/>
      <c r="R13" s="809">
        <v>25756</v>
      </c>
      <c r="S13" s="804"/>
      <c r="T13" s="1550"/>
      <c r="U13" s="805"/>
      <c r="V13" s="140"/>
      <c r="W13" s="140"/>
    </row>
    <row r="14" spans="1:23" x14ac:dyDescent="0.2">
      <c r="A14" s="1212" t="s">
        <v>937</v>
      </c>
      <c r="B14" s="679">
        <v>27</v>
      </c>
      <c r="C14" s="172"/>
      <c r="D14" s="172" t="s">
        <v>266</v>
      </c>
      <c r="E14" s="679" t="s">
        <v>266</v>
      </c>
      <c r="F14" s="172"/>
      <c r="G14" s="167">
        <v>86</v>
      </c>
      <c r="H14" s="757">
        <v>30</v>
      </c>
      <c r="I14" s="439"/>
      <c r="J14" s="1540">
        <v>1197</v>
      </c>
      <c r="K14" s="757">
        <v>7610</v>
      </c>
      <c r="L14" s="439"/>
      <c r="M14" s="439">
        <v>16</v>
      </c>
      <c r="N14" s="439">
        <v>18828</v>
      </c>
      <c r="O14" s="439">
        <v>40</v>
      </c>
      <c r="P14" s="760">
        <v>18884</v>
      </c>
      <c r="Q14" s="439"/>
      <c r="R14" s="809">
        <v>27834</v>
      </c>
      <c r="S14" s="804"/>
      <c r="T14" s="1550"/>
      <c r="U14" s="805"/>
      <c r="V14" s="140"/>
      <c r="W14" s="140"/>
    </row>
    <row r="15" spans="1:23" x14ac:dyDescent="0.2">
      <c r="A15" s="1212" t="s">
        <v>1018</v>
      </c>
      <c r="B15" s="679">
        <v>53</v>
      </c>
      <c r="C15" s="172"/>
      <c r="D15" s="172" t="s">
        <v>266</v>
      </c>
      <c r="E15" s="679" t="s">
        <v>266</v>
      </c>
      <c r="F15" s="172"/>
      <c r="G15" s="167">
        <v>89</v>
      </c>
      <c r="H15" s="757">
        <v>20</v>
      </c>
      <c r="I15" s="439"/>
      <c r="J15" s="1540">
        <v>1159</v>
      </c>
      <c r="K15" s="757">
        <v>6851</v>
      </c>
      <c r="L15" s="439"/>
      <c r="M15" s="439">
        <v>14</v>
      </c>
      <c r="N15" s="439">
        <v>21901</v>
      </c>
      <c r="O15" s="439">
        <v>96</v>
      </c>
      <c r="P15" s="760">
        <v>22011</v>
      </c>
      <c r="Q15" s="439"/>
      <c r="R15" s="809">
        <v>30183</v>
      </c>
      <c r="S15" s="804"/>
      <c r="T15" s="804"/>
      <c r="U15" s="805"/>
      <c r="V15" s="140"/>
      <c r="W15" s="140"/>
    </row>
    <row r="16" spans="1:23" x14ac:dyDescent="0.2">
      <c r="A16" s="1212" t="s">
        <v>946</v>
      </c>
      <c r="B16" s="915">
        <v>55</v>
      </c>
      <c r="C16" s="913"/>
      <c r="D16" s="912" t="s">
        <v>266</v>
      </c>
      <c r="E16" s="915" t="s">
        <v>266</v>
      </c>
      <c r="F16" s="912"/>
      <c r="G16" s="439">
        <v>72</v>
      </c>
      <c r="H16" s="757">
        <v>16</v>
      </c>
      <c r="I16" s="581"/>
      <c r="J16" s="1541">
        <v>1295</v>
      </c>
      <c r="K16" s="757">
        <v>6371</v>
      </c>
      <c r="L16" s="581"/>
      <c r="M16" s="439">
        <v>17</v>
      </c>
      <c r="N16" s="914">
        <v>10492</v>
      </c>
      <c r="O16" s="1430" t="s">
        <v>266</v>
      </c>
      <c r="P16" s="760">
        <v>10509</v>
      </c>
      <c r="Q16" s="581"/>
      <c r="R16" s="809">
        <v>18318</v>
      </c>
      <c r="S16" s="804"/>
      <c r="T16" s="804"/>
      <c r="U16" s="805"/>
      <c r="V16" s="140"/>
    </row>
    <row r="17" spans="1:22" x14ac:dyDescent="0.2">
      <c r="A17" s="1212" t="s">
        <v>940</v>
      </c>
      <c r="B17" s="915">
        <v>52</v>
      </c>
      <c r="C17" s="913"/>
      <c r="D17" s="912" t="s">
        <v>266</v>
      </c>
      <c r="E17" s="915" t="s">
        <v>266</v>
      </c>
      <c r="F17" s="912"/>
      <c r="G17" s="439">
        <v>83</v>
      </c>
      <c r="H17" s="757">
        <v>13</v>
      </c>
      <c r="I17" s="581"/>
      <c r="J17" s="1541">
        <v>1255</v>
      </c>
      <c r="K17" s="757">
        <v>6276</v>
      </c>
      <c r="L17" s="581"/>
      <c r="M17" s="439">
        <v>20</v>
      </c>
      <c r="N17" s="1248">
        <v>10366</v>
      </c>
      <c r="O17" s="1430" t="s">
        <v>266</v>
      </c>
      <c r="P17" s="760">
        <v>10386</v>
      </c>
      <c r="Q17" s="1249"/>
      <c r="R17" s="809">
        <v>18065</v>
      </c>
      <c r="S17" s="804"/>
      <c r="T17" s="804"/>
      <c r="U17" s="805"/>
      <c r="V17" s="140"/>
    </row>
    <row r="18" spans="1:22" ht="14.25" customHeight="1" x14ac:dyDescent="0.2">
      <c r="A18" s="1214" t="s">
        <v>933</v>
      </c>
      <c r="B18" s="756">
        <v>75</v>
      </c>
      <c r="C18" s="716"/>
      <c r="D18" s="715" t="s">
        <v>266</v>
      </c>
      <c r="E18" s="756" t="s">
        <v>266</v>
      </c>
      <c r="F18" s="715"/>
      <c r="G18" s="717">
        <v>60</v>
      </c>
      <c r="H18" s="759">
        <v>13</v>
      </c>
      <c r="I18" s="582"/>
      <c r="J18" s="674">
        <v>1012</v>
      </c>
      <c r="K18" s="759">
        <v>5726</v>
      </c>
      <c r="L18" s="582"/>
      <c r="M18" s="717">
        <v>23</v>
      </c>
      <c r="N18" s="917">
        <v>10117</v>
      </c>
      <c r="O18" s="1460" t="s">
        <v>266</v>
      </c>
      <c r="P18" s="916">
        <v>10140</v>
      </c>
      <c r="Q18" s="918"/>
      <c r="R18" s="810">
        <v>17026</v>
      </c>
      <c r="S18" s="804"/>
      <c r="T18" s="804"/>
      <c r="U18" s="805"/>
      <c r="V18" s="140"/>
    </row>
    <row r="19" spans="1:22" x14ac:dyDescent="0.2">
      <c r="A19" s="268"/>
      <c r="B19" s="268"/>
      <c r="C19" s="268"/>
      <c r="D19" s="268"/>
      <c r="E19" s="718"/>
      <c r="F19" s="718"/>
      <c r="G19" s="151"/>
      <c r="H19" s="151"/>
      <c r="I19" s="151"/>
      <c r="J19" s="151"/>
      <c r="K19" s="311"/>
      <c r="L19" s="151"/>
      <c r="M19" s="151"/>
      <c r="N19" s="151"/>
      <c r="O19" s="151"/>
      <c r="P19" s="719"/>
      <c r="Q19" s="151"/>
      <c r="R19" s="351"/>
      <c r="S19" s="804"/>
      <c r="T19" s="804"/>
      <c r="U19" s="800"/>
    </row>
    <row r="20" spans="1:22" x14ac:dyDescent="0.2">
      <c r="A20" s="152" t="s">
        <v>120</v>
      </c>
      <c r="B20" s="721"/>
      <c r="C20" s="721"/>
      <c r="D20" s="721"/>
      <c r="E20" s="79"/>
      <c r="F20" s="173"/>
      <c r="G20" s="173"/>
      <c r="H20" s="718"/>
      <c r="N20" s="312"/>
      <c r="R20" s="587"/>
      <c r="S20" s="720"/>
      <c r="T20" s="1549"/>
      <c r="U20" s="800"/>
    </row>
    <row r="21" spans="1:22" ht="12.75" customHeight="1" x14ac:dyDescent="0.2">
      <c r="A21" s="767" t="s">
        <v>64</v>
      </c>
      <c r="B21" s="79"/>
      <c r="C21" s="79"/>
      <c r="D21" s="79"/>
      <c r="E21" s="79"/>
      <c r="F21" s="173"/>
      <c r="G21" s="173"/>
      <c r="H21" s="173"/>
      <c r="I21" s="173"/>
      <c r="J21" s="173"/>
      <c r="K21" s="166"/>
      <c r="L21" s="166"/>
      <c r="N21" s="312"/>
      <c r="U21" s="800"/>
    </row>
    <row r="22" spans="1:22" ht="14.25" customHeight="1" x14ac:dyDescent="0.2">
      <c r="A22" s="79" t="s">
        <v>65</v>
      </c>
      <c r="B22" s="79"/>
      <c r="C22" s="79"/>
      <c r="D22" s="79"/>
      <c r="E22" s="79"/>
      <c r="F22" s="381"/>
      <c r="G22" s="381"/>
      <c r="H22" s="173"/>
      <c r="I22" s="173"/>
      <c r="J22" s="173"/>
      <c r="K22" s="166"/>
      <c r="L22" s="166"/>
      <c r="N22" s="312"/>
      <c r="U22" s="800"/>
    </row>
    <row r="23" spans="1:22" x14ac:dyDescent="0.2">
      <c r="A23" s="79" t="s">
        <v>66</v>
      </c>
      <c r="B23" s="79"/>
      <c r="C23" s="79"/>
      <c r="D23" s="79"/>
      <c r="E23" s="166"/>
      <c r="F23" s="166"/>
      <c r="G23" s="166"/>
      <c r="H23" s="173"/>
      <c r="I23" s="173"/>
      <c r="J23" s="173"/>
      <c r="N23" s="312"/>
    </row>
    <row r="24" spans="1:22" ht="12" customHeight="1" x14ac:dyDescent="0.2">
      <c r="A24" s="517" t="s">
        <v>613</v>
      </c>
      <c r="B24" s="166"/>
      <c r="C24" s="166"/>
      <c r="D24" s="166"/>
      <c r="E24" s="79"/>
      <c r="F24" s="381"/>
      <c r="G24" s="381"/>
      <c r="H24" s="166"/>
      <c r="I24" s="166"/>
      <c r="J24" s="166"/>
      <c r="K24" s="166"/>
      <c r="L24" s="166"/>
      <c r="M24" s="166"/>
      <c r="N24" s="312"/>
    </row>
    <row r="25" spans="1:22" ht="12" customHeight="1" x14ac:dyDescent="0.2">
      <c r="A25" s="517" t="s">
        <v>614</v>
      </c>
      <c r="B25" s="806"/>
      <c r="C25" s="806"/>
      <c r="D25" s="806"/>
      <c r="E25" s="79"/>
      <c r="F25" s="381"/>
      <c r="G25" s="381"/>
      <c r="H25" s="806"/>
      <c r="I25" s="806"/>
      <c r="J25" s="806"/>
      <c r="K25" s="806"/>
      <c r="L25" s="806"/>
      <c r="M25" s="806"/>
      <c r="N25" s="312"/>
    </row>
    <row r="26" spans="1:22" ht="13.5" customHeight="1" x14ac:dyDescent="0.2">
      <c r="A26" s="767" t="s">
        <v>562</v>
      </c>
      <c r="B26" s="79"/>
      <c r="C26" s="79"/>
      <c r="D26" s="79"/>
      <c r="E26" s="312"/>
      <c r="F26" s="312"/>
      <c r="G26" s="312"/>
      <c r="H26" s="381"/>
      <c r="I26" s="381"/>
      <c r="J26" s="381"/>
      <c r="K26" s="143"/>
      <c r="L26" s="143"/>
      <c r="N26" s="312"/>
    </row>
    <row r="27" spans="1:22" x14ac:dyDescent="0.2">
      <c r="A27" s="767" t="s">
        <v>924</v>
      </c>
      <c r="B27" s="312"/>
      <c r="C27" s="312"/>
      <c r="D27" s="312"/>
      <c r="H27" s="722"/>
      <c r="I27" s="722"/>
      <c r="J27" s="722"/>
      <c r="K27" s="722"/>
      <c r="L27" s="722"/>
      <c r="M27" s="312"/>
      <c r="N27" s="312"/>
    </row>
    <row r="28" spans="1:22" x14ac:dyDescent="0.2">
      <c r="A28" s="767"/>
      <c r="B28" s="312"/>
      <c r="C28" s="312"/>
      <c r="D28" s="312"/>
      <c r="H28" s="722"/>
      <c r="I28" s="722"/>
      <c r="J28" s="722"/>
      <c r="K28" s="722"/>
      <c r="L28" s="722"/>
      <c r="M28" s="312"/>
      <c r="N28" s="312"/>
    </row>
    <row r="29" spans="1:22" x14ac:dyDescent="0.2">
      <c r="A29" s="79" t="s">
        <v>74</v>
      </c>
    </row>
    <row r="30" spans="1:22" x14ac:dyDescent="0.2">
      <c r="A30" s="80" t="s">
        <v>77</v>
      </c>
    </row>
    <row r="31" spans="1:22" ht="15" x14ac:dyDescent="0.25">
      <c r="A31" s="1429"/>
    </row>
  </sheetData>
  <mergeCells count="7">
    <mergeCell ref="R4:R5"/>
    <mergeCell ref="A4:A5"/>
    <mergeCell ref="B4:B5"/>
    <mergeCell ref="D4:E4"/>
    <mergeCell ref="G4:H4"/>
    <mergeCell ref="J4:K4"/>
    <mergeCell ref="M4:P4"/>
  </mergeCells>
  <phoneticPr fontId="14" type="noConversion"/>
  <conditionalFormatting sqref="T6:T14">
    <cfRule type="cellIs" dxfId="42" priority="2" stopIfTrue="1" operator="notEqual">
      <formula>""""""</formula>
    </cfRule>
  </conditionalFormatting>
  <conditionalFormatting sqref="T20">
    <cfRule type="cellIs" dxfId="41" priority="1" stopIfTrue="1" operator="notEqual">
      <formula>""""""</formula>
    </cfRule>
  </conditionalFormatting>
  <hyperlinks>
    <hyperlink ref="R1" location="Index!A1" display="Index"/>
  </hyperlinks>
  <pageMargins left="0.75" right="0.75" top="1" bottom="1" header="0.5" footer="0.5"/>
  <pageSetup paperSize="9" scale="72" orientation="landscape" r:id="rId1"/>
  <headerFooter alignWithMargins="0">
    <oddHeader>&amp;CCourt Statistics Quarterly 
January to March 2014</oddHeader>
    <oddFooter>Page &amp;P of &amp;N</oddFooter>
  </headerFooter>
  <colBreaks count="1" manualBreakCount="1">
    <brk id="18"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0"/>
  </sheetPr>
  <dimension ref="A1:J32"/>
  <sheetViews>
    <sheetView zoomScaleNormal="100" zoomScaleSheetLayoutView="100" workbookViewId="0">
      <selection activeCell="C19" sqref="C19"/>
    </sheetView>
  </sheetViews>
  <sheetFormatPr defaultColWidth="9.140625" defaultRowHeight="12.75" x14ac:dyDescent="0.2"/>
  <cols>
    <col min="1" max="1" width="13.5703125" style="142" customWidth="1"/>
    <col min="2" max="3" width="14.140625" style="142" customWidth="1"/>
    <col min="4" max="4" width="20" style="142" customWidth="1"/>
    <col min="5" max="5" width="11.7109375" style="142" customWidth="1"/>
    <col min="6" max="10" width="9" style="142" customWidth="1"/>
    <col min="11" max="16384" width="9.140625" style="142"/>
  </cols>
  <sheetData>
    <row r="1" spans="1:10" ht="14.25" x14ac:dyDescent="0.2">
      <c r="A1" s="419" t="s">
        <v>698</v>
      </c>
      <c r="B1" s="392"/>
      <c r="C1" s="392"/>
      <c r="E1" s="162" t="s">
        <v>424</v>
      </c>
    </row>
    <row r="2" spans="1:10" x14ac:dyDescent="0.2">
      <c r="A2" s="894" t="s">
        <v>697</v>
      </c>
      <c r="B2" s="436"/>
      <c r="F2" s="198"/>
    </row>
    <row r="3" spans="1:10" x14ac:dyDescent="0.2">
      <c r="A3" s="418"/>
      <c r="B3" s="418"/>
      <c r="H3" s="253"/>
      <c r="I3" s="253"/>
      <c r="J3" s="253"/>
    </row>
    <row r="4" spans="1:10" x14ac:dyDescent="0.2">
      <c r="A4" s="1726" t="s">
        <v>128</v>
      </c>
      <c r="B4" s="1728" t="s">
        <v>155</v>
      </c>
      <c r="C4" s="1567"/>
      <c r="D4" s="1567"/>
      <c r="E4" s="1570"/>
    </row>
    <row r="5" spans="1:10" ht="40.5" customHeight="1" x14ac:dyDescent="0.2">
      <c r="A5" s="1727"/>
      <c r="B5" s="512" t="s">
        <v>107</v>
      </c>
      <c r="C5" s="513" t="s">
        <v>28</v>
      </c>
      <c r="D5" s="513" t="s">
        <v>29</v>
      </c>
      <c r="E5" s="514" t="s">
        <v>118</v>
      </c>
      <c r="H5" s="206"/>
    </row>
    <row r="6" spans="1:10" x14ac:dyDescent="0.2">
      <c r="A6" s="148">
        <v>2003</v>
      </c>
      <c r="B6" s="320">
        <v>3514</v>
      </c>
      <c r="C6" s="320">
        <v>10677</v>
      </c>
      <c r="D6" s="515" t="s">
        <v>266</v>
      </c>
      <c r="E6" s="501">
        <v>14191</v>
      </c>
      <c r="F6" s="302"/>
      <c r="G6" s="439"/>
    </row>
    <row r="7" spans="1:10" x14ac:dyDescent="0.2">
      <c r="A7" s="148">
        <v>2004</v>
      </c>
      <c r="B7" s="320">
        <v>4292</v>
      </c>
      <c r="C7" s="320">
        <v>10538</v>
      </c>
      <c r="D7" s="320">
        <v>1115</v>
      </c>
      <c r="E7" s="501">
        <v>14830</v>
      </c>
      <c r="F7" s="302"/>
      <c r="G7" s="439"/>
    </row>
    <row r="8" spans="1:10" x14ac:dyDescent="0.2">
      <c r="A8" s="148">
        <v>2005</v>
      </c>
      <c r="B8" s="320">
        <v>3841</v>
      </c>
      <c r="C8" s="320">
        <v>11476</v>
      </c>
      <c r="D8" s="320">
        <v>1195</v>
      </c>
      <c r="E8" s="501">
        <v>15317</v>
      </c>
      <c r="F8" s="302"/>
      <c r="G8" s="439"/>
    </row>
    <row r="9" spans="1:10" x14ac:dyDescent="0.2">
      <c r="A9" s="148">
        <v>2006</v>
      </c>
      <c r="B9" s="320">
        <v>4246</v>
      </c>
      <c r="C9" s="320">
        <v>14118</v>
      </c>
      <c r="D9" s="320">
        <v>1288</v>
      </c>
      <c r="E9" s="501">
        <v>18364</v>
      </c>
      <c r="F9" s="302"/>
      <c r="G9" s="439"/>
    </row>
    <row r="10" spans="1:10" x14ac:dyDescent="0.2">
      <c r="A10" s="148">
        <v>2007</v>
      </c>
      <c r="B10" s="320">
        <v>4794</v>
      </c>
      <c r="C10" s="320">
        <v>13711</v>
      </c>
      <c r="D10" s="320">
        <v>1649</v>
      </c>
      <c r="E10" s="501">
        <v>18505</v>
      </c>
      <c r="F10" s="302"/>
      <c r="G10" s="439"/>
    </row>
    <row r="11" spans="1:10" x14ac:dyDescent="0.2">
      <c r="A11" s="148">
        <v>2008</v>
      </c>
      <c r="B11" s="320">
        <v>5173</v>
      </c>
      <c r="C11" s="320">
        <v>13080</v>
      </c>
      <c r="D11" s="320">
        <v>1337</v>
      </c>
      <c r="E11" s="501">
        <v>18253</v>
      </c>
      <c r="F11" s="302"/>
      <c r="G11" s="439"/>
    </row>
    <row r="12" spans="1:10" x14ac:dyDescent="0.2">
      <c r="A12" s="148">
        <v>2009</v>
      </c>
      <c r="B12" s="320">
        <v>5694</v>
      </c>
      <c r="C12" s="320">
        <v>12889</v>
      </c>
      <c r="D12" s="320">
        <v>922</v>
      </c>
      <c r="E12" s="501">
        <v>18583</v>
      </c>
      <c r="F12" s="302"/>
      <c r="G12" s="439"/>
    </row>
    <row r="13" spans="1:10" x14ac:dyDescent="0.2">
      <c r="A13" s="148">
        <v>2010</v>
      </c>
      <c r="B13" s="320">
        <v>4864</v>
      </c>
      <c r="C13" s="320">
        <v>11755</v>
      </c>
      <c r="D13" s="320">
        <v>1315</v>
      </c>
      <c r="E13" s="501">
        <v>16619</v>
      </c>
      <c r="F13" s="302"/>
      <c r="G13" s="439"/>
    </row>
    <row r="14" spans="1:10" x14ac:dyDescent="0.2">
      <c r="A14" s="148">
        <v>2011</v>
      </c>
      <c r="B14" s="320">
        <v>4726</v>
      </c>
      <c r="C14" s="320">
        <v>9202</v>
      </c>
      <c r="D14" s="320">
        <v>1161</v>
      </c>
      <c r="E14" s="501">
        <v>13928</v>
      </c>
      <c r="F14" s="302"/>
      <c r="G14" s="439"/>
    </row>
    <row r="15" spans="1:10" x14ac:dyDescent="0.2">
      <c r="A15" s="148">
        <v>2012</v>
      </c>
      <c r="B15" s="320">
        <v>5549</v>
      </c>
      <c r="C15" s="320">
        <v>8904.82</v>
      </c>
      <c r="D15" s="515" t="s">
        <v>266</v>
      </c>
      <c r="E15" s="501">
        <v>14453.82</v>
      </c>
      <c r="F15" s="302"/>
      <c r="G15" s="439"/>
    </row>
    <row r="16" spans="1:10" x14ac:dyDescent="0.2">
      <c r="A16" s="148">
        <v>2013</v>
      </c>
      <c r="B16" s="320">
        <v>5186</v>
      </c>
      <c r="C16" s="320">
        <v>7867</v>
      </c>
      <c r="D16" s="515" t="s">
        <v>266</v>
      </c>
      <c r="E16" s="501">
        <v>13053</v>
      </c>
      <c r="F16" s="302"/>
      <c r="G16" s="439"/>
    </row>
    <row r="17" spans="1:10" x14ac:dyDescent="0.2">
      <c r="A17" s="585" t="s">
        <v>946</v>
      </c>
      <c r="B17" s="906">
        <v>5359</v>
      </c>
      <c r="C17" s="250">
        <v>7725</v>
      </c>
      <c r="D17" s="907" t="s">
        <v>266</v>
      </c>
      <c r="E17" s="902">
        <v>13084</v>
      </c>
      <c r="F17" s="302"/>
    </row>
    <row r="18" spans="1:10" x14ac:dyDescent="0.2">
      <c r="A18" s="585" t="s">
        <v>940</v>
      </c>
      <c r="B18" s="906">
        <v>4869</v>
      </c>
      <c r="C18" s="250">
        <v>7423</v>
      </c>
      <c r="D18" s="907" t="s">
        <v>266</v>
      </c>
      <c r="E18" s="902">
        <v>12292</v>
      </c>
      <c r="F18" s="302"/>
    </row>
    <row r="19" spans="1:10" x14ac:dyDescent="0.2">
      <c r="A19" s="1258">
        <v>2016</v>
      </c>
      <c r="B19" s="1305">
        <v>4123</v>
      </c>
      <c r="C19" s="1305">
        <v>5151</v>
      </c>
      <c r="D19" s="1306" t="s">
        <v>266</v>
      </c>
      <c r="E19" s="1307">
        <v>9274</v>
      </c>
      <c r="F19" s="302"/>
    </row>
    <row r="20" spans="1:10" x14ac:dyDescent="0.2">
      <c r="A20" s="833"/>
      <c r="B20" s="846"/>
      <c r="C20" s="812"/>
      <c r="D20" s="847"/>
      <c r="E20" s="844"/>
      <c r="F20" s="312"/>
    </row>
    <row r="21" spans="1:10" x14ac:dyDescent="0.2">
      <c r="A21" s="197" t="s">
        <v>575</v>
      </c>
      <c r="B21" s="516"/>
      <c r="C21" s="312"/>
      <c r="D21" s="312"/>
      <c r="E21" s="312"/>
      <c r="F21" s="312"/>
    </row>
    <row r="22" spans="1:10" x14ac:dyDescent="0.2">
      <c r="A22" s="417"/>
      <c r="B22" s="312"/>
      <c r="C22" s="312"/>
      <c r="D22" s="312"/>
      <c r="E22" s="312"/>
      <c r="F22" s="190"/>
      <c r="G22" s="190"/>
    </row>
    <row r="23" spans="1:10" x14ac:dyDescent="0.2">
      <c r="A23" s="197" t="s">
        <v>120</v>
      </c>
      <c r="B23" s="197"/>
      <c r="C23" s="190"/>
      <c r="D23" s="190"/>
      <c r="E23" s="190"/>
      <c r="F23" s="312"/>
      <c r="J23" s="206"/>
    </row>
    <row r="24" spans="1:10" ht="13.5" customHeight="1" x14ac:dyDescent="0.2">
      <c r="A24" s="417" t="s">
        <v>19</v>
      </c>
      <c r="B24" s="312"/>
      <c r="C24" s="312"/>
      <c r="D24" s="312"/>
      <c r="E24" s="312"/>
      <c r="F24" s="381"/>
      <c r="G24" s="381"/>
      <c r="H24" s="173"/>
      <c r="I24" s="173"/>
      <c r="J24" s="173"/>
    </row>
    <row r="25" spans="1:10" x14ac:dyDescent="0.2">
      <c r="A25" s="500" t="s">
        <v>846</v>
      </c>
      <c r="B25" s="323"/>
      <c r="C25" s="381"/>
      <c r="D25" s="381"/>
      <c r="E25" s="381"/>
      <c r="F25" s="381"/>
      <c r="G25" s="381"/>
      <c r="H25" s="173"/>
      <c r="I25" s="173"/>
      <c r="J25" s="173"/>
    </row>
    <row r="26" spans="1:10" x14ac:dyDescent="0.2">
      <c r="A26" s="517" t="s">
        <v>576</v>
      </c>
      <c r="B26" s="158"/>
      <c r="C26" s="381"/>
      <c r="D26" s="381"/>
      <c r="E26" s="381"/>
      <c r="F26" s="381"/>
      <c r="G26" s="381"/>
      <c r="H26" s="817"/>
      <c r="I26" s="817"/>
      <c r="J26" s="817"/>
    </row>
    <row r="27" spans="1:10" x14ac:dyDescent="0.2">
      <c r="A27" s="517"/>
      <c r="B27" s="834"/>
      <c r="C27" s="381"/>
      <c r="D27" s="381"/>
      <c r="E27" s="381"/>
    </row>
    <row r="28" spans="1:10" x14ac:dyDescent="0.2">
      <c r="A28" s="79" t="s">
        <v>74</v>
      </c>
    </row>
    <row r="29" spans="1:10" x14ac:dyDescent="0.2">
      <c r="A29" s="80" t="s">
        <v>77</v>
      </c>
    </row>
    <row r="32" spans="1:10" x14ac:dyDescent="0.2">
      <c r="D32" s="435"/>
    </row>
  </sheetData>
  <mergeCells count="2">
    <mergeCell ref="A4:A5"/>
    <mergeCell ref="B4:E4"/>
  </mergeCells>
  <phoneticPr fontId="2" type="noConversion"/>
  <hyperlinks>
    <hyperlink ref="E1" location="Index!A1" display="Index"/>
  </hyperlinks>
  <pageMargins left="0.75" right="0.75" top="1" bottom="1" header="0.5" footer="0.5"/>
  <pageSetup paperSize="9" scale="67" orientation="landscape" r:id="rId1"/>
  <headerFooter alignWithMargins="0">
    <oddHeader>&amp;CCourt Statistics Quarterly 
Additional Tables - 2014</oddHeader>
    <oddFooter>Page &amp;P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0"/>
  </sheetPr>
  <dimension ref="A1:S193"/>
  <sheetViews>
    <sheetView zoomScaleSheetLayoutView="100" workbookViewId="0">
      <selection activeCell="E20" sqref="E20"/>
    </sheetView>
  </sheetViews>
  <sheetFormatPr defaultColWidth="9.140625" defaultRowHeight="12.75" x14ac:dyDescent="0.2"/>
  <cols>
    <col min="1" max="1" width="52.7109375" style="142" customWidth="1"/>
    <col min="2" max="9" width="12.7109375" style="142" customWidth="1"/>
    <col min="10" max="10" width="10" style="142" customWidth="1"/>
    <col min="11" max="11" width="17.140625" style="142" customWidth="1"/>
    <col min="12" max="12" width="9.85546875" style="142" bestFit="1" customWidth="1"/>
    <col min="13" max="13" width="9.28515625" style="142" bestFit="1" customWidth="1"/>
    <col min="14" max="14" width="9.28515625" style="302" bestFit="1" customWidth="1"/>
    <col min="15" max="16384" width="9.140625" style="142"/>
  </cols>
  <sheetData>
    <row r="1" spans="1:13" x14ac:dyDescent="0.2">
      <c r="A1" s="751" t="s">
        <v>700</v>
      </c>
      <c r="B1" s="316"/>
      <c r="C1" s="316"/>
      <c r="D1" s="316"/>
      <c r="E1" s="316"/>
      <c r="F1" s="316"/>
      <c r="G1" s="316"/>
      <c r="H1" s="316"/>
      <c r="I1" s="162" t="s">
        <v>424</v>
      </c>
    </row>
    <row r="2" spans="1:13" ht="15.75" x14ac:dyDescent="0.25">
      <c r="A2" s="506" t="s">
        <v>701</v>
      </c>
      <c r="B2" s="331"/>
      <c r="C2" s="331"/>
      <c r="D2" s="331"/>
      <c r="E2" s="331"/>
      <c r="F2" s="331"/>
      <c r="G2" s="331"/>
      <c r="H2" s="331"/>
      <c r="I2" s="331"/>
      <c r="K2" s="333"/>
    </row>
    <row r="3" spans="1:13" x14ac:dyDescent="0.2">
      <c r="A3" s="332"/>
      <c r="B3" s="331"/>
      <c r="C3" s="331"/>
      <c r="D3" s="331"/>
      <c r="E3" s="331"/>
      <c r="F3" s="331"/>
      <c r="G3" s="331"/>
      <c r="H3" s="331"/>
      <c r="I3" s="331"/>
    </row>
    <row r="4" spans="1:13" ht="12.75" customHeight="1" x14ac:dyDescent="0.2">
      <c r="A4" s="1726" t="s">
        <v>520</v>
      </c>
      <c r="B4" s="1730" t="s">
        <v>156</v>
      </c>
      <c r="C4" s="1730"/>
      <c r="D4" s="1730"/>
      <c r="E4" s="1731" t="s">
        <v>118</v>
      </c>
      <c r="F4" s="1731"/>
      <c r="G4" s="1730" t="s">
        <v>577</v>
      </c>
      <c r="H4" s="1730"/>
      <c r="I4" s="1730"/>
    </row>
    <row r="5" spans="1:13" ht="25.5" x14ac:dyDescent="0.2">
      <c r="A5" s="1729"/>
      <c r="B5" s="334" t="s">
        <v>157</v>
      </c>
      <c r="C5" s="334" t="s">
        <v>158</v>
      </c>
      <c r="D5" s="334" t="s">
        <v>159</v>
      </c>
      <c r="E5" s="1732"/>
      <c r="F5" s="1736"/>
      <c r="G5" s="334" t="s">
        <v>157</v>
      </c>
      <c r="H5" s="334" t="s">
        <v>158</v>
      </c>
      <c r="I5" s="334" t="s">
        <v>159</v>
      </c>
    </row>
    <row r="6" spans="1:13" x14ac:dyDescent="0.2">
      <c r="A6" s="335"/>
      <c r="B6" s="336"/>
      <c r="C6" s="336"/>
      <c r="D6" s="336"/>
      <c r="E6" s="647"/>
      <c r="F6" s="151"/>
      <c r="G6" s="337"/>
      <c r="H6" s="337"/>
      <c r="I6" s="337"/>
    </row>
    <row r="7" spans="1:13" x14ac:dyDescent="0.2">
      <c r="A7" s="338">
        <v>2003</v>
      </c>
      <c r="B7" s="339">
        <v>474</v>
      </c>
      <c r="C7" s="339">
        <v>809</v>
      </c>
      <c r="D7" s="339">
        <v>2231</v>
      </c>
      <c r="E7" s="648">
        <v>3514</v>
      </c>
      <c r="F7" s="151"/>
      <c r="G7" s="340">
        <v>0.13488901536710302</v>
      </c>
      <c r="H7" s="340">
        <v>0.23022196926579397</v>
      </c>
      <c r="I7" s="340">
        <v>0.63488901536710307</v>
      </c>
      <c r="J7" s="808"/>
      <c r="K7" s="302"/>
      <c r="L7" s="302"/>
      <c r="M7" s="302"/>
    </row>
    <row r="8" spans="1:13" x14ac:dyDescent="0.2">
      <c r="A8" s="338">
        <v>2004</v>
      </c>
      <c r="B8" s="339">
        <v>615</v>
      </c>
      <c r="C8" s="339">
        <v>936</v>
      </c>
      <c r="D8" s="339">
        <v>2741</v>
      </c>
      <c r="E8" s="648">
        <v>4292</v>
      </c>
      <c r="F8" s="151"/>
      <c r="G8" s="340">
        <v>0.14328984156570362</v>
      </c>
      <c r="H8" s="340">
        <v>0.21808014911463186</v>
      </c>
      <c r="I8" s="340">
        <v>0.63863000931966452</v>
      </c>
      <c r="J8" s="808"/>
      <c r="K8" s="302"/>
      <c r="L8" s="302"/>
      <c r="M8" s="302"/>
    </row>
    <row r="9" spans="1:13" x14ac:dyDescent="0.2">
      <c r="A9" s="338">
        <v>2005</v>
      </c>
      <c r="B9" s="341">
        <v>672</v>
      </c>
      <c r="C9" s="341">
        <v>1238</v>
      </c>
      <c r="D9" s="341">
        <v>1931</v>
      </c>
      <c r="E9" s="648">
        <v>3841</v>
      </c>
      <c r="F9" s="151"/>
      <c r="G9" s="340">
        <v>0.17495443894819057</v>
      </c>
      <c r="H9" s="340">
        <v>0.32231189794324394</v>
      </c>
      <c r="I9" s="340">
        <v>0.50273366310856549</v>
      </c>
      <c r="J9" s="808"/>
      <c r="K9" s="302"/>
      <c r="L9" s="302"/>
      <c r="M9" s="302"/>
    </row>
    <row r="10" spans="1:13" x14ac:dyDescent="0.2">
      <c r="A10" s="338">
        <v>2006</v>
      </c>
      <c r="B10" s="339">
        <v>517</v>
      </c>
      <c r="C10" s="339">
        <v>1079</v>
      </c>
      <c r="D10" s="339">
        <v>2650</v>
      </c>
      <c r="E10" s="648">
        <v>4246</v>
      </c>
      <c r="F10" s="151"/>
      <c r="G10" s="340">
        <v>0.12176165803108809</v>
      </c>
      <c r="H10" s="340">
        <v>0.25412152614225153</v>
      </c>
      <c r="I10" s="340">
        <v>0.62411681582666034</v>
      </c>
      <c r="J10" s="808"/>
      <c r="K10" s="302"/>
      <c r="L10" s="302"/>
      <c r="M10" s="302"/>
    </row>
    <row r="11" spans="1:13" x14ac:dyDescent="0.2">
      <c r="A11" s="338">
        <v>2007</v>
      </c>
      <c r="B11" s="339">
        <v>852</v>
      </c>
      <c r="C11" s="339">
        <v>1406</v>
      </c>
      <c r="D11" s="339">
        <v>2536</v>
      </c>
      <c r="E11" s="648">
        <v>4794</v>
      </c>
      <c r="F11" s="342"/>
      <c r="G11" s="340">
        <v>0.17772215269086358</v>
      </c>
      <c r="H11" s="340">
        <v>0.29328327075511057</v>
      </c>
      <c r="I11" s="340">
        <v>0.52899457655402582</v>
      </c>
      <c r="J11" s="808"/>
      <c r="K11" s="302"/>
      <c r="L11" s="302"/>
      <c r="M11" s="302"/>
    </row>
    <row r="12" spans="1:13" x14ac:dyDescent="0.2">
      <c r="A12" s="338">
        <v>2008</v>
      </c>
      <c r="B12" s="339">
        <v>876</v>
      </c>
      <c r="C12" s="339">
        <v>1660</v>
      </c>
      <c r="D12" s="339">
        <v>2637</v>
      </c>
      <c r="E12" s="648">
        <v>5173</v>
      </c>
      <c r="F12" s="342"/>
      <c r="G12" s="340">
        <v>0.16934080804175528</v>
      </c>
      <c r="H12" s="340">
        <v>0.32089696501063214</v>
      </c>
      <c r="I12" s="340">
        <v>0.50976222694761264</v>
      </c>
      <c r="J12" s="808"/>
      <c r="K12" s="302"/>
      <c r="L12" s="302"/>
      <c r="M12" s="302"/>
    </row>
    <row r="13" spans="1:13" x14ac:dyDescent="0.2">
      <c r="A13" s="338">
        <v>2009</v>
      </c>
      <c r="B13" s="339">
        <v>892</v>
      </c>
      <c r="C13" s="339">
        <v>1262</v>
      </c>
      <c r="D13" s="339">
        <v>3540</v>
      </c>
      <c r="E13" s="648">
        <v>5694</v>
      </c>
      <c r="F13" s="342"/>
      <c r="G13" s="340">
        <v>0.15665612925886899</v>
      </c>
      <c r="H13" s="340">
        <v>0.22163681067790658</v>
      </c>
      <c r="I13" s="340">
        <v>0.6217070600632244</v>
      </c>
      <c r="J13" s="808"/>
      <c r="K13" s="302"/>
      <c r="L13" s="302"/>
      <c r="M13" s="302"/>
    </row>
    <row r="14" spans="1:13" x14ac:dyDescent="0.2">
      <c r="A14" s="338">
        <v>2010</v>
      </c>
      <c r="B14" s="339">
        <v>1082</v>
      </c>
      <c r="C14" s="339">
        <v>1647</v>
      </c>
      <c r="D14" s="339">
        <v>2135</v>
      </c>
      <c r="E14" s="648">
        <v>4864</v>
      </c>
      <c r="F14" s="342"/>
      <c r="G14" s="340">
        <v>0.22245065789473684</v>
      </c>
      <c r="H14" s="340">
        <v>0.33861019736842107</v>
      </c>
      <c r="I14" s="340">
        <v>0.43893914473684209</v>
      </c>
      <c r="J14" s="808"/>
      <c r="K14" s="302"/>
      <c r="L14" s="302"/>
      <c r="M14" s="302"/>
    </row>
    <row r="15" spans="1:13" x14ac:dyDescent="0.2">
      <c r="A15" s="338">
        <v>2011</v>
      </c>
      <c r="B15" s="339">
        <v>939</v>
      </c>
      <c r="C15" s="339">
        <v>2129</v>
      </c>
      <c r="D15" s="339">
        <v>1658</v>
      </c>
      <c r="E15" s="648">
        <v>4726</v>
      </c>
      <c r="F15" s="342"/>
      <c r="G15" s="340">
        <v>0.19868810833685993</v>
      </c>
      <c r="H15" s="340">
        <v>0.45048666948793908</v>
      </c>
      <c r="I15" s="340">
        <v>0.35082522217520101</v>
      </c>
      <c r="J15" s="808"/>
      <c r="K15" s="302"/>
      <c r="L15" s="302"/>
      <c r="M15" s="302"/>
    </row>
    <row r="16" spans="1:13" x14ac:dyDescent="0.2">
      <c r="A16" s="338">
        <v>2012</v>
      </c>
      <c r="B16" s="339">
        <v>1254</v>
      </c>
      <c r="C16" s="339">
        <v>2512</v>
      </c>
      <c r="D16" s="339">
        <v>1783</v>
      </c>
      <c r="E16" s="648">
        <v>5549</v>
      </c>
      <c r="F16" s="342"/>
      <c r="G16" s="340">
        <v>0.22598666426383132</v>
      </c>
      <c r="H16" s="340">
        <v>0.452694179131375</v>
      </c>
      <c r="I16" s="340">
        <v>0.32131915660479365</v>
      </c>
      <c r="J16" s="808"/>
      <c r="K16" s="302"/>
      <c r="L16" s="302"/>
      <c r="M16" s="302"/>
    </row>
    <row r="17" spans="1:14" ht="12.75" customHeight="1" x14ac:dyDescent="0.2">
      <c r="A17" s="338">
        <v>2013</v>
      </c>
      <c r="B17" s="339">
        <v>1116</v>
      </c>
      <c r="C17" s="339">
        <v>2683</v>
      </c>
      <c r="D17" s="339">
        <v>1387</v>
      </c>
      <c r="E17" s="648">
        <v>5186</v>
      </c>
      <c r="F17" s="342"/>
      <c r="G17" s="340">
        <v>0.21519475510991129</v>
      </c>
      <c r="H17" s="340">
        <v>0.51735441573467023</v>
      </c>
      <c r="I17" s="340">
        <v>0.26745082915541846</v>
      </c>
      <c r="J17" s="808"/>
      <c r="K17" s="302"/>
      <c r="L17" s="302"/>
      <c r="M17" s="302"/>
    </row>
    <row r="18" spans="1:14" ht="14.25" x14ac:dyDescent="0.2">
      <c r="A18" s="1539" t="s">
        <v>1013</v>
      </c>
      <c r="B18" s="1537">
        <v>913</v>
      </c>
      <c r="C18" s="1537">
        <v>3275</v>
      </c>
      <c r="D18" s="1537">
        <v>1229</v>
      </c>
      <c r="E18" s="648">
        <v>5417</v>
      </c>
      <c r="F18" s="151"/>
      <c r="G18" s="340">
        <v>0.16854347424773861</v>
      </c>
      <c r="H18" s="340">
        <v>0.60457817980431972</v>
      </c>
      <c r="I18" s="340">
        <v>0.22687834594794168</v>
      </c>
      <c r="J18" s="808"/>
      <c r="K18" s="302"/>
      <c r="L18" s="302"/>
      <c r="M18" s="302"/>
    </row>
    <row r="19" spans="1:14" x14ac:dyDescent="0.2">
      <c r="A19" s="338">
        <v>2015</v>
      </c>
      <c r="B19" s="339">
        <v>586</v>
      </c>
      <c r="C19" s="339">
        <v>2650</v>
      </c>
      <c r="D19" s="339">
        <v>1633</v>
      </c>
      <c r="E19" s="648">
        <v>4869</v>
      </c>
      <c r="F19" s="151"/>
      <c r="G19" s="340">
        <v>0.12</v>
      </c>
      <c r="H19" s="340">
        <v>0.54</v>
      </c>
      <c r="I19" s="340">
        <v>0.34</v>
      </c>
      <c r="J19" s="1297"/>
      <c r="K19" s="302"/>
      <c r="L19" s="302"/>
      <c r="M19" s="302"/>
    </row>
    <row r="20" spans="1:14" s="797" customFormat="1" x14ac:dyDescent="0.2">
      <c r="A20" s="1292">
        <v>2016</v>
      </c>
      <c r="B20" s="1296">
        <v>469</v>
      </c>
      <c r="C20" s="1296">
        <v>2917</v>
      </c>
      <c r="D20" s="1296">
        <v>737</v>
      </c>
      <c r="E20" s="1295">
        <v>4123</v>
      </c>
      <c r="F20" s="1293"/>
      <c r="G20" s="1294">
        <v>0.11391790138450328</v>
      </c>
      <c r="H20" s="1294">
        <v>0.70852562545542874</v>
      </c>
      <c r="I20" s="1294">
        <v>0.17755647316006801</v>
      </c>
      <c r="J20" s="808"/>
      <c r="K20" s="808"/>
      <c r="L20" s="808"/>
      <c r="M20" s="808"/>
      <c r="N20" s="808"/>
    </row>
    <row r="21" spans="1:14" x14ac:dyDescent="0.2">
      <c r="A21" s="343"/>
      <c r="B21" s="344"/>
      <c r="C21" s="344"/>
      <c r="D21" s="344"/>
      <c r="E21" s="344"/>
      <c r="F21" s="151"/>
      <c r="G21" s="344"/>
      <c r="H21" s="344"/>
      <c r="I21" s="344"/>
      <c r="J21" s="302"/>
      <c r="K21" s="302"/>
      <c r="L21" s="302"/>
      <c r="M21" s="302"/>
    </row>
    <row r="22" spans="1:14" x14ac:dyDescent="0.2">
      <c r="A22" s="1726" t="s">
        <v>699</v>
      </c>
      <c r="B22" s="1730" t="s">
        <v>156</v>
      </c>
      <c r="C22" s="1730"/>
      <c r="D22" s="1730"/>
      <c r="E22" s="1731" t="s">
        <v>118</v>
      </c>
      <c r="F22" s="1731" t="s">
        <v>406</v>
      </c>
      <c r="G22" s="1730" t="s">
        <v>577</v>
      </c>
      <c r="H22" s="1730"/>
      <c r="I22" s="1730"/>
      <c r="J22" s="302"/>
      <c r="K22" s="302"/>
      <c r="L22" s="302"/>
      <c r="M22" s="302"/>
    </row>
    <row r="23" spans="1:14" ht="25.5" x14ac:dyDescent="0.2">
      <c r="A23" s="1729"/>
      <c r="B23" s="334" t="s">
        <v>157</v>
      </c>
      <c r="C23" s="334" t="s">
        <v>158</v>
      </c>
      <c r="D23" s="334" t="s">
        <v>159</v>
      </c>
      <c r="E23" s="1732"/>
      <c r="F23" s="1732"/>
      <c r="G23" s="334" t="s">
        <v>157</v>
      </c>
      <c r="H23" s="334" t="s">
        <v>158</v>
      </c>
      <c r="I23" s="334" t="s">
        <v>159</v>
      </c>
      <c r="J23" s="302"/>
      <c r="K23" s="302"/>
      <c r="L23" s="302"/>
      <c r="M23" s="302"/>
    </row>
    <row r="24" spans="1:14" x14ac:dyDescent="0.2">
      <c r="A24" s="1025"/>
      <c r="B24" s="336"/>
      <c r="C24" s="336"/>
      <c r="D24" s="336"/>
      <c r="E24" s="647"/>
      <c r="F24" s="151"/>
      <c r="G24" s="337"/>
      <c r="H24" s="337"/>
      <c r="I24" s="337"/>
      <c r="J24" s="302"/>
      <c r="K24" s="302"/>
      <c r="L24" s="302"/>
      <c r="M24" s="302"/>
    </row>
    <row r="25" spans="1:14" x14ac:dyDescent="0.2">
      <c r="A25" s="1298" t="s">
        <v>160</v>
      </c>
      <c r="B25" s="797">
        <v>4</v>
      </c>
      <c r="C25" s="797">
        <v>95</v>
      </c>
      <c r="D25" s="797">
        <v>11</v>
      </c>
      <c r="E25" s="648">
        <v>110</v>
      </c>
      <c r="F25" s="1303">
        <v>2.6718484333252367E-2</v>
      </c>
      <c r="G25" s="1303">
        <v>3.6363636363636362E-2</v>
      </c>
      <c r="H25" s="1303">
        <v>0.86363636363636365</v>
      </c>
      <c r="I25" s="1303">
        <v>0.1</v>
      </c>
      <c r="J25" s="302"/>
      <c r="K25" s="302"/>
      <c r="L25" s="302"/>
      <c r="M25" s="302"/>
    </row>
    <row r="26" spans="1:14" x14ac:dyDescent="0.2">
      <c r="A26" s="1299" t="s">
        <v>161</v>
      </c>
      <c r="B26" s="797">
        <v>15</v>
      </c>
      <c r="C26" s="797">
        <v>197</v>
      </c>
      <c r="D26" s="797">
        <v>20</v>
      </c>
      <c r="E26" s="648">
        <v>232</v>
      </c>
      <c r="F26" s="1303">
        <v>5.6351712411950451E-2</v>
      </c>
      <c r="G26" s="1303">
        <v>6.4655172413793108E-2</v>
      </c>
      <c r="H26" s="1303">
        <v>0.84913793103448276</v>
      </c>
      <c r="I26" s="1303">
        <v>8.6206896551724144E-2</v>
      </c>
      <c r="J26" s="302"/>
      <c r="K26" s="302"/>
      <c r="L26" s="302"/>
      <c r="M26" s="302"/>
    </row>
    <row r="27" spans="1:14" x14ac:dyDescent="0.2">
      <c r="A27" s="1299" t="s">
        <v>162</v>
      </c>
      <c r="B27" s="797">
        <v>134</v>
      </c>
      <c r="C27" s="797">
        <v>696</v>
      </c>
      <c r="D27" s="797">
        <v>71</v>
      </c>
      <c r="E27" s="648">
        <v>901</v>
      </c>
      <c r="F27" s="1303">
        <v>0.21884867622054893</v>
      </c>
      <c r="G27" s="1303">
        <v>0.14872364039955605</v>
      </c>
      <c r="H27" s="1303">
        <v>0.77247502774694787</v>
      </c>
      <c r="I27" s="1303">
        <v>7.8801331853496109E-2</v>
      </c>
      <c r="J27" s="302"/>
      <c r="K27" s="302"/>
      <c r="L27" s="302"/>
      <c r="M27" s="302"/>
    </row>
    <row r="28" spans="1:14" x14ac:dyDescent="0.2">
      <c r="A28" s="1299" t="s">
        <v>163</v>
      </c>
      <c r="B28" s="797">
        <v>166</v>
      </c>
      <c r="C28" s="968">
        <v>1231</v>
      </c>
      <c r="D28" s="797">
        <v>149</v>
      </c>
      <c r="E28" s="648">
        <v>1546</v>
      </c>
      <c r="F28" s="1303">
        <v>0.37551615253825599</v>
      </c>
      <c r="G28" s="1303">
        <v>0.1073738680465718</v>
      </c>
      <c r="H28" s="1303">
        <v>0.79624838292367395</v>
      </c>
      <c r="I28" s="1303">
        <v>9.6377749029754198E-2</v>
      </c>
      <c r="J28" s="302"/>
      <c r="K28" s="302"/>
      <c r="L28" s="302"/>
      <c r="M28" s="302"/>
    </row>
    <row r="29" spans="1:14" x14ac:dyDescent="0.2">
      <c r="A29" s="1299" t="s">
        <v>164</v>
      </c>
      <c r="B29" s="797">
        <v>38</v>
      </c>
      <c r="C29" s="797">
        <v>171</v>
      </c>
      <c r="D29" s="797">
        <v>36</v>
      </c>
      <c r="E29" s="648">
        <v>245</v>
      </c>
      <c r="F29" s="1303">
        <v>5.9509351469516636E-2</v>
      </c>
      <c r="G29" s="1303">
        <v>0.15510204081632653</v>
      </c>
      <c r="H29" s="1303">
        <v>0.69795918367346943</v>
      </c>
      <c r="I29" s="1303">
        <v>0.14693877551020409</v>
      </c>
      <c r="J29" s="302"/>
      <c r="K29" s="302"/>
      <c r="L29" s="302"/>
      <c r="M29" s="302"/>
    </row>
    <row r="30" spans="1:14" x14ac:dyDescent="0.2">
      <c r="A30" s="1299" t="s">
        <v>165</v>
      </c>
      <c r="B30" s="797">
        <v>42</v>
      </c>
      <c r="C30" s="797">
        <v>60</v>
      </c>
      <c r="D30" s="797">
        <v>10</v>
      </c>
      <c r="E30" s="648">
        <v>112</v>
      </c>
      <c r="F30" s="1303">
        <v>2.7204274957493321E-2</v>
      </c>
      <c r="G30" s="1303">
        <v>0.375</v>
      </c>
      <c r="H30" s="1303">
        <v>0.5357142857142857</v>
      </c>
      <c r="I30" s="1303">
        <v>8.9285714285714288E-2</v>
      </c>
      <c r="J30" s="302"/>
      <c r="K30" s="302"/>
      <c r="L30" s="302"/>
      <c r="M30" s="302"/>
    </row>
    <row r="31" spans="1:14" x14ac:dyDescent="0.2">
      <c r="A31" s="1298" t="s">
        <v>166</v>
      </c>
      <c r="B31" s="1277" t="s">
        <v>129</v>
      </c>
      <c r="C31" s="797">
        <v>9</v>
      </c>
      <c r="D31" s="797">
        <v>6</v>
      </c>
      <c r="E31" s="648">
        <v>15</v>
      </c>
      <c r="F31" s="1303">
        <v>3.6434296818071412E-3</v>
      </c>
      <c r="G31" s="1304" t="s">
        <v>129</v>
      </c>
      <c r="H31" s="1303">
        <v>0.6</v>
      </c>
      <c r="I31" s="1303">
        <v>0.4</v>
      </c>
      <c r="J31" s="302"/>
      <c r="K31" s="302"/>
      <c r="L31" s="302"/>
      <c r="M31" s="302"/>
    </row>
    <row r="32" spans="1:14" ht="14.25" x14ac:dyDescent="0.2">
      <c r="A32" s="1300" t="s">
        <v>618</v>
      </c>
      <c r="B32" s="1277" t="s">
        <v>129</v>
      </c>
      <c r="C32" s="1277" t="s">
        <v>129</v>
      </c>
      <c r="D32" s="1277">
        <v>6</v>
      </c>
      <c r="E32" s="648">
        <v>6</v>
      </c>
      <c r="F32" s="1303">
        <v>1.4573718727228565E-3</v>
      </c>
      <c r="G32" s="1304" t="s">
        <v>129</v>
      </c>
      <c r="H32" s="1304" t="s">
        <v>129</v>
      </c>
      <c r="I32" s="1304" t="s">
        <v>129</v>
      </c>
      <c r="J32" s="302"/>
      <c r="K32" s="302"/>
      <c r="L32" s="302"/>
      <c r="M32" s="302"/>
    </row>
    <row r="33" spans="1:19" x14ac:dyDescent="0.2">
      <c r="A33" s="1299" t="s">
        <v>168</v>
      </c>
      <c r="B33" s="797">
        <v>70</v>
      </c>
      <c r="C33" s="797">
        <v>458</v>
      </c>
      <c r="D33" s="797">
        <v>428</v>
      </c>
      <c r="E33" s="648">
        <v>956</v>
      </c>
      <c r="F33" s="1303">
        <v>0.23220791838717514</v>
      </c>
      <c r="G33" s="1303">
        <v>7.3221757322175729E-2</v>
      </c>
      <c r="H33" s="1303">
        <v>0.47907949790794979</v>
      </c>
      <c r="I33" s="1303">
        <v>0.44769874476987448</v>
      </c>
      <c r="J33" s="302"/>
      <c r="K33" s="302"/>
      <c r="L33" s="302"/>
      <c r="M33" s="302"/>
    </row>
    <row r="34" spans="1:19" x14ac:dyDescent="0.2">
      <c r="A34" s="1301"/>
      <c r="B34" s="797"/>
      <c r="C34" s="797"/>
      <c r="D34" s="797"/>
      <c r="E34" s="648"/>
      <c r="F34" s="1303"/>
      <c r="G34" s="1303"/>
      <c r="H34" s="1303"/>
      <c r="I34" s="1303"/>
      <c r="J34" s="302"/>
      <c r="K34" s="302"/>
      <c r="L34" s="302"/>
      <c r="M34" s="302"/>
    </row>
    <row r="35" spans="1:19" x14ac:dyDescent="0.2">
      <c r="A35" s="1302" t="s">
        <v>118</v>
      </c>
      <c r="B35" s="1282">
        <v>469</v>
      </c>
      <c r="C35" s="1282">
        <v>2917</v>
      </c>
      <c r="D35" s="1282">
        <v>737</v>
      </c>
      <c r="E35" s="1295">
        <v>4123</v>
      </c>
      <c r="F35" s="1294">
        <v>1</v>
      </c>
      <c r="G35" s="1294">
        <v>0.11391790138450328</v>
      </c>
      <c r="H35" s="1294">
        <v>0.70852562545542874</v>
      </c>
      <c r="I35" s="1294">
        <v>0.17755647316006801</v>
      </c>
      <c r="J35" s="302"/>
      <c r="K35" s="302"/>
      <c r="L35" s="302"/>
      <c r="M35" s="302"/>
    </row>
    <row r="36" spans="1:19" x14ac:dyDescent="0.2">
      <c r="A36" s="353"/>
      <c r="B36" s="1026"/>
      <c r="C36" s="1026"/>
      <c r="D36" s="1026"/>
      <c r="E36" s="1026"/>
      <c r="F36" s="270"/>
      <c r="G36" s="1026"/>
      <c r="H36" s="1026"/>
      <c r="I36" s="1026"/>
      <c r="J36" s="302"/>
      <c r="K36" s="302"/>
      <c r="L36" s="302"/>
      <c r="M36" s="302"/>
    </row>
    <row r="37" spans="1:19" ht="12.75" customHeight="1" x14ac:dyDescent="0.2">
      <c r="A37" s="1726" t="s">
        <v>609</v>
      </c>
      <c r="B37" s="1730" t="s">
        <v>156</v>
      </c>
      <c r="C37" s="1730"/>
      <c r="D37" s="1730"/>
      <c r="E37" s="1731" t="s">
        <v>118</v>
      </c>
      <c r="F37" s="1731" t="s">
        <v>406</v>
      </c>
      <c r="G37" s="1730" t="s">
        <v>577</v>
      </c>
      <c r="H37" s="1730"/>
      <c r="I37" s="1730"/>
      <c r="J37" s="302"/>
      <c r="K37" s="302"/>
      <c r="L37" s="302"/>
      <c r="M37" s="302"/>
    </row>
    <row r="38" spans="1:19" ht="25.5" x14ac:dyDescent="0.2">
      <c r="A38" s="1729"/>
      <c r="B38" s="334" t="s">
        <v>157</v>
      </c>
      <c r="C38" s="334" t="s">
        <v>158</v>
      </c>
      <c r="D38" s="334" t="s">
        <v>159</v>
      </c>
      <c r="E38" s="1732"/>
      <c r="F38" s="1732"/>
      <c r="G38" s="334" t="s">
        <v>157</v>
      </c>
      <c r="H38" s="334" t="s">
        <v>158</v>
      </c>
      <c r="I38" s="334" t="s">
        <v>159</v>
      </c>
      <c r="J38" s="302"/>
      <c r="K38" s="302"/>
      <c r="L38" s="302"/>
      <c r="M38" s="302"/>
    </row>
    <row r="39" spans="1:19" x14ac:dyDescent="0.2">
      <c r="A39" s="898"/>
      <c r="B39" s="336"/>
      <c r="C39" s="336"/>
      <c r="D39" s="336"/>
      <c r="E39" s="647"/>
      <c r="F39" s="151"/>
      <c r="G39" s="337"/>
      <c r="H39" s="337"/>
      <c r="I39" s="337"/>
      <c r="J39" s="302"/>
      <c r="K39" s="302"/>
      <c r="L39" s="302"/>
      <c r="M39" s="302"/>
    </row>
    <row r="40" spans="1:19" x14ac:dyDescent="0.2">
      <c r="A40" s="345" t="s">
        <v>160</v>
      </c>
      <c r="B40" s="318">
        <v>29</v>
      </c>
      <c r="C40" s="318">
        <v>135</v>
      </c>
      <c r="D40" s="318">
        <v>128</v>
      </c>
      <c r="E40" s="1403">
        <v>292</v>
      </c>
      <c r="F40" s="342">
        <v>5.9909725071809604E-2</v>
      </c>
      <c r="G40" s="342">
        <v>9.9315068493150679E-2</v>
      </c>
      <c r="H40" s="340">
        <v>0.46232876712328769</v>
      </c>
      <c r="I40" s="340">
        <v>0.43835616438356162</v>
      </c>
      <c r="J40" s="302"/>
      <c r="K40" s="459"/>
      <c r="L40" s="302"/>
      <c r="M40" s="302"/>
      <c r="N40" s="346"/>
      <c r="P40" s="206"/>
      <c r="Q40" s="206"/>
      <c r="R40" s="206"/>
      <c r="S40" s="206"/>
    </row>
    <row r="41" spans="1:19" x14ac:dyDescent="0.2">
      <c r="A41" s="347" t="s">
        <v>161</v>
      </c>
      <c r="B41" s="318">
        <v>45</v>
      </c>
      <c r="C41" s="318">
        <v>168</v>
      </c>
      <c r="D41" s="318">
        <v>39</v>
      </c>
      <c r="E41" s="1403">
        <v>252</v>
      </c>
      <c r="F41" s="342">
        <v>5.1702913418137056E-2</v>
      </c>
      <c r="G41" s="342">
        <v>0.17857142857142858</v>
      </c>
      <c r="H41" s="340">
        <v>0.66666666666666663</v>
      </c>
      <c r="I41" s="340">
        <v>0.15476190476190477</v>
      </c>
      <c r="J41" s="302"/>
      <c r="K41" s="459"/>
      <c r="L41" s="302"/>
      <c r="M41" s="302"/>
      <c r="N41" s="346"/>
      <c r="P41" s="206"/>
      <c r="Q41" s="206"/>
      <c r="R41" s="206"/>
      <c r="S41" s="206"/>
    </row>
    <row r="42" spans="1:19" x14ac:dyDescent="0.2">
      <c r="A42" s="347" t="s">
        <v>162</v>
      </c>
      <c r="B42" s="318">
        <v>108</v>
      </c>
      <c r="C42" s="318">
        <v>637</v>
      </c>
      <c r="D42" s="318">
        <v>125</v>
      </c>
      <c r="E42" s="1403">
        <v>870</v>
      </c>
      <c r="F42" s="342">
        <v>0.17849815346737793</v>
      </c>
      <c r="G42" s="342">
        <v>0.12413793103448276</v>
      </c>
      <c r="H42" s="340">
        <v>0.73218390804597699</v>
      </c>
      <c r="I42" s="340">
        <v>0.14367816091954022</v>
      </c>
      <c r="J42" s="302"/>
      <c r="K42" s="459"/>
      <c r="L42" s="302"/>
      <c r="M42" s="302"/>
      <c r="N42" s="346"/>
      <c r="P42" s="206"/>
      <c r="Q42" s="206"/>
      <c r="R42" s="206"/>
      <c r="S42" s="206"/>
    </row>
    <row r="43" spans="1:19" x14ac:dyDescent="0.2">
      <c r="A43" s="347" t="s">
        <v>163</v>
      </c>
      <c r="B43" s="318">
        <v>235</v>
      </c>
      <c r="C43" s="318">
        <v>1218</v>
      </c>
      <c r="D43" s="318">
        <v>218</v>
      </c>
      <c r="E43" s="1405">
        <v>1671</v>
      </c>
      <c r="F43" s="342">
        <v>0.34283955683217071</v>
      </c>
      <c r="G43" s="342">
        <v>0.14063435068821065</v>
      </c>
      <c r="H43" s="340">
        <v>0.72890484739676842</v>
      </c>
      <c r="I43" s="340">
        <v>0.13046080191502094</v>
      </c>
      <c r="J43" s="302"/>
      <c r="K43" s="459"/>
      <c r="L43" s="302"/>
      <c r="M43" s="302"/>
      <c r="N43" s="346"/>
      <c r="P43" s="206"/>
      <c r="Q43" s="206"/>
      <c r="R43" s="206"/>
      <c r="S43" s="206"/>
    </row>
    <row r="44" spans="1:19" x14ac:dyDescent="0.2">
      <c r="A44" s="347" t="s">
        <v>164</v>
      </c>
      <c r="B44" s="318">
        <v>59</v>
      </c>
      <c r="C44" s="318">
        <v>85</v>
      </c>
      <c r="D44" s="318">
        <v>71</v>
      </c>
      <c r="E44" s="1403">
        <v>215</v>
      </c>
      <c r="F44" s="342">
        <v>4.411161263848995E-2</v>
      </c>
      <c r="G44" s="342">
        <v>0.2744186046511628</v>
      </c>
      <c r="H44" s="340">
        <v>0.39534883720930231</v>
      </c>
      <c r="I44" s="340">
        <v>0.33023255813953489</v>
      </c>
      <c r="J44" s="302"/>
      <c r="K44" s="459"/>
      <c r="L44" s="302"/>
      <c r="M44" s="302"/>
      <c r="N44" s="346"/>
      <c r="P44" s="206"/>
      <c r="Q44" s="206"/>
      <c r="R44" s="206"/>
      <c r="S44" s="206"/>
    </row>
    <row r="45" spans="1:19" x14ac:dyDescent="0.2">
      <c r="A45" s="347" t="s">
        <v>165</v>
      </c>
      <c r="B45" s="318">
        <v>40</v>
      </c>
      <c r="C45" s="318">
        <v>71</v>
      </c>
      <c r="D45" s="318">
        <v>24</v>
      </c>
      <c r="E45" s="1403">
        <v>135</v>
      </c>
      <c r="F45" s="342">
        <v>2.769798933114485E-2</v>
      </c>
      <c r="G45" s="342">
        <v>0.29629629629629628</v>
      </c>
      <c r="H45" s="340">
        <v>0.52592592592592591</v>
      </c>
      <c r="I45" s="340">
        <v>0.17777777777777778</v>
      </c>
      <c r="J45" s="302"/>
      <c r="K45" s="459"/>
      <c r="L45" s="302"/>
      <c r="M45" s="302"/>
      <c r="N45" s="346"/>
      <c r="P45" s="206"/>
      <c r="Q45" s="206"/>
      <c r="R45" s="206"/>
      <c r="S45" s="206"/>
    </row>
    <row r="46" spans="1:19" x14ac:dyDescent="0.2">
      <c r="A46" s="345" t="s">
        <v>166</v>
      </c>
      <c r="B46" s="318">
        <v>8</v>
      </c>
      <c r="C46" s="318">
        <v>10</v>
      </c>
      <c r="D46" s="318">
        <v>30</v>
      </c>
      <c r="E46" s="1403">
        <v>48</v>
      </c>
      <c r="F46" s="342">
        <v>9.8481739844070576E-3</v>
      </c>
      <c r="G46" s="342">
        <v>0.16666666666666666</v>
      </c>
      <c r="H46" s="340">
        <v>0.20833333333333334</v>
      </c>
      <c r="I46" s="340">
        <v>0.625</v>
      </c>
      <c r="J46" s="302"/>
      <c r="K46" s="459"/>
      <c r="L46" s="302"/>
      <c r="M46" s="302"/>
      <c r="N46" s="346"/>
      <c r="P46" s="206"/>
      <c r="Q46" s="206"/>
      <c r="R46" s="206"/>
      <c r="S46" s="206"/>
    </row>
    <row r="47" spans="1:19" ht="14.25" x14ac:dyDescent="0.2">
      <c r="A47" s="923" t="s">
        <v>618</v>
      </c>
      <c r="B47" s="1219" t="s">
        <v>129</v>
      </c>
      <c r="C47" s="1219" t="s">
        <v>129</v>
      </c>
      <c r="D47" s="1219" t="s">
        <v>129</v>
      </c>
      <c r="E47" s="1404" t="s">
        <v>129</v>
      </c>
      <c r="F47" s="1219" t="s">
        <v>129</v>
      </c>
      <c r="G47" s="1219" t="s">
        <v>129</v>
      </c>
      <c r="H47" s="1219" t="s">
        <v>129</v>
      </c>
      <c r="I47" s="1219" t="s">
        <v>129</v>
      </c>
      <c r="J47" s="302"/>
      <c r="K47" s="459"/>
      <c r="L47" s="302"/>
      <c r="M47" s="302"/>
      <c r="N47" s="346"/>
      <c r="P47" s="206"/>
      <c r="Q47" s="206"/>
      <c r="R47" s="206"/>
      <c r="S47" s="206"/>
    </row>
    <row r="48" spans="1:19" x14ac:dyDescent="0.2">
      <c r="A48" s="347" t="s">
        <v>168</v>
      </c>
      <c r="B48" s="318">
        <v>62</v>
      </c>
      <c r="C48" s="318">
        <v>326</v>
      </c>
      <c r="D48" s="318">
        <v>998</v>
      </c>
      <c r="E48" s="1405">
        <v>1386</v>
      </c>
      <c r="F48" s="342">
        <v>0.28436602379975379</v>
      </c>
      <c r="G48" s="342">
        <v>4.4733044733044736E-2</v>
      </c>
      <c r="H48" s="340">
        <v>0.2352092352092352</v>
      </c>
      <c r="I48" s="340">
        <v>0.72005772005772006</v>
      </c>
      <c r="J48" s="302"/>
      <c r="K48" s="459"/>
      <c r="L48" s="302"/>
      <c r="M48" s="302"/>
      <c r="N48" s="346"/>
      <c r="P48" s="206"/>
      <c r="Q48" s="206"/>
      <c r="R48" s="206"/>
      <c r="S48" s="206"/>
    </row>
    <row r="49" spans="1:19" x14ac:dyDescent="0.2">
      <c r="A49" s="348"/>
      <c r="B49" s="349"/>
      <c r="C49" s="349"/>
      <c r="D49" s="349"/>
      <c r="E49" s="650"/>
      <c r="F49" s="342"/>
      <c r="G49" s="342"/>
      <c r="H49" s="340"/>
      <c r="I49" s="340"/>
      <c r="J49" s="302"/>
      <c r="K49" s="302"/>
      <c r="L49" s="302"/>
      <c r="M49" s="302"/>
      <c r="N49" s="346"/>
      <c r="P49" s="206"/>
      <c r="Q49" s="206"/>
      <c r="R49" s="206"/>
      <c r="S49" s="206"/>
    </row>
    <row r="50" spans="1:19" x14ac:dyDescent="0.2">
      <c r="A50" s="353" t="s">
        <v>118</v>
      </c>
      <c r="B50" s="853">
        <v>586</v>
      </c>
      <c r="C50" s="853">
        <v>2650</v>
      </c>
      <c r="D50" s="853">
        <v>1633</v>
      </c>
      <c r="E50" s="1406">
        <v>4869</v>
      </c>
      <c r="F50" s="855">
        <v>1</v>
      </c>
      <c r="G50" s="855">
        <v>0.12</v>
      </c>
      <c r="H50" s="856">
        <v>0.54370127205580632</v>
      </c>
      <c r="I50" s="856">
        <v>0.3350430857611818</v>
      </c>
      <c r="J50" s="302"/>
      <c r="K50" s="302"/>
      <c r="L50" s="302"/>
      <c r="M50" s="302"/>
      <c r="N50" s="346"/>
      <c r="P50" s="206"/>
      <c r="Q50" s="206"/>
      <c r="R50" s="206"/>
      <c r="S50" s="206"/>
    </row>
    <row r="51" spans="1:19" x14ac:dyDescent="0.2">
      <c r="A51" s="343"/>
      <c r="B51" s="899"/>
      <c r="C51" s="899"/>
      <c r="D51" s="899"/>
      <c r="E51" s="344"/>
      <c r="F51" s="151"/>
      <c r="G51" s="899"/>
      <c r="H51" s="899"/>
      <c r="I51" s="899"/>
      <c r="J51" s="302"/>
      <c r="K51" s="302"/>
      <c r="L51" s="302"/>
      <c r="M51" s="302"/>
    </row>
    <row r="52" spans="1:19" ht="12.75" customHeight="1" x14ac:dyDescent="0.2">
      <c r="A52" s="1726" t="s">
        <v>1014</v>
      </c>
      <c r="B52" s="1730" t="s">
        <v>156</v>
      </c>
      <c r="C52" s="1730"/>
      <c r="D52" s="1730"/>
      <c r="E52" s="1731" t="s">
        <v>118</v>
      </c>
      <c r="F52" s="1731" t="s">
        <v>406</v>
      </c>
      <c r="G52" s="1730" t="s">
        <v>577</v>
      </c>
      <c r="H52" s="1730"/>
      <c r="I52" s="1730"/>
      <c r="J52" s="302"/>
      <c r="K52" s="302"/>
      <c r="L52" s="302"/>
      <c r="M52" s="302"/>
    </row>
    <row r="53" spans="1:19" ht="25.5" x14ac:dyDescent="0.2">
      <c r="A53" s="1729"/>
      <c r="B53" s="334" t="s">
        <v>157</v>
      </c>
      <c r="C53" s="334" t="s">
        <v>158</v>
      </c>
      <c r="D53" s="334" t="s">
        <v>159</v>
      </c>
      <c r="E53" s="1732"/>
      <c r="F53" s="1732"/>
      <c r="G53" s="334" t="s">
        <v>157</v>
      </c>
      <c r="H53" s="334" t="s">
        <v>158</v>
      </c>
      <c r="I53" s="334" t="s">
        <v>159</v>
      </c>
      <c r="J53" s="302"/>
      <c r="K53" s="302"/>
      <c r="L53" s="302"/>
      <c r="M53" s="302"/>
    </row>
    <row r="54" spans="1:19" x14ac:dyDescent="0.2">
      <c r="A54" s="335"/>
      <c r="B54" s="336"/>
      <c r="C54" s="336"/>
      <c r="D54" s="336"/>
      <c r="E54" s="647"/>
      <c r="F54" s="151"/>
      <c r="G54" s="337"/>
      <c r="H54" s="337"/>
      <c r="I54" s="337"/>
      <c r="J54" s="302"/>
      <c r="K54" s="302"/>
      <c r="L54" s="302"/>
      <c r="M54" s="302"/>
    </row>
    <row r="55" spans="1:19" x14ac:dyDescent="0.2">
      <c r="A55" s="345" t="s">
        <v>160</v>
      </c>
      <c r="B55" s="318">
        <v>158</v>
      </c>
      <c r="C55" s="318">
        <v>411</v>
      </c>
      <c r="D55" s="318">
        <v>174</v>
      </c>
      <c r="E55" s="649">
        <v>743</v>
      </c>
      <c r="F55" s="342">
        <v>0.13716079010522431</v>
      </c>
      <c r="G55" s="340">
        <v>0.21265141318977121</v>
      </c>
      <c r="H55" s="340">
        <v>0.55316285329744275</v>
      </c>
      <c r="I55" s="340">
        <v>0.23418573351278602</v>
      </c>
      <c r="J55" s="302"/>
      <c r="K55" s="459"/>
      <c r="L55" s="302" t="s">
        <v>596</v>
      </c>
      <c r="M55" s="302" t="s">
        <v>596</v>
      </c>
      <c r="N55" s="346" t="s">
        <v>596</v>
      </c>
      <c r="P55" s="206"/>
      <c r="Q55" s="206"/>
      <c r="R55" s="206"/>
      <c r="S55" s="206"/>
    </row>
    <row r="56" spans="1:19" x14ac:dyDescent="0.2">
      <c r="A56" s="347" t="s">
        <v>161</v>
      </c>
      <c r="B56" s="318">
        <v>63</v>
      </c>
      <c r="C56" s="318">
        <v>457</v>
      </c>
      <c r="D56" s="318">
        <v>113</v>
      </c>
      <c r="E56" s="649">
        <v>633</v>
      </c>
      <c r="F56" s="342">
        <v>0.11685434742477387</v>
      </c>
      <c r="G56" s="340">
        <v>9.9526066350710901E-2</v>
      </c>
      <c r="H56" s="340">
        <v>0.721958925750395</v>
      </c>
      <c r="I56" s="340">
        <v>0.17851500789889416</v>
      </c>
      <c r="J56" s="302"/>
      <c r="K56" s="459"/>
      <c r="L56" s="302" t="s">
        <v>596</v>
      </c>
      <c r="M56" s="302" t="s">
        <v>596</v>
      </c>
      <c r="N56" s="346" t="s">
        <v>596</v>
      </c>
      <c r="P56" s="206"/>
      <c r="Q56" s="206"/>
      <c r="R56" s="206"/>
      <c r="S56" s="206"/>
    </row>
    <row r="57" spans="1:19" x14ac:dyDescent="0.2">
      <c r="A57" s="347" t="s">
        <v>162</v>
      </c>
      <c r="B57" s="318">
        <v>180</v>
      </c>
      <c r="C57" s="318">
        <v>895</v>
      </c>
      <c r="D57" s="318">
        <v>251</v>
      </c>
      <c r="E57" s="649">
        <v>1326</v>
      </c>
      <c r="F57" s="342">
        <v>0.24478493631161161</v>
      </c>
      <c r="G57" s="340">
        <v>0.13574660633484162</v>
      </c>
      <c r="H57" s="340">
        <v>0.67496229260935148</v>
      </c>
      <c r="I57" s="340">
        <v>0.18929110105580693</v>
      </c>
      <c r="J57" s="302"/>
      <c r="K57" s="459"/>
      <c r="L57" s="302" t="s">
        <v>596</v>
      </c>
      <c r="M57" s="302" t="s">
        <v>596</v>
      </c>
      <c r="N57" s="346" t="s">
        <v>596</v>
      </c>
      <c r="P57" s="206"/>
      <c r="Q57" s="206"/>
      <c r="R57" s="206"/>
      <c r="S57" s="206"/>
    </row>
    <row r="58" spans="1:19" x14ac:dyDescent="0.2">
      <c r="A58" s="347" t="s">
        <v>163</v>
      </c>
      <c r="B58" s="318">
        <v>251</v>
      </c>
      <c r="C58" s="318">
        <v>985</v>
      </c>
      <c r="D58" s="318">
        <v>213</v>
      </c>
      <c r="E58" s="649">
        <v>1449</v>
      </c>
      <c r="F58" s="342">
        <v>0.26749123130884256</v>
      </c>
      <c r="G58" s="340">
        <v>0.17322291235334714</v>
      </c>
      <c r="H58" s="340">
        <v>0.67977915804002764</v>
      </c>
      <c r="I58" s="340">
        <v>0.14699792960662525</v>
      </c>
      <c r="J58" s="302"/>
      <c r="K58" s="459"/>
      <c r="L58" s="302" t="s">
        <v>596</v>
      </c>
      <c r="M58" s="302" t="s">
        <v>596</v>
      </c>
      <c r="N58" s="346" t="s">
        <v>596</v>
      </c>
      <c r="P58" s="206"/>
      <c r="Q58" s="206"/>
      <c r="R58" s="206"/>
      <c r="S58" s="206"/>
    </row>
    <row r="59" spans="1:19" x14ac:dyDescent="0.2">
      <c r="A59" s="347" t="s">
        <v>164</v>
      </c>
      <c r="B59" s="318">
        <v>50</v>
      </c>
      <c r="C59" s="318">
        <v>77</v>
      </c>
      <c r="D59" s="318">
        <v>80</v>
      </c>
      <c r="E59" s="649">
        <v>207</v>
      </c>
      <c r="F59" s="342">
        <v>3.8213033044120361E-2</v>
      </c>
      <c r="G59" s="340">
        <v>0.24154589371980675</v>
      </c>
      <c r="H59" s="340">
        <v>0.3719806763285024</v>
      </c>
      <c r="I59" s="340">
        <v>0.38647342995169082</v>
      </c>
      <c r="J59" s="302"/>
      <c r="K59" s="459"/>
      <c r="L59" s="302" t="s">
        <v>596</v>
      </c>
      <c r="M59" s="302" t="s">
        <v>596</v>
      </c>
      <c r="N59" s="346" t="s">
        <v>596</v>
      </c>
      <c r="P59" s="206"/>
      <c r="Q59" s="206"/>
      <c r="R59" s="206"/>
      <c r="S59" s="206"/>
    </row>
    <row r="60" spans="1:19" x14ac:dyDescent="0.2">
      <c r="A60" s="347" t="s">
        <v>165</v>
      </c>
      <c r="B60" s="318">
        <v>52</v>
      </c>
      <c r="C60" s="318">
        <v>119</v>
      </c>
      <c r="D60" s="318">
        <v>56</v>
      </c>
      <c r="E60" s="649">
        <v>227</v>
      </c>
      <c r="F60" s="342">
        <v>4.1905113531474983E-2</v>
      </c>
      <c r="G60" s="340">
        <v>0.22907488986784141</v>
      </c>
      <c r="H60" s="340">
        <v>0.52422907488986781</v>
      </c>
      <c r="I60" s="340">
        <v>0.24669603524229075</v>
      </c>
      <c r="J60" s="302"/>
      <c r="K60" s="459"/>
      <c r="L60" s="302"/>
      <c r="M60" s="302" t="s">
        <v>596</v>
      </c>
      <c r="N60" s="346" t="s">
        <v>596</v>
      </c>
      <c r="P60" s="206"/>
      <c r="Q60" s="206"/>
      <c r="R60" s="206"/>
      <c r="S60" s="206"/>
    </row>
    <row r="61" spans="1:19" ht="12.75" customHeight="1" x14ac:dyDescent="0.2">
      <c r="A61" s="345" t="s">
        <v>166</v>
      </c>
      <c r="B61" s="318">
        <v>29</v>
      </c>
      <c r="C61" s="318">
        <v>43</v>
      </c>
      <c r="D61" s="318">
        <v>6</v>
      </c>
      <c r="E61" s="649">
        <v>78</v>
      </c>
      <c r="F61" s="342">
        <v>1.4399113900683035E-2</v>
      </c>
      <c r="G61" s="340">
        <v>0.37179487179487181</v>
      </c>
      <c r="H61" s="340">
        <v>0.55128205128205132</v>
      </c>
      <c r="I61" s="340">
        <v>7.6923076923076927E-2</v>
      </c>
      <c r="J61" s="302"/>
      <c r="K61" s="459"/>
      <c r="L61" s="302" t="s">
        <v>596</v>
      </c>
      <c r="M61" s="302" t="s">
        <v>596</v>
      </c>
      <c r="N61" s="346" t="s">
        <v>596</v>
      </c>
      <c r="P61" s="206"/>
      <c r="Q61" s="206"/>
      <c r="R61" s="206"/>
      <c r="S61" s="206"/>
    </row>
    <row r="62" spans="1:19" x14ac:dyDescent="0.2">
      <c r="A62" s="347" t="s">
        <v>167</v>
      </c>
      <c r="B62" s="1219" t="s">
        <v>129</v>
      </c>
      <c r="C62" s="1219" t="s">
        <v>129</v>
      </c>
      <c r="D62" s="1219" t="s">
        <v>129</v>
      </c>
      <c r="E62" s="647" t="s">
        <v>129</v>
      </c>
      <c r="F62" s="1219" t="s">
        <v>129</v>
      </c>
      <c r="G62" s="1219" t="s">
        <v>129</v>
      </c>
      <c r="H62" s="1219" t="s">
        <v>129</v>
      </c>
      <c r="I62" s="1219" t="s">
        <v>129</v>
      </c>
      <c r="J62" s="302"/>
      <c r="K62" s="459"/>
      <c r="L62" s="302"/>
      <c r="M62" s="302"/>
      <c r="N62" s="346"/>
      <c r="P62" s="206"/>
      <c r="Q62" s="206"/>
      <c r="R62" s="206"/>
      <c r="S62" s="206"/>
    </row>
    <row r="63" spans="1:19" x14ac:dyDescent="0.2">
      <c r="A63" s="347" t="s">
        <v>168</v>
      </c>
      <c r="B63" s="318">
        <v>130</v>
      </c>
      <c r="C63" s="318">
        <v>288</v>
      </c>
      <c r="D63" s="318">
        <v>336</v>
      </c>
      <c r="E63" s="649">
        <v>754</v>
      </c>
      <c r="F63" s="342">
        <v>0.13919143437326933</v>
      </c>
      <c r="G63" s="340">
        <v>0.17241379310344829</v>
      </c>
      <c r="H63" s="340">
        <v>0.38196286472148538</v>
      </c>
      <c r="I63" s="340">
        <v>0.44562334217506633</v>
      </c>
      <c r="J63" s="302"/>
      <c r="K63" s="459"/>
      <c r="L63" s="302" t="s">
        <v>596</v>
      </c>
      <c r="M63" s="302" t="s">
        <v>596</v>
      </c>
      <c r="N63" s="346" t="s">
        <v>596</v>
      </c>
      <c r="P63" s="206"/>
      <c r="Q63" s="206"/>
      <c r="R63" s="206"/>
      <c r="S63" s="206"/>
    </row>
    <row r="64" spans="1:19" x14ac:dyDescent="0.2">
      <c r="A64" s="348"/>
      <c r="B64" s="349"/>
      <c r="C64" s="349"/>
      <c r="D64" s="349"/>
      <c r="E64" s="650"/>
      <c r="F64" s="342"/>
      <c r="G64" s="340"/>
      <c r="H64" s="340"/>
      <c r="I64" s="340"/>
      <c r="J64" s="302"/>
      <c r="K64" s="302"/>
      <c r="L64" s="302"/>
      <c r="M64" s="302"/>
      <c r="N64" s="346"/>
      <c r="P64" s="206"/>
      <c r="Q64" s="206"/>
      <c r="R64" s="206"/>
      <c r="S64" s="206"/>
    </row>
    <row r="65" spans="1:19" x14ac:dyDescent="0.2">
      <c r="A65" s="353" t="s">
        <v>118</v>
      </c>
      <c r="B65" s="1538">
        <v>913</v>
      </c>
      <c r="C65" s="1538">
        <v>3275</v>
      </c>
      <c r="D65" s="1538">
        <v>1229</v>
      </c>
      <c r="E65" s="857">
        <v>5417</v>
      </c>
      <c r="F65" s="855">
        <v>1</v>
      </c>
      <c r="G65" s="856">
        <v>0.16854347424773861</v>
      </c>
      <c r="H65" s="856">
        <v>0.60457817980431972</v>
      </c>
      <c r="I65" s="856">
        <v>0.22687834594794168</v>
      </c>
      <c r="J65" s="302"/>
      <c r="K65" s="302"/>
      <c r="L65" s="302" t="s">
        <v>596</v>
      </c>
      <c r="M65" s="302" t="s">
        <v>596</v>
      </c>
      <c r="N65" s="346"/>
      <c r="P65" s="206"/>
      <c r="Q65" s="206"/>
      <c r="R65" s="206"/>
      <c r="S65" s="206"/>
    </row>
    <row r="66" spans="1:19" x14ac:dyDescent="0.2">
      <c r="A66" s="343"/>
      <c r="B66" s="287"/>
      <c r="C66" s="287"/>
      <c r="D66" s="287"/>
      <c r="E66" s="344"/>
      <c r="F66" s="151"/>
      <c r="G66" s="287"/>
      <c r="H66" s="287"/>
      <c r="I66" s="287"/>
      <c r="J66" s="302"/>
      <c r="K66" s="302"/>
      <c r="L66" s="302"/>
      <c r="M66" s="302"/>
    </row>
    <row r="67" spans="1:19" x14ac:dyDescent="0.2">
      <c r="A67" s="1726" t="s">
        <v>453</v>
      </c>
      <c r="B67" s="1730" t="s">
        <v>156</v>
      </c>
      <c r="C67" s="1730"/>
      <c r="D67" s="1730"/>
      <c r="E67" s="1731" t="s">
        <v>118</v>
      </c>
      <c r="F67" s="1731" t="s">
        <v>406</v>
      </c>
      <c r="G67" s="1730" t="s">
        <v>156</v>
      </c>
      <c r="H67" s="1730"/>
      <c r="I67" s="1730"/>
      <c r="J67" s="302"/>
      <c r="K67" s="302"/>
      <c r="L67" s="302"/>
      <c r="M67" s="302"/>
    </row>
    <row r="68" spans="1:19" ht="12.75" customHeight="1" x14ac:dyDescent="0.2">
      <c r="A68" s="1729"/>
      <c r="B68" s="334" t="s">
        <v>157</v>
      </c>
      <c r="C68" s="334" t="s">
        <v>158</v>
      </c>
      <c r="D68" s="334" t="s">
        <v>159</v>
      </c>
      <c r="E68" s="1732"/>
      <c r="F68" s="1732"/>
      <c r="G68" s="334" t="s">
        <v>157</v>
      </c>
      <c r="H68" s="334" t="s">
        <v>158</v>
      </c>
      <c r="I68" s="334" t="s">
        <v>159</v>
      </c>
      <c r="J68" s="302"/>
      <c r="K68" s="302"/>
      <c r="L68" s="302"/>
      <c r="M68" s="302"/>
    </row>
    <row r="69" spans="1:19" x14ac:dyDescent="0.2">
      <c r="A69" s="335"/>
      <c r="B69" s="336"/>
      <c r="C69" s="336"/>
      <c r="D69" s="336"/>
      <c r="E69" s="647"/>
      <c r="F69" s="151"/>
      <c r="G69" s="337"/>
      <c r="H69" s="337"/>
      <c r="I69" s="337"/>
      <c r="J69" s="302"/>
      <c r="K69" s="302"/>
      <c r="L69" s="302"/>
      <c r="M69" s="302"/>
    </row>
    <row r="70" spans="1:19" x14ac:dyDescent="0.2">
      <c r="A70" s="345" t="s">
        <v>160</v>
      </c>
      <c r="B70" s="318">
        <v>305</v>
      </c>
      <c r="C70" s="318">
        <v>576</v>
      </c>
      <c r="D70" s="318">
        <v>156</v>
      </c>
      <c r="E70" s="649">
        <v>1037</v>
      </c>
      <c r="F70" s="342">
        <v>0.19996143463170074</v>
      </c>
      <c r="G70" s="340">
        <v>0.29411764705882354</v>
      </c>
      <c r="H70" s="340">
        <v>0.5554484088717454</v>
      </c>
      <c r="I70" s="340">
        <v>0.15043394406943106</v>
      </c>
      <c r="J70" s="302"/>
      <c r="K70" s="302"/>
      <c r="L70" s="302"/>
      <c r="M70" s="302"/>
    </row>
    <row r="71" spans="1:19" x14ac:dyDescent="0.2">
      <c r="A71" s="347" t="s">
        <v>161</v>
      </c>
      <c r="B71" s="318">
        <v>251</v>
      </c>
      <c r="C71" s="318">
        <v>468</v>
      </c>
      <c r="D71" s="318">
        <v>172</v>
      </c>
      <c r="E71" s="649">
        <v>891</v>
      </c>
      <c r="F71" s="342">
        <v>0.17180871577323564</v>
      </c>
      <c r="G71" s="340">
        <v>0.28170594837261503</v>
      </c>
      <c r="H71" s="340">
        <v>0.5252525252525253</v>
      </c>
      <c r="I71" s="340">
        <v>0.19304152637485972</v>
      </c>
      <c r="J71" s="302"/>
      <c r="K71" s="302" t="s">
        <v>596</v>
      </c>
      <c r="L71" s="302" t="s">
        <v>596</v>
      </c>
      <c r="M71" s="302" t="s">
        <v>596</v>
      </c>
      <c r="N71" s="346" t="s">
        <v>596</v>
      </c>
      <c r="P71" s="206"/>
      <c r="Q71" s="206"/>
      <c r="R71" s="206"/>
      <c r="S71" s="206"/>
    </row>
    <row r="72" spans="1:19" x14ac:dyDescent="0.2">
      <c r="A72" s="347" t="s">
        <v>162</v>
      </c>
      <c r="B72" s="318">
        <v>143</v>
      </c>
      <c r="C72" s="318">
        <v>657</v>
      </c>
      <c r="D72" s="318">
        <v>332</v>
      </c>
      <c r="E72" s="649">
        <v>1132</v>
      </c>
      <c r="F72" s="342">
        <v>0.21827998457385267</v>
      </c>
      <c r="G72" s="340">
        <v>0.12632508833922262</v>
      </c>
      <c r="H72" s="340">
        <v>0.58038869257950532</v>
      </c>
      <c r="I72" s="340">
        <v>0.29328621908127206</v>
      </c>
      <c r="J72" s="302"/>
      <c r="K72" s="302" t="s">
        <v>596</v>
      </c>
      <c r="L72" s="302" t="s">
        <v>596</v>
      </c>
      <c r="M72" s="302" t="s">
        <v>596</v>
      </c>
      <c r="N72" s="346" t="s">
        <v>596</v>
      </c>
      <c r="P72" s="206"/>
      <c r="Q72" s="206"/>
      <c r="R72" s="206"/>
      <c r="S72" s="206"/>
    </row>
    <row r="73" spans="1:19" x14ac:dyDescent="0.2">
      <c r="A73" s="347" t="s">
        <v>163</v>
      </c>
      <c r="B73" s="318">
        <v>147</v>
      </c>
      <c r="C73" s="318">
        <v>572</v>
      </c>
      <c r="D73" s="318">
        <v>231</v>
      </c>
      <c r="E73" s="649">
        <v>950</v>
      </c>
      <c r="F73" s="342">
        <v>0.18318549942151949</v>
      </c>
      <c r="G73" s="340">
        <v>0.15473684210526314</v>
      </c>
      <c r="H73" s="340">
        <v>0.6021052631578947</v>
      </c>
      <c r="I73" s="340">
        <v>0.2431578947368421</v>
      </c>
      <c r="J73" s="302"/>
      <c r="K73" s="302" t="s">
        <v>596</v>
      </c>
      <c r="L73" s="302" t="s">
        <v>596</v>
      </c>
      <c r="M73" s="302" t="s">
        <v>596</v>
      </c>
      <c r="N73" s="346" t="s">
        <v>596</v>
      </c>
      <c r="P73" s="206"/>
      <c r="Q73" s="206"/>
      <c r="R73" s="206"/>
      <c r="S73" s="206"/>
    </row>
    <row r="74" spans="1:19" x14ac:dyDescent="0.2">
      <c r="A74" s="347" t="s">
        <v>164</v>
      </c>
      <c r="B74" s="318">
        <v>46</v>
      </c>
      <c r="C74" s="318">
        <v>120</v>
      </c>
      <c r="D74" s="318">
        <v>92</v>
      </c>
      <c r="E74" s="649">
        <v>258</v>
      </c>
      <c r="F74" s="342">
        <v>4.9749325106054766E-2</v>
      </c>
      <c r="G74" s="340">
        <v>0.17829457364341086</v>
      </c>
      <c r="H74" s="340">
        <v>0.46511627906976744</v>
      </c>
      <c r="I74" s="340">
        <v>0.35658914728682173</v>
      </c>
      <c r="J74" s="302"/>
      <c r="K74" s="302" t="s">
        <v>596</v>
      </c>
      <c r="L74" s="302" t="s">
        <v>596</v>
      </c>
      <c r="M74" s="302" t="s">
        <v>596</v>
      </c>
      <c r="N74" s="346" t="s">
        <v>596</v>
      </c>
      <c r="P74" s="206"/>
      <c r="Q74" s="206"/>
      <c r="R74" s="206"/>
      <c r="S74" s="206"/>
    </row>
    <row r="75" spans="1:19" x14ac:dyDescent="0.2">
      <c r="A75" s="347" t="s">
        <v>165</v>
      </c>
      <c r="B75" s="318">
        <v>37</v>
      </c>
      <c r="C75" s="318">
        <v>56</v>
      </c>
      <c r="D75" s="318">
        <v>49</v>
      </c>
      <c r="E75" s="649">
        <v>142</v>
      </c>
      <c r="F75" s="342">
        <v>2.7381411492479753E-2</v>
      </c>
      <c r="G75" s="340">
        <v>0.26056338028169013</v>
      </c>
      <c r="H75" s="340">
        <v>0.39436619718309857</v>
      </c>
      <c r="I75" s="340">
        <v>0.34507042253521125</v>
      </c>
      <c r="J75" s="302"/>
      <c r="K75" s="302" t="s">
        <v>596</v>
      </c>
      <c r="L75" s="302" t="s">
        <v>596</v>
      </c>
      <c r="M75" s="302" t="s">
        <v>596</v>
      </c>
      <c r="N75" s="346" t="s">
        <v>596</v>
      </c>
      <c r="P75" s="206"/>
      <c r="Q75" s="206"/>
      <c r="R75" s="206"/>
      <c r="S75" s="206"/>
    </row>
    <row r="76" spans="1:19" x14ac:dyDescent="0.2">
      <c r="A76" s="345" t="s">
        <v>166</v>
      </c>
      <c r="B76" s="318">
        <v>38</v>
      </c>
      <c r="C76" s="318">
        <v>44</v>
      </c>
      <c r="D76" s="318">
        <v>29</v>
      </c>
      <c r="E76" s="649">
        <v>111</v>
      </c>
      <c r="F76" s="342">
        <v>2.1403779406093327E-2</v>
      </c>
      <c r="G76" s="340">
        <v>0.34234234234234234</v>
      </c>
      <c r="H76" s="340">
        <v>0.3963963963963964</v>
      </c>
      <c r="I76" s="340">
        <v>0.26126126126126126</v>
      </c>
      <c r="J76" s="302"/>
      <c r="K76" s="302"/>
      <c r="L76" s="302"/>
      <c r="M76" s="302"/>
      <c r="N76" s="346" t="s">
        <v>596</v>
      </c>
      <c r="P76" s="206"/>
      <c r="Q76" s="206"/>
      <c r="R76" s="206"/>
      <c r="S76" s="206"/>
    </row>
    <row r="77" spans="1:19" ht="12.75" customHeight="1" x14ac:dyDescent="0.2">
      <c r="A77" s="347" t="s">
        <v>167</v>
      </c>
      <c r="B77" s="355" t="s">
        <v>129</v>
      </c>
      <c r="C77" s="355" t="s">
        <v>129</v>
      </c>
      <c r="D77" s="318">
        <v>2</v>
      </c>
      <c r="E77" s="649">
        <v>2</v>
      </c>
      <c r="F77" s="1219" t="s">
        <v>129</v>
      </c>
      <c r="G77" s="1219" t="s">
        <v>129</v>
      </c>
      <c r="H77" s="1219" t="s">
        <v>129</v>
      </c>
      <c r="I77" s="340">
        <v>1</v>
      </c>
      <c r="J77" s="302"/>
      <c r="K77" s="302"/>
      <c r="L77" s="302"/>
      <c r="M77" s="302"/>
      <c r="N77" s="346" t="s">
        <v>596</v>
      </c>
      <c r="P77" s="206"/>
      <c r="Q77" s="206"/>
      <c r="R77" s="206"/>
      <c r="S77" s="206"/>
    </row>
    <row r="78" spans="1:19" ht="51" x14ac:dyDescent="0.2">
      <c r="A78" s="347" t="s">
        <v>168</v>
      </c>
      <c r="B78" s="318">
        <v>149</v>
      </c>
      <c r="C78" s="318">
        <v>190</v>
      </c>
      <c r="D78" s="318">
        <v>324</v>
      </c>
      <c r="E78" s="649">
        <v>663</v>
      </c>
      <c r="F78" s="342">
        <v>0.12784419591207097</v>
      </c>
      <c r="G78" s="340">
        <v>0.22473604826546004</v>
      </c>
      <c r="H78" s="340">
        <v>0.28657616892911009</v>
      </c>
      <c r="I78" s="340">
        <v>0.48868778280542985</v>
      </c>
      <c r="J78" s="302"/>
      <c r="K78" s="302"/>
      <c r="L78" s="302"/>
      <c r="M78" s="302"/>
      <c r="N78" s="346" t="s">
        <v>1035</v>
      </c>
      <c r="P78" s="206"/>
      <c r="Q78" s="206"/>
      <c r="R78" s="206"/>
      <c r="S78" s="206"/>
    </row>
    <row r="79" spans="1:19" x14ac:dyDescent="0.2">
      <c r="A79" s="348"/>
      <c r="B79" s="349"/>
      <c r="C79" s="349"/>
      <c r="D79" s="349"/>
      <c r="E79" s="650"/>
      <c r="F79" s="342"/>
      <c r="G79" s="350"/>
      <c r="H79" s="350"/>
      <c r="I79" s="350"/>
      <c r="J79" s="302"/>
      <c r="K79" s="302"/>
      <c r="L79" s="302"/>
      <c r="M79" s="302"/>
      <c r="N79" s="346"/>
      <c r="P79" s="206"/>
      <c r="Q79" s="206"/>
      <c r="R79" s="206"/>
      <c r="S79" s="206"/>
    </row>
    <row r="80" spans="1:19" x14ac:dyDescent="0.2">
      <c r="A80" s="353" t="s">
        <v>118</v>
      </c>
      <c r="B80" s="853">
        <v>1116</v>
      </c>
      <c r="C80" s="853">
        <v>2683</v>
      </c>
      <c r="D80" s="853">
        <v>1387</v>
      </c>
      <c r="E80" s="857">
        <v>5186</v>
      </c>
      <c r="F80" s="855">
        <v>1</v>
      </c>
      <c r="G80" s="856">
        <v>0.21519475510991129</v>
      </c>
      <c r="H80" s="856">
        <v>0.51735441573467023</v>
      </c>
      <c r="I80" s="856">
        <v>0.26745082915541846</v>
      </c>
      <c r="J80" s="302"/>
      <c r="K80" s="302"/>
      <c r="L80" s="302"/>
      <c r="M80" s="302"/>
      <c r="N80" s="346"/>
      <c r="P80" s="206"/>
      <c r="Q80" s="206"/>
      <c r="R80" s="206"/>
      <c r="S80" s="206"/>
    </row>
    <row r="81" spans="1:19" x14ac:dyDescent="0.2">
      <c r="A81" s="356"/>
      <c r="B81" s="357"/>
      <c r="C81" s="357"/>
      <c r="D81" s="357"/>
      <c r="E81" s="358"/>
      <c r="F81" s="358"/>
      <c r="G81" s="358"/>
      <c r="H81" s="358"/>
      <c r="I81" s="358"/>
      <c r="J81" s="302"/>
      <c r="K81" s="302"/>
      <c r="L81" s="302"/>
      <c r="M81" s="302"/>
      <c r="N81" s="346"/>
      <c r="P81" s="206"/>
      <c r="Q81" s="206"/>
      <c r="R81" s="206"/>
      <c r="S81" s="206"/>
    </row>
    <row r="82" spans="1:19" x14ac:dyDescent="0.2">
      <c r="A82" s="1726" t="s">
        <v>452</v>
      </c>
      <c r="B82" s="1730" t="s">
        <v>156</v>
      </c>
      <c r="C82" s="1730"/>
      <c r="D82" s="1730"/>
      <c r="E82" s="1731" t="s">
        <v>118</v>
      </c>
      <c r="F82" s="1731" t="s">
        <v>406</v>
      </c>
      <c r="G82" s="1730" t="s">
        <v>156</v>
      </c>
      <c r="H82" s="1730"/>
      <c r="I82" s="1730"/>
      <c r="J82" s="302"/>
      <c r="K82" s="302"/>
      <c r="L82" s="302"/>
      <c r="M82" s="302"/>
    </row>
    <row r="83" spans="1:19" ht="25.5" x14ac:dyDescent="0.2">
      <c r="A83" s="1729"/>
      <c r="B83" s="334" t="s">
        <v>157</v>
      </c>
      <c r="C83" s="334" t="s">
        <v>158</v>
      </c>
      <c r="D83" s="334" t="s">
        <v>159</v>
      </c>
      <c r="E83" s="1732"/>
      <c r="F83" s="1732"/>
      <c r="G83" s="334" t="s">
        <v>157</v>
      </c>
      <c r="H83" s="334" t="s">
        <v>158</v>
      </c>
      <c r="I83" s="334" t="s">
        <v>159</v>
      </c>
      <c r="J83" s="302"/>
      <c r="K83" s="302"/>
      <c r="L83" s="302"/>
      <c r="M83" s="302"/>
    </row>
    <row r="84" spans="1:19" x14ac:dyDescent="0.2">
      <c r="A84" s="335"/>
      <c r="B84" s="336"/>
      <c r="C84" s="336"/>
      <c r="D84" s="336"/>
      <c r="E84" s="647"/>
      <c r="F84" s="151"/>
      <c r="G84" s="337"/>
      <c r="H84" s="337"/>
      <c r="I84" s="337"/>
      <c r="J84" s="302"/>
      <c r="K84" s="302"/>
      <c r="L84" s="302"/>
      <c r="M84" s="302"/>
    </row>
    <row r="85" spans="1:19" x14ac:dyDescent="0.2">
      <c r="A85" s="345" t="s">
        <v>160</v>
      </c>
      <c r="B85" s="359">
        <v>310</v>
      </c>
      <c r="C85" s="359">
        <v>771</v>
      </c>
      <c r="D85" s="359">
        <v>353</v>
      </c>
      <c r="E85" s="649">
        <v>1434</v>
      </c>
      <c r="F85" s="342">
        <v>0.25842494143088846</v>
      </c>
      <c r="G85" s="340">
        <v>0.21617852161785217</v>
      </c>
      <c r="H85" s="340">
        <v>0.53765690376569042</v>
      </c>
      <c r="I85" s="340">
        <v>0.24616457461645747</v>
      </c>
      <c r="J85" s="302"/>
      <c r="K85" s="302"/>
      <c r="L85" s="302"/>
      <c r="M85" s="302"/>
    </row>
    <row r="86" spans="1:19" x14ac:dyDescent="0.2">
      <c r="A86" s="347" t="s">
        <v>161</v>
      </c>
      <c r="B86" s="359">
        <v>497</v>
      </c>
      <c r="C86" s="359">
        <v>310</v>
      </c>
      <c r="D86" s="359">
        <v>177</v>
      </c>
      <c r="E86" s="649">
        <v>984</v>
      </c>
      <c r="F86" s="342">
        <v>0.17732924851324564</v>
      </c>
      <c r="G86" s="340">
        <v>0.50508130081300817</v>
      </c>
      <c r="H86" s="340">
        <v>0.31504065040650409</v>
      </c>
      <c r="I86" s="340">
        <v>0.1798780487804878</v>
      </c>
      <c r="J86" s="302"/>
      <c r="K86" s="302" t="s">
        <v>596</v>
      </c>
      <c r="L86" s="302" t="s">
        <v>596</v>
      </c>
      <c r="M86" s="302" t="s">
        <v>596</v>
      </c>
      <c r="N86" s="346" t="s">
        <v>596</v>
      </c>
    </row>
    <row r="87" spans="1:19" x14ac:dyDescent="0.2">
      <c r="A87" s="347" t="s">
        <v>162</v>
      </c>
      <c r="B87" s="359">
        <v>116</v>
      </c>
      <c r="C87" s="359">
        <v>567</v>
      </c>
      <c r="D87" s="359">
        <v>329</v>
      </c>
      <c r="E87" s="649">
        <v>1012</v>
      </c>
      <c r="F87" s="342">
        <v>0.1823752027392323</v>
      </c>
      <c r="G87" s="340">
        <v>0.11462450592885376</v>
      </c>
      <c r="H87" s="340">
        <v>0.56027667984189722</v>
      </c>
      <c r="I87" s="340">
        <v>0.32509881422924902</v>
      </c>
      <c r="J87" s="302"/>
      <c r="K87" s="302" t="s">
        <v>596</v>
      </c>
      <c r="L87" s="302" t="s">
        <v>596</v>
      </c>
      <c r="M87" s="302" t="s">
        <v>596</v>
      </c>
      <c r="N87" s="346" t="s">
        <v>596</v>
      </c>
    </row>
    <row r="88" spans="1:19" x14ac:dyDescent="0.2">
      <c r="A88" s="347" t="s">
        <v>163</v>
      </c>
      <c r="B88" s="359">
        <v>132</v>
      </c>
      <c r="C88" s="359">
        <v>530</v>
      </c>
      <c r="D88" s="359">
        <v>391</v>
      </c>
      <c r="E88" s="649">
        <v>1053</v>
      </c>
      <c r="F88" s="342">
        <v>0.18976392142728418</v>
      </c>
      <c r="G88" s="340">
        <v>0.12535612535612536</v>
      </c>
      <c r="H88" s="340">
        <v>0.50332383665716995</v>
      </c>
      <c r="I88" s="340">
        <v>0.37132003798670465</v>
      </c>
      <c r="J88" s="302"/>
      <c r="K88" s="302" t="s">
        <v>596</v>
      </c>
      <c r="L88" s="302" t="s">
        <v>596</v>
      </c>
      <c r="M88" s="302" t="s">
        <v>596</v>
      </c>
      <c r="N88" s="346" t="s">
        <v>596</v>
      </c>
    </row>
    <row r="89" spans="1:19" x14ac:dyDescent="0.2">
      <c r="A89" s="347" t="s">
        <v>164</v>
      </c>
      <c r="B89" s="359">
        <v>28</v>
      </c>
      <c r="C89" s="359">
        <v>66</v>
      </c>
      <c r="D89" s="359">
        <v>134</v>
      </c>
      <c r="E89" s="649">
        <v>228</v>
      </c>
      <c r="F89" s="342">
        <v>4.1088484411605695E-2</v>
      </c>
      <c r="G89" s="340">
        <v>0.12280701754385964</v>
      </c>
      <c r="H89" s="340">
        <v>0.28947368421052633</v>
      </c>
      <c r="I89" s="340">
        <v>0.58771929824561409</v>
      </c>
      <c r="J89" s="302"/>
      <c r="K89" s="302"/>
      <c r="L89" s="302"/>
      <c r="M89" s="302"/>
      <c r="N89" s="346" t="s">
        <v>596</v>
      </c>
    </row>
    <row r="90" spans="1:19" x14ac:dyDescent="0.2">
      <c r="A90" s="347" t="s">
        <v>165</v>
      </c>
      <c r="B90" s="359">
        <v>65</v>
      </c>
      <c r="C90" s="359">
        <v>60</v>
      </c>
      <c r="D90" s="359">
        <v>61</v>
      </c>
      <c r="E90" s="649">
        <v>186</v>
      </c>
      <c r="F90" s="342">
        <v>3.3519553072625698E-2</v>
      </c>
      <c r="G90" s="340">
        <v>0.34946236559139787</v>
      </c>
      <c r="H90" s="340">
        <v>0.32258064516129031</v>
      </c>
      <c r="I90" s="340">
        <v>0.32795698924731181</v>
      </c>
      <c r="J90" s="302"/>
      <c r="K90" s="302"/>
      <c r="L90" s="302"/>
      <c r="M90" s="302"/>
      <c r="N90" s="346" t="s">
        <v>596</v>
      </c>
    </row>
    <row r="91" spans="1:19" x14ac:dyDescent="0.2">
      <c r="A91" s="345" t="s">
        <v>166</v>
      </c>
      <c r="B91" s="359">
        <v>22</v>
      </c>
      <c r="C91" s="359">
        <v>21</v>
      </c>
      <c r="D91" s="359">
        <v>13</v>
      </c>
      <c r="E91" s="649">
        <v>56</v>
      </c>
      <c r="F91" s="342">
        <v>1.0091908451973329E-2</v>
      </c>
      <c r="G91" s="340">
        <v>0.39285714285714285</v>
      </c>
      <c r="H91" s="340">
        <v>0.375</v>
      </c>
      <c r="I91" s="340">
        <v>0.23214285714285715</v>
      </c>
      <c r="J91" s="302"/>
      <c r="K91" s="302"/>
      <c r="L91" s="302"/>
      <c r="M91" s="302"/>
      <c r="N91" s="346" t="s">
        <v>596</v>
      </c>
    </row>
    <row r="92" spans="1:19" x14ac:dyDescent="0.2">
      <c r="A92" s="347" t="s">
        <v>167</v>
      </c>
      <c r="B92" s="336" t="s">
        <v>129</v>
      </c>
      <c r="C92" s="336" t="s">
        <v>129</v>
      </c>
      <c r="D92" s="359">
        <v>2</v>
      </c>
      <c r="E92" s="649">
        <v>2</v>
      </c>
      <c r="F92" s="1219" t="s">
        <v>129</v>
      </c>
      <c r="G92" s="1219" t="s">
        <v>129</v>
      </c>
      <c r="H92" s="1219" t="s">
        <v>129</v>
      </c>
      <c r="I92" s="340">
        <v>1</v>
      </c>
      <c r="J92" s="302"/>
      <c r="K92" s="302"/>
      <c r="L92" s="302"/>
      <c r="M92" s="302"/>
      <c r="N92" s="346" t="s">
        <v>596</v>
      </c>
    </row>
    <row r="93" spans="1:19" ht="51" x14ac:dyDescent="0.2">
      <c r="A93" s="347" t="s">
        <v>168</v>
      </c>
      <c r="B93" s="359">
        <v>84</v>
      </c>
      <c r="C93" s="359">
        <v>187</v>
      </c>
      <c r="D93" s="359">
        <v>323</v>
      </c>
      <c r="E93" s="649">
        <v>594</v>
      </c>
      <c r="F93" s="342">
        <v>0.10704631465128853</v>
      </c>
      <c r="G93" s="340">
        <v>0.14141414141414141</v>
      </c>
      <c r="H93" s="340">
        <v>0.31481481481481483</v>
      </c>
      <c r="I93" s="340">
        <v>0.54377104377104379</v>
      </c>
      <c r="J93" s="302"/>
      <c r="K93" s="302"/>
      <c r="L93" s="302"/>
      <c r="M93" s="302"/>
      <c r="N93" s="346" t="s">
        <v>1035</v>
      </c>
    </row>
    <row r="94" spans="1:19" x14ac:dyDescent="0.2">
      <c r="A94" s="348"/>
      <c r="B94" s="349"/>
      <c r="C94" s="349"/>
      <c r="D94" s="349"/>
      <c r="E94" s="650"/>
      <c r="F94" s="342"/>
      <c r="G94" s="350"/>
      <c r="H94" s="350"/>
      <c r="I94" s="350"/>
      <c r="J94" s="302"/>
      <c r="K94" s="302"/>
      <c r="L94" s="302"/>
      <c r="M94" s="302"/>
      <c r="N94" s="346"/>
    </row>
    <row r="95" spans="1:19" x14ac:dyDescent="0.2">
      <c r="A95" s="353" t="s">
        <v>118</v>
      </c>
      <c r="B95" s="853">
        <v>1254</v>
      </c>
      <c r="C95" s="853">
        <v>2512</v>
      </c>
      <c r="D95" s="853">
        <v>1783</v>
      </c>
      <c r="E95" s="854">
        <v>5549</v>
      </c>
      <c r="F95" s="855">
        <v>1</v>
      </c>
      <c r="G95" s="856">
        <v>0.22598666426383132</v>
      </c>
      <c r="H95" s="856">
        <v>0.452694179131375</v>
      </c>
      <c r="I95" s="856">
        <v>0.32131915660479365</v>
      </c>
      <c r="J95" s="302"/>
      <c r="K95" s="302"/>
      <c r="L95" s="302"/>
      <c r="M95" s="302"/>
    </row>
    <row r="96" spans="1:19" x14ac:dyDescent="0.2">
      <c r="A96" s="356"/>
      <c r="B96" s="357"/>
      <c r="C96" s="357"/>
      <c r="D96" s="357"/>
      <c r="E96" s="358"/>
      <c r="F96" s="358"/>
      <c r="G96" s="358"/>
      <c r="H96" s="358"/>
      <c r="I96" s="358"/>
      <c r="J96" s="302"/>
      <c r="K96" s="302"/>
      <c r="L96" s="302"/>
      <c r="M96" s="302"/>
    </row>
    <row r="97" spans="1:14" x14ac:dyDescent="0.2">
      <c r="A97" s="1726" t="s">
        <v>467</v>
      </c>
      <c r="B97" s="1730" t="s">
        <v>156</v>
      </c>
      <c r="C97" s="1730"/>
      <c r="D97" s="1730"/>
      <c r="E97" s="1731" t="s">
        <v>118</v>
      </c>
      <c r="F97" s="1731" t="s">
        <v>406</v>
      </c>
      <c r="G97" s="1730" t="s">
        <v>156</v>
      </c>
      <c r="H97" s="1730"/>
      <c r="I97" s="1730"/>
      <c r="J97" s="302"/>
      <c r="K97" s="302"/>
      <c r="L97" s="302"/>
      <c r="M97" s="302"/>
    </row>
    <row r="98" spans="1:14" ht="12.75" customHeight="1" x14ac:dyDescent="0.2">
      <c r="A98" s="1729"/>
      <c r="B98" s="334" t="s">
        <v>157</v>
      </c>
      <c r="C98" s="334" t="s">
        <v>158</v>
      </c>
      <c r="D98" s="334" t="s">
        <v>159</v>
      </c>
      <c r="E98" s="1732"/>
      <c r="F98" s="1732"/>
      <c r="G98" s="334" t="s">
        <v>157</v>
      </c>
      <c r="H98" s="334" t="s">
        <v>158</v>
      </c>
      <c r="I98" s="334" t="s">
        <v>159</v>
      </c>
      <c r="J98" s="302"/>
      <c r="K98" s="302"/>
      <c r="L98" s="302"/>
      <c r="M98" s="302"/>
    </row>
    <row r="99" spans="1:14" x14ac:dyDescent="0.2">
      <c r="A99" s="335"/>
      <c r="B99" s="336"/>
      <c r="C99" s="336"/>
      <c r="D99" s="336"/>
      <c r="E99" s="647"/>
      <c r="F99" s="151"/>
      <c r="G99" s="337"/>
      <c r="H99" s="337"/>
      <c r="I99" s="337"/>
      <c r="J99" s="302"/>
      <c r="K99" s="302"/>
      <c r="L99" s="302"/>
      <c r="M99" s="302"/>
    </row>
    <row r="100" spans="1:14" x14ac:dyDescent="0.2">
      <c r="A100" s="345" t="s">
        <v>160</v>
      </c>
      <c r="B100" s="359">
        <v>107</v>
      </c>
      <c r="C100" s="359">
        <v>762</v>
      </c>
      <c r="D100" s="359">
        <v>309</v>
      </c>
      <c r="E100" s="649">
        <v>1178</v>
      </c>
      <c r="F100" s="342">
        <v>0.24925941599661447</v>
      </c>
      <c r="G100" s="340">
        <v>9.0831918505942272E-2</v>
      </c>
      <c r="H100" s="340">
        <v>0.64685908319185059</v>
      </c>
      <c r="I100" s="340">
        <v>0.26230899830220711</v>
      </c>
      <c r="J100" s="302"/>
      <c r="K100" s="302"/>
      <c r="L100" s="302"/>
      <c r="M100" s="302"/>
    </row>
    <row r="101" spans="1:14" x14ac:dyDescent="0.2">
      <c r="A101" s="347" t="s">
        <v>161</v>
      </c>
      <c r="B101" s="359">
        <v>487</v>
      </c>
      <c r="C101" s="359">
        <v>252</v>
      </c>
      <c r="D101" s="359">
        <v>230</v>
      </c>
      <c r="E101" s="649">
        <v>969</v>
      </c>
      <c r="F101" s="342">
        <v>0.20503597122302158</v>
      </c>
      <c r="G101" s="340">
        <v>0.50257997936016507</v>
      </c>
      <c r="H101" s="340">
        <v>0.26006191950464397</v>
      </c>
      <c r="I101" s="340">
        <v>0.23735810113519093</v>
      </c>
      <c r="J101" s="302"/>
      <c r="K101" s="302" t="s">
        <v>596</v>
      </c>
      <c r="L101" s="302" t="s">
        <v>596</v>
      </c>
      <c r="M101" s="302" t="s">
        <v>596</v>
      </c>
      <c r="N101" s="346" t="s">
        <v>596</v>
      </c>
    </row>
    <row r="102" spans="1:14" x14ac:dyDescent="0.2">
      <c r="A102" s="347" t="s">
        <v>162</v>
      </c>
      <c r="B102" s="359">
        <v>116</v>
      </c>
      <c r="C102" s="359">
        <v>398</v>
      </c>
      <c r="D102" s="359">
        <v>281</v>
      </c>
      <c r="E102" s="649">
        <v>795</v>
      </c>
      <c r="F102" s="342">
        <v>0.16821836648328395</v>
      </c>
      <c r="G102" s="340">
        <v>0.14591194968553459</v>
      </c>
      <c r="H102" s="340">
        <v>0.50062893081761006</v>
      </c>
      <c r="I102" s="340">
        <v>0.35345911949685532</v>
      </c>
      <c r="J102" s="302"/>
      <c r="K102" s="302" t="s">
        <v>596</v>
      </c>
      <c r="L102" s="302" t="s">
        <v>596</v>
      </c>
      <c r="M102" s="302" t="s">
        <v>596</v>
      </c>
      <c r="N102" s="346" t="s">
        <v>596</v>
      </c>
    </row>
    <row r="103" spans="1:14" x14ac:dyDescent="0.2">
      <c r="A103" s="347" t="s">
        <v>163</v>
      </c>
      <c r="B103" s="359">
        <v>101</v>
      </c>
      <c r="C103" s="359">
        <v>445</v>
      </c>
      <c r="D103" s="359">
        <v>259</v>
      </c>
      <c r="E103" s="649">
        <v>805</v>
      </c>
      <c r="F103" s="342">
        <v>0.17033432077867119</v>
      </c>
      <c r="G103" s="340">
        <v>0.12546583850931678</v>
      </c>
      <c r="H103" s="340">
        <v>0.55279503105590067</v>
      </c>
      <c r="I103" s="340">
        <v>0.32173913043478258</v>
      </c>
      <c r="J103" s="302"/>
      <c r="K103" s="302" t="s">
        <v>596</v>
      </c>
      <c r="L103" s="302" t="s">
        <v>596</v>
      </c>
      <c r="M103" s="302" t="s">
        <v>596</v>
      </c>
      <c r="N103" s="346" t="s">
        <v>596</v>
      </c>
    </row>
    <row r="104" spans="1:14" x14ac:dyDescent="0.2">
      <c r="A104" s="347" t="s">
        <v>164</v>
      </c>
      <c r="B104" s="359">
        <v>17</v>
      </c>
      <c r="C104" s="359">
        <v>39</v>
      </c>
      <c r="D104" s="359">
        <v>171</v>
      </c>
      <c r="E104" s="649">
        <v>227</v>
      </c>
      <c r="F104" s="342">
        <v>4.8032162505289883E-2</v>
      </c>
      <c r="G104" s="340">
        <v>7.4889867841409691E-2</v>
      </c>
      <c r="H104" s="340">
        <v>0.17180616740088106</v>
      </c>
      <c r="I104" s="340">
        <v>0.75330396475770922</v>
      </c>
      <c r="J104" s="302"/>
      <c r="K104" s="302" t="s">
        <v>596</v>
      </c>
      <c r="L104" s="302" t="s">
        <v>596</v>
      </c>
      <c r="M104" s="302" t="s">
        <v>596</v>
      </c>
      <c r="N104" s="346" t="s">
        <v>596</v>
      </c>
    </row>
    <row r="105" spans="1:14" x14ac:dyDescent="0.2">
      <c r="A105" s="347" t="s">
        <v>165</v>
      </c>
      <c r="B105" s="359">
        <v>28</v>
      </c>
      <c r="C105" s="359">
        <v>61</v>
      </c>
      <c r="D105" s="359">
        <v>76</v>
      </c>
      <c r="E105" s="649">
        <v>165</v>
      </c>
      <c r="F105" s="342">
        <v>3.4913245873889123E-2</v>
      </c>
      <c r="G105" s="340">
        <v>0.16969696969696971</v>
      </c>
      <c r="H105" s="340">
        <v>0.36969696969696969</v>
      </c>
      <c r="I105" s="340">
        <v>0.46060606060606063</v>
      </c>
      <c r="J105" s="302"/>
      <c r="K105" s="302" t="s">
        <v>596</v>
      </c>
      <c r="L105" s="302" t="s">
        <v>596</v>
      </c>
      <c r="M105" s="302" t="s">
        <v>596</v>
      </c>
      <c r="N105" s="346" t="s">
        <v>596</v>
      </c>
    </row>
    <row r="106" spans="1:14" x14ac:dyDescent="0.2">
      <c r="A106" s="345" t="s">
        <v>166</v>
      </c>
      <c r="B106" s="359">
        <v>9</v>
      </c>
      <c r="C106" s="359">
        <v>7</v>
      </c>
      <c r="D106" s="359">
        <v>11</v>
      </c>
      <c r="E106" s="649">
        <v>27</v>
      </c>
      <c r="F106" s="342">
        <v>5.7130765975454932E-3</v>
      </c>
      <c r="G106" s="340">
        <v>0.33333333333333331</v>
      </c>
      <c r="H106" s="340">
        <v>0.25925925925925924</v>
      </c>
      <c r="I106" s="340">
        <v>0.40740740740740738</v>
      </c>
      <c r="J106" s="302"/>
      <c r="K106" s="302" t="s">
        <v>596</v>
      </c>
      <c r="L106" s="302" t="s">
        <v>596</v>
      </c>
      <c r="M106" s="302" t="s">
        <v>596</v>
      </c>
      <c r="N106" s="346" t="s">
        <v>596</v>
      </c>
    </row>
    <row r="107" spans="1:14" x14ac:dyDescent="0.2">
      <c r="A107" s="347" t="s">
        <v>167</v>
      </c>
      <c r="B107" s="336" t="s">
        <v>129</v>
      </c>
      <c r="C107" s="336" t="s">
        <v>129</v>
      </c>
      <c r="D107" s="359">
        <v>18</v>
      </c>
      <c r="E107" s="649">
        <v>18</v>
      </c>
      <c r="F107" s="1219" t="s">
        <v>129</v>
      </c>
      <c r="G107" s="1219" t="s">
        <v>129</v>
      </c>
      <c r="H107" s="1219" t="s">
        <v>129</v>
      </c>
      <c r="I107" s="340">
        <v>1</v>
      </c>
      <c r="J107" s="302"/>
      <c r="K107" s="302"/>
      <c r="L107" s="302"/>
      <c r="M107" s="302"/>
      <c r="N107" s="346"/>
    </row>
    <row r="108" spans="1:14" x14ac:dyDescent="0.2">
      <c r="A108" s="347" t="s">
        <v>168</v>
      </c>
      <c r="B108" s="359">
        <v>74</v>
      </c>
      <c r="C108" s="359">
        <v>165</v>
      </c>
      <c r="D108" s="359">
        <v>303</v>
      </c>
      <c r="E108" s="649">
        <v>542</v>
      </c>
      <c r="F108" s="342">
        <v>0.1146847228099873</v>
      </c>
      <c r="G108" s="340">
        <v>0.13653136531365315</v>
      </c>
      <c r="H108" s="340">
        <v>0.30442804428044279</v>
      </c>
      <c r="I108" s="340">
        <v>0.55904059040590404</v>
      </c>
      <c r="J108" s="302"/>
      <c r="K108" s="302"/>
      <c r="L108" s="302"/>
      <c r="M108" s="302"/>
      <c r="N108" s="346"/>
    </row>
    <row r="109" spans="1:14" x14ac:dyDescent="0.2">
      <c r="A109" s="348"/>
      <c r="B109" s="349"/>
      <c r="C109" s="349"/>
      <c r="D109" s="349"/>
      <c r="E109" s="650"/>
      <c r="F109" s="342"/>
      <c r="G109" s="350"/>
      <c r="H109" s="350"/>
      <c r="I109" s="350"/>
      <c r="J109" s="302"/>
      <c r="K109" s="302"/>
      <c r="L109" s="302"/>
      <c r="M109" s="302"/>
      <c r="N109" s="346"/>
    </row>
    <row r="110" spans="1:14" x14ac:dyDescent="0.2">
      <c r="A110" s="353" t="s">
        <v>118</v>
      </c>
      <c r="B110" s="853">
        <v>939</v>
      </c>
      <c r="C110" s="853">
        <v>2129</v>
      </c>
      <c r="D110" s="853">
        <v>1658</v>
      </c>
      <c r="E110" s="854">
        <v>4726</v>
      </c>
      <c r="F110" s="855">
        <v>1</v>
      </c>
      <c r="G110" s="856">
        <v>0.19868810833685993</v>
      </c>
      <c r="H110" s="856">
        <v>0.45048666948793908</v>
      </c>
      <c r="I110" s="856">
        <v>0.35082522217520101</v>
      </c>
      <c r="J110" s="302"/>
      <c r="K110" s="302"/>
      <c r="L110" s="302"/>
      <c r="M110" s="302"/>
    </row>
    <row r="111" spans="1:14" x14ac:dyDescent="0.2">
      <c r="A111" s="356"/>
      <c r="B111" s="357"/>
      <c r="C111" s="357"/>
      <c r="D111" s="357"/>
      <c r="E111" s="358"/>
      <c r="F111" s="358"/>
      <c r="G111" s="358"/>
      <c r="H111" s="358"/>
      <c r="I111" s="358"/>
      <c r="J111" s="302"/>
      <c r="K111" s="302"/>
      <c r="L111" s="302"/>
      <c r="M111" s="302"/>
    </row>
    <row r="112" spans="1:14" x14ac:dyDescent="0.2">
      <c r="A112" s="1726" t="s">
        <v>374</v>
      </c>
      <c r="B112" s="1730" t="s">
        <v>156</v>
      </c>
      <c r="C112" s="1730"/>
      <c r="D112" s="1730"/>
      <c r="E112" s="1731" t="s">
        <v>118</v>
      </c>
      <c r="F112" s="1731" t="s">
        <v>406</v>
      </c>
      <c r="G112" s="1730" t="s">
        <v>156</v>
      </c>
      <c r="H112" s="1730"/>
      <c r="I112" s="1730"/>
      <c r="J112" s="302"/>
      <c r="K112" s="302"/>
      <c r="L112" s="302"/>
      <c r="M112" s="302"/>
    </row>
    <row r="113" spans="1:14" ht="25.5" x14ac:dyDescent="0.2">
      <c r="A113" s="1729"/>
      <c r="B113" s="334" t="s">
        <v>157</v>
      </c>
      <c r="C113" s="334" t="s">
        <v>158</v>
      </c>
      <c r="D113" s="334" t="s">
        <v>159</v>
      </c>
      <c r="E113" s="1732"/>
      <c r="F113" s="1732"/>
      <c r="G113" s="334" t="s">
        <v>157</v>
      </c>
      <c r="H113" s="334" t="s">
        <v>158</v>
      </c>
      <c r="I113" s="334" t="s">
        <v>159</v>
      </c>
      <c r="J113" s="302"/>
      <c r="K113" s="302"/>
      <c r="L113" s="302"/>
      <c r="M113" s="302"/>
    </row>
    <row r="114" spans="1:14" x14ac:dyDescent="0.2">
      <c r="A114" s="335"/>
      <c r="B114" s="336"/>
      <c r="C114" s="336"/>
      <c r="D114" s="336"/>
      <c r="E114" s="647"/>
      <c r="F114" s="151"/>
      <c r="G114" s="337"/>
      <c r="H114" s="337"/>
      <c r="I114" s="337"/>
      <c r="J114" s="302"/>
      <c r="K114" s="302"/>
      <c r="L114" s="302"/>
      <c r="M114" s="302"/>
    </row>
    <row r="115" spans="1:14" x14ac:dyDescent="0.2">
      <c r="A115" s="345" t="s">
        <v>160</v>
      </c>
      <c r="B115" s="359">
        <v>218</v>
      </c>
      <c r="C115" s="359">
        <v>469</v>
      </c>
      <c r="D115" s="359">
        <v>530</v>
      </c>
      <c r="E115" s="649">
        <v>1217</v>
      </c>
      <c r="F115" s="342">
        <v>0.25020559210526316</v>
      </c>
      <c r="G115" s="340">
        <v>0.17912900575184881</v>
      </c>
      <c r="H115" s="340">
        <v>0.38537387017255548</v>
      </c>
      <c r="I115" s="340">
        <v>0.43549712407559571</v>
      </c>
      <c r="J115" s="302"/>
      <c r="K115" s="302"/>
      <c r="L115" s="302"/>
      <c r="M115" s="302"/>
    </row>
    <row r="116" spans="1:14" x14ac:dyDescent="0.2">
      <c r="A116" s="347" t="s">
        <v>161</v>
      </c>
      <c r="B116" s="359">
        <v>307</v>
      </c>
      <c r="C116" s="359">
        <v>164</v>
      </c>
      <c r="D116" s="359">
        <v>200</v>
      </c>
      <c r="E116" s="649">
        <v>671</v>
      </c>
      <c r="F116" s="342">
        <v>0.13795230263157895</v>
      </c>
      <c r="G116" s="340">
        <v>0.45752608047690013</v>
      </c>
      <c r="H116" s="340">
        <v>0.24441132637853949</v>
      </c>
      <c r="I116" s="340">
        <v>0.29806259314456035</v>
      </c>
      <c r="J116" s="302"/>
      <c r="K116" s="302"/>
      <c r="L116" s="302"/>
      <c r="M116" s="302"/>
    </row>
    <row r="117" spans="1:14" x14ac:dyDescent="0.2">
      <c r="A117" s="347" t="s">
        <v>162</v>
      </c>
      <c r="B117" s="359">
        <v>236</v>
      </c>
      <c r="C117" s="359">
        <v>221</v>
      </c>
      <c r="D117" s="359">
        <v>295</v>
      </c>
      <c r="E117" s="649">
        <v>752</v>
      </c>
      <c r="F117" s="342">
        <v>0.15460526315789475</v>
      </c>
      <c r="G117" s="340">
        <v>0.31382978723404253</v>
      </c>
      <c r="H117" s="340">
        <v>0.29388297872340424</v>
      </c>
      <c r="I117" s="340">
        <v>0.39228723404255317</v>
      </c>
      <c r="J117" s="360"/>
      <c r="K117" s="302"/>
      <c r="L117" s="302"/>
      <c r="M117" s="302"/>
      <c r="N117" s="361"/>
    </row>
    <row r="118" spans="1:14" x14ac:dyDescent="0.2">
      <c r="A118" s="347" t="s">
        <v>163</v>
      </c>
      <c r="B118" s="359">
        <v>200</v>
      </c>
      <c r="C118" s="359">
        <v>414</v>
      </c>
      <c r="D118" s="359">
        <v>427</v>
      </c>
      <c r="E118" s="649">
        <v>1041</v>
      </c>
      <c r="F118" s="342">
        <v>0.21402138157894737</v>
      </c>
      <c r="G118" s="340">
        <v>0.19212295869356388</v>
      </c>
      <c r="H118" s="340">
        <v>0.39769452449567722</v>
      </c>
      <c r="I118" s="340">
        <v>0.4101825168107589</v>
      </c>
      <c r="J118" s="360"/>
      <c r="K118" s="302"/>
      <c r="L118" s="302"/>
      <c r="M118" s="302"/>
      <c r="N118" s="361"/>
    </row>
    <row r="119" spans="1:14" x14ac:dyDescent="0.2">
      <c r="A119" s="347" t="s">
        <v>164</v>
      </c>
      <c r="B119" s="359">
        <v>12</v>
      </c>
      <c r="C119" s="359">
        <v>53</v>
      </c>
      <c r="D119" s="359">
        <v>182</v>
      </c>
      <c r="E119" s="649">
        <v>247</v>
      </c>
      <c r="F119" s="342">
        <v>5.078125E-2</v>
      </c>
      <c r="G119" s="340">
        <v>4.8582995951417005E-2</v>
      </c>
      <c r="H119" s="340">
        <v>0.2145748987854251</v>
      </c>
      <c r="I119" s="340">
        <v>0.73684210526315785</v>
      </c>
      <c r="J119" s="360"/>
      <c r="K119" s="302"/>
      <c r="L119" s="302"/>
      <c r="M119" s="302"/>
      <c r="N119" s="361"/>
    </row>
    <row r="120" spans="1:14" x14ac:dyDescent="0.2">
      <c r="A120" s="347" t="s">
        <v>165</v>
      </c>
      <c r="B120" s="359">
        <v>27</v>
      </c>
      <c r="C120" s="359">
        <v>47</v>
      </c>
      <c r="D120" s="359">
        <v>84</v>
      </c>
      <c r="E120" s="649">
        <v>158</v>
      </c>
      <c r="F120" s="342">
        <v>3.2483552631578948E-2</v>
      </c>
      <c r="G120" s="340">
        <v>0.17088607594936708</v>
      </c>
      <c r="H120" s="340">
        <v>0.29746835443037972</v>
      </c>
      <c r="I120" s="340">
        <v>0.53164556962025311</v>
      </c>
      <c r="J120" s="360"/>
      <c r="K120" s="302"/>
      <c r="L120" s="302"/>
      <c r="M120" s="302"/>
      <c r="N120" s="361"/>
    </row>
    <row r="121" spans="1:14" x14ac:dyDescent="0.2">
      <c r="A121" s="345" t="s">
        <v>166</v>
      </c>
      <c r="B121" s="359">
        <v>4</v>
      </c>
      <c r="C121" s="359">
        <v>9</v>
      </c>
      <c r="D121" s="359">
        <v>6</v>
      </c>
      <c r="E121" s="649">
        <v>19</v>
      </c>
      <c r="F121" s="1219" t="s">
        <v>129</v>
      </c>
      <c r="G121" s="340">
        <v>0.21052631578947367</v>
      </c>
      <c r="H121" s="340">
        <v>0.47368421052631576</v>
      </c>
      <c r="I121" s="340">
        <v>0.31578947368421051</v>
      </c>
      <c r="J121" s="360"/>
      <c r="K121" s="302"/>
      <c r="L121" s="302"/>
      <c r="M121" s="302"/>
      <c r="N121" s="361"/>
    </row>
    <row r="122" spans="1:14" x14ac:dyDescent="0.2">
      <c r="A122" s="347" t="s">
        <v>167</v>
      </c>
      <c r="B122" s="336" t="s">
        <v>129</v>
      </c>
      <c r="C122" s="336" t="s">
        <v>129</v>
      </c>
      <c r="D122" s="359">
        <v>6</v>
      </c>
      <c r="E122" s="649">
        <v>6</v>
      </c>
      <c r="F122" s="1219" t="s">
        <v>129</v>
      </c>
      <c r="G122" s="1219" t="s">
        <v>129</v>
      </c>
      <c r="H122" s="1219" t="s">
        <v>129</v>
      </c>
      <c r="I122" s="340">
        <v>1</v>
      </c>
      <c r="J122" s="360"/>
      <c r="K122" s="302"/>
      <c r="L122" s="302"/>
      <c r="M122" s="302"/>
      <c r="N122" s="361"/>
    </row>
    <row r="123" spans="1:14" x14ac:dyDescent="0.2">
      <c r="A123" s="347" t="s">
        <v>168</v>
      </c>
      <c r="B123" s="359">
        <v>78</v>
      </c>
      <c r="C123" s="359">
        <v>270</v>
      </c>
      <c r="D123" s="359">
        <v>405</v>
      </c>
      <c r="E123" s="649">
        <v>753</v>
      </c>
      <c r="F123" s="342">
        <v>0.15481085526315788</v>
      </c>
      <c r="G123" s="340">
        <v>0.10358565737051793</v>
      </c>
      <c r="H123" s="340">
        <v>0.35856573705179284</v>
      </c>
      <c r="I123" s="340">
        <v>0.53784860557768921</v>
      </c>
      <c r="J123" s="360"/>
      <c r="K123" s="302"/>
      <c r="L123" s="302"/>
      <c r="M123" s="302"/>
      <c r="N123" s="361"/>
    </row>
    <row r="124" spans="1:14" x14ac:dyDescent="0.2">
      <c r="A124" s="348"/>
      <c r="B124" s="349"/>
      <c r="C124" s="349"/>
      <c r="D124" s="349"/>
      <c r="E124" s="650"/>
      <c r="F124" s="342"/>
      <c r="G124" s="350"/>
      <c r="H124" s="350"/>
      <c r="I124" s="350"/>
      <c r="J124" s="360"/>
      <c r="K124" s="302"/>
      <c r="L124" s="302"/>
      <c r="M124" s="302"/>
      <c r="N124" s="361"/>
    </row>
    <row r="125" spans="1:14" x14ac:dyDescent="0.2">
      <c r="A125" s="353" t="s">
        <v>118</v>
      </c>
      <c r="B125" s="853">
        <v>1082</v>
      </c>
      <c r="C125" s="853">
        <v>1647</v>
      </c>
      <c r="D125" s="853">
        <v>2135</v>
      </c>
      <c r="E125" s="854">
        <v>4864</v>
      </c>
      <c r="F125" s="855">
        <v>1</v>
      </c>
      <c r="G125" s="856">
        <v>0.22245065789473684</v>
      </c>
      <c r="H125" s="856">
        <v>0.33861019736842107</v>
      </c>
      <c r="I125" s="856">
        <v>0.43893914473684209</v>
      </c>
      <c r="J125" s="360"/>
      <c r="K125" s="302"/>
      <c r="L125" s="302"/>
      <c r="M125" s="302"/>
      <c r="N125" s="361"/>
    </row>
    <row r="126" spans="1:14" x14ac:dyDescent="0.2">
      <c r="A126" s="356"/>
      <c r="B126" s="357"/>
      <c r="C126" s="357"/>
      <c r="D126" s="357"/>
      <c r="E126" s="358"/>
      <c r="F126" s="358"/>
      <c r="G126" s="358"/>
      <c r="H126" s="358"/>
      <c r="I126" s="358"/>
      <c r="J126" s="360"/>
      <c r="K126" s="302"/>
      <c r="L126" s="302"/>
      <c r="M126" s="302"/>
    </row>
    <row r="127" spans="1:14" x14ac:dyDescent="0.2">
      <c r="A127" s="1726" t="s">
        <v>375</v>
      </c>
      <c r="B127" s="1730" t="s">
        <v>156</v>
      </c>
      <c r="C127" s="1730"/>
      <c r="D127" s="1730"/>
      <c r="E127" s="1731" t="s">
        <v>118</v>
      </c>
      <c r="F127" s="1731" t="s">
        <v>406</v>
      </c>
      <c r="G127" s="1730" t="s">
        <v>156</v>
      </c>
      <c r="H127" s="1730"/>
      <c r="I127" s="1730"/>
      <c r="J127" s="302"/>
      <c r="K127" s="302"/>
      <c r="L127" s="302"/>
      <c r="M127" s="302"/>
    </row>
    <row r="128" spans="1:14" ht="25.5" x14ac:dyDescent="0.2">
      <c r="A128" s="1729"/>
      <c r="B128" s="334" t="s">
        <v>157</v>
      </c>
      <c r="C128" s="334" t="s">
        <v>158</v>
      </c>
      <c r="D128" s="334" t="s">
        <v>159</v>
      </c>
      <c r="E128" s="1732"/>
      <c r="F128" s="1732"/>
      <c r="G128" s="334" t="s">
        <v>157</v>
      </c>
      <c r="H128" s="334" t="s">
        <v>158</v>
      </c>
      <c r="I128" s="334" t="s">
        <v>159</v>
      </c>
      <c r="J128" s="302"/>
      <c r="K128" s="302"/>
      <c r="L128" s="302"/>
      <c r="M128" s="302"/>
    </row>
    <row r="129" spans="1:14" x14ac:dyDescent="0.2">
      <c r="A129" s="335"/>
      <c r="B129" s="336"/>
      <c r="C129" s="336"/>
      <c r="D129" s="336"/>
      <c r="E129" s="647"/>
      <c r="F129" s="151"/>
      <c r="G129" s="337"/>
      <c r="H129" s="337"/>
      <c r="I129" s="337"/>
      <c r="J129" s="302"/>
      <c r="K129" s="302"/>
      <c r="L129" s="302"/>
      <c r="M129" s="302"/>
    </row>
    <row r="130" spans="1:14" x14ac:dyDescent="0.2">
      <c r="A130" s="345" t="s">
        <v>160</v>
      </c>
      <c r="B130" s="359">
        <v>289</v>
      </c>
      <c r="C130" s="359">
        <v>328</v>
      </c>
      <c r="D130" s="359">
        <v>405</v>
      </c>
      <c r="E130" s="649">
        <v>1022</v>
      </c>
      <c r="F130" s="342">
        <v>0.17948717948717949</v>
      </c>
      <c r="G130" s="340">
        <v>0.2827788649706458</v>
      </c>
      <c r="H130" s="340">
        <v>0.32093933463796476</v>
      </c>
      <c r="I130" s="340">
        <v>0.39628180039138944</v>
      </c>
      <c r="J130" s="302"/>
      <c r="K130" s="302"/>
      <c r="L130" s="302"/>
      <c r="M130" s="302"/>
    </row>
    <row r="131" spans="1:14" x14ac:dyDescent="0.2">
      <c r="A131" s="347" t="s">
        <v>161</v>
      </c>
      <c r="B131" s="359">
        <v>147</v>
      </c>
      <c r="C131" s="359">
        <v>253</v>
      </c>
      <c r="D131" s="359">
        <v>403</v>
      </c>
      <c r="E131" s="649">
        <v>803</v>
      </c>
      <c r="F131" s="342">
        <v>0.14102564102564102</v>
      </c>
      <c r="G131" s="340">
        <v>0.18306351183063513</v>
      </c>
      <c r="H131" s="340">
        <v>0.31506849315068491</v>
      </c>
      <c r="I131" s="340">
        <v>0.50186799501867996</v>
      </c>
      <c r="J131" s="302"/>
      <c r="K131" s="302"/>
      <c r="L131" s="302"/>
      <c r="M131" s="302"/>
    </row>
    <row r="132" spans="1:14" x14ac:dyDescent="0.2">
      <c r="A132" s="347" t="s">
        <v>162</v>
      </c>
      <c r="B132" s="359">
        <v>108</v>
      </c>
      <c r="C132" s="359">
        <v>141</v>
      </c>
      <c r="D132" s="359">
        <v>528</v>
      </c>
      <c r="E132" s="649">
        <v>777</v>
      </c>
      <c r="F132" s="342">
        <v>0.13645943097997892</v>
      </c>
      <c r="G132" s="340">
        <v>0.138996138996139</v>
      </c>
      <c r="H132" s="340">
        <v>0.18146718146718147</v>
      </c>
      <c r="I132" s="340">
        <v>0.67953667953667951</v>
      </c>
      <c r="J132" s="302"/>
      <c r="K132" s="302"/>
      <c r="L132" s="302"/>
      <c r="M132" s="302"/>
    </row>
    <row r="133" spans="1:14" x14ac:dyDescent="0.2">
      <c r="A133" s="347" t="s">
        <v>163</v>
      </c>
      <c r="B133" s="359">
        <v>119</v>
      </c>
      <c r="C133" s="359">
        <v>200</v>
      </c>
      <c r="D133" s="359">
        <v>914</v>
      </c>
      <c r="E133" s="649">
        <v>1233</v>
      </c>
      <c r="F133" s="342">
        <v>0.21654373024236037</v>
      </c>
      <c r="G133" s="340">
        <v>9.6512570965125707E-2</v>
      </c>
      <c r="H133" s="340">
        <v>0.16220600162206</v>
      </c>
      <c r="I133" s="340">
        <v>0.74128142741281422</v>
      </c>
      <c r="J133" s="302"/>
      <c r="K133" s="302" t="s">
        <v>596</v>
      </c>
      <c r="L133" s="302" t="s">
        <v>596</v>
      </c>
      <c r="M133" s="302" t="s">
        <v>596</v>
      </c>
      <c r="N133" s="361" t="s">
        <v>596</v>
      </c>
    </row>
    <row r="134" spans="1:14" x14ac:dyDescent="0.2">
      <c r="A134" s="347" t="s">
        <v>164</v>
      </c>
      <c r="B134" s="359">
        <v>33</v>
      </c>
      <c r="C134" s="359">
        <v>55</v>
      </c>
      <c r="D134" s="359">
        <v>274</v>
      </c>
      <c r="E134" s="649">
        <v>362</v>
      </c>
      <c r="F134" s="342">
        <v>6.3575693712680015E-2</v>
      </c>
      <c r="G134" s="340">
        <v>9.1160220994475141E-2</v>
      </c>
      <c r="H134" s="340">
        <v>0.15193370165745856</v>
      </c>
      <c r="I134" s="340">
        <v>0.75690607734806625</v>
      </c>
      <c r="J134" s="302"/>
      <c r="K134" s="302" t="s">
        <v>596</v>
      </c>
      <c r="L134" s="302" t="s">
        <v>596</v>
      </c>
      <c r="M134" s="302" t="s">
        <v>596</v>
      </c>
      <c r="N134" s="361" t="s">
        <v>596</v>
      </c>
    </row>
    <row r="135" spans="1:14" x14ac:dyDescent="0.2">
      <c r="A135" s="347" t="s">
        <v>165</v>
      </c>
      <c r="B135" s="359">
        <v>52</v>
      </c>
      <c r="C135" s="359">
        <v>62</v>
      </c>
      <c r="D135" s="359">
        <v>184</v>
      </c>
      <c r="E135" s="649">
        <v>298</v>
      </c>
      <c r="F135" s="342">
        <v>5.2335792061819458E-2</v>
      </c>
      <c r="G135" s="340">
        <v>0.17449664429530201</v>
      </c>
      <c r="H135" s="340">
        <v>0.20805369127516779</v>
      </c>
      <c r="I135" s="340">
        <v>0.6174496644295302</v>
      </c>
      <c r="J135" s="302"/>
      <c r="K135" s="302" t="s">
        <v>596</v>
      </c>
      <c r="L135" s="302" t="s">
        <v>596</v>
      </c>
      <c r="M135" s="302" t="s">
        <v>596</v>
      </c>
      <c r="N135" s="361" t="s">
        <v>596</v>
      </c>
    </row>
    <row r="136" spans="1:14" x14ac:dyDescent="0.2">
      <c r="A136" s="345" t="s">
        <v>166</v>
      </c>
      <c r="B136" s="359">
        <v>3</v>
      </c>
      <c r="C136" s="359">
        <v>7</v>
      </c>
      <c r="D136" s="359">
        <v>10</v>
      </c>
      <c r="E136" s="649">
        <v>20</v>
      </c>
      <c r="F136" s="1219" t="s">
        <v>129</v>
      </c>
      <c r="G136" s="340">
        <v>0.15</v>
      </c>
      <c r="H136" s="340">
        <v>0.35</v>
      </c>
      <c r="I136" s="340">
        <v>0.5</v>
      </c>
      <c r="J136" s="302"/>
      <c r="K136" s="302"/>
      <c r="L136" s="302"/>
      <c r="M136" s="302"/>
      <c r="N136" s="361" t="s">
        <v>596</v>
      </c>
    </row>
    <row r="137" spans="1:14" x14ac:dyDescent="0.2">
      <c r="A137" s="347" t="s">
        <v>167</v>
      </c>
      <c r="B137" s="336" t="s">
        <v>129</v>
      </c>
      <c r="C137" s="336" t="s">
        <v>129</v>
      </c>
      <c r="D137" s="359">
        <v>18</v>
      </c>
      <c r="E137" s="649">
        <v>18</v>
      </c>
      <c r="F137" s="1219" t="s">
        <v>129</v>
      </c>
      <c r="G137" s="1219" t="s">
        <v>129</v>
      </c>
      <c r="H137" s="1219" t="s">
        <v>129</v>
      </c>
      <c r="I137" s="340">
        <v>1</v>
      </c>
      <c r="J137" s="302"/>
      <c r="K137" s="302"/>
      <c r="L137" s="302"/>
      <c r="M137" s="302"/>
      <c r="N137" s="361" t="s">
        <v>596</v>
      </c>
    </row>
    <row r="138" spans="1:14" x14ac:dyDescent="0.2">
      <c r="A138" s="347" t="s">
        <v>168</v>
      </c>
      <c r="B138" s="359">
        <v>141</v>
      </c>
      <c r="C138" s="359">
        <v>216</v>
      </c>
      <c r="D138" s="359">
        <v>804</v>
      </c>
      <c r="E138" s="649">
        <v>1161</v>
      </c>
      <c r="F138" s="342">
        <v>0.20389884088514226</v>
      </c>
      <c r="G138" s="340">
        <v>0.12144702842377261</v>
      </c>
      <c r="H138" s="340">
        <v>0.18604651162790697</v>
      </c>
      <c r="I138" s="340">
        <v>0.69250645994832039</v>
      </c>
      <c r="J138" s="302"/>
      <c r="K138" s="302"/>
      <c r="L138" s="302"/>
      <c r="M138" s="302"/>
      <c r="N138" s="361" t="s">
        <v>596</v>
      </c>
    </row>
    <row r="139" spans="1:14" x14ac:dyDescent="0.2">
      <c r="A139" s="348"/>
      <c r="B139" s="362"/>
      <c r="C139" s="362"/>
      <c r="D139" s="362"/>
      <c r="E139" s="652"/>
      <c r="F139" s="342"/>
      <c r="G139" s="350"/>
      <c r="H139" s="350"/>
      <c r="I139" s="350"/>
      <c r="J139" s="302"/>
      <c r="K139" s="302"/>
      <c r="L139" s="302"/>
      <c r="M139" s="302"/>
      <c r="N139" s="361"/>
    </row>
    <row r="140" spans="1:14" x14ac:dyDescent="0.2">
      <c r="A140" s="343" t="s">
        <v>118</v>
      </c>
      <c r="B140" s="350">
        <v>892</v>
      </c>
      <c r="C140" s="350">
        <v>1262</v>
      </c>
      <c r="D140" s="350">
        <v>3540</v>
      </c>
      <c r="E140" s="651">
        <v>5694</v>
      </c>
      <c r="F140" s="351">
        <v>1</v>
      </c>
      <c r="G140" s="352">
        <v>0.15665612925886899</v>
      </c>
      <c r="H140" s="352">
        <v>0.22163681067790658</v>
      </c>
      <c r="I140" s="352">
        <v>0.6217070600632244</v>
      </c>
      <c r="J140" s="302"/>
      <c r="K140" s="302"/>
      <c r="L140" s="302"/>
      <c r="M140" s="302"/>
      <c r="N140" s="361" t="s">
        <v>1035</v>
      </c>
    </row>
    <row r="141" spans="1:14" x14ac:dyDescent="0.2">
      <c r="A141" s="849"/>
      <c r="B141" s="850"/>
      <c r="C141" s="850"/>
      <c r="D141" s="850"/>
      <c r="E141" s="850"/>
      <c r="F141" s="851"/>
      <c r="G141" s="852"/>
      <c r="H141" s="852"/>
      <c r="I141" s="852"/>
      <c r="J141" s="302"/>
      <c r="K141" s="302"/>
      <c r="L141" s="302"/>
      <c r="M141" s="302"/>
      <c r="N141" s="361" t="s">
        <v>596</v>
      </c>
    </row>
    <row r="142" spans="1:14" ht="22.5" x14ac:dyDescent="0.2">
      <c r="A142" s="356" t="s">
        <v>615</v>
      </c>
      <c r="B142" s="328"/>
      <c r="C142" s="328"/>
      <c r="D142" s="505"/>
      <c r="E142" s="505"/>
      <c r="J142" s="302"/>
      <c r="K142" s="302"/>
      <c r="L142" s="302"/>
      <c r="M142" s="302"/>
    </row>
    <row r="143" spans="1:14" x14ac:dyDescent="0.2">
      <c r="A143" s="382"/>
      <c r="B143" s="328"/>
      <c r="C143" s="328"/>
      <c r="D143" s="328"/>
      <c r="E143" s="328"/>
      <c r="J143" s="302"/>
      <c r="K143" s="302" t="s">
        <v>596</v>
      </c>
      <c r="L143" s="302" t="s">
        <v>596</v>
      </c>
      <c r="M143" s="302" t="s">
        <v>596</v>
      </c>
    </row>
    <row r="144" spans="1:14" x14ac:dyDescent="0.2">
      <c r="A144" s="363" t="s">
        <v>126</v>
      </c>
      <c r="B144" s="357"/>
      <c r="C144" s="357"/>
      <c r="D144" s="357"/>
      <c r="E144" s="324"/>
      <c r="F144" s="324"/>
      <c r="G144" s="324"/>
      <c r="H144" s="324"/>
      <c r="I144" s="324"/>
      <c r="K144" s="151"/>
      <c r="L144" s="151"/>
    </row>
    <row r="145" spans="1:14" x14ac:dyDescent="0.2">
      <c r="A145" s="1733" t="s">
        <v>616</v>
      </c>
      <c r="B145" s="1734"/>
      <c r="C145" s="1734"/>
      <c r="D145" s="1734"/>
      <c r="E145" s="1734"/>
      <c r="F145" s="797"/>
      <c r="G145" s="797"/>
      <c r="H145" s="797"/>
      <c r="I145" s="797"/>
      <c r="N145" s="142"/>
    </row>
    <row r="146" spans="1:14" x14ac:dyDescent="0.2">
      <c r="A146" s="1735" t="s">
        <v>619</v>
      </c>
      <c r="B146" s="1735"/>
      <c r="C146" s="1735"/>
      <c r="D146" s="1735"/>
      <c r="E146" s="1735"/>
      <c r="F146" s="364"/>
      <c r="G146" s="364"/>
      <c r="H146" s="364"/>
      <c r="I146" s="364"/>
      <c r="N146" s="142"/>
    </row>
    <row r="147" spans="1:14" x14ac:dyDescent="0.2">
      <c r="A147" s="1735"/>
      <c r="B147" s="1735"/>
      <c r="C147" s="1735"/>
      <c r="D147" s="1735"/>
      <c r="E147" s="1735"/>
      <c r="F147" s="364"/>
      <c r="G147" s="364"/>
      <c r="H147" s="364"/>
      <c r="I147" s="364"/>
      <c r="K147" s="151"/>
      <c r="L147" s="151"/>
    </row>
    <row r="148" spans="1:14" s="797" customFormat="1" x14ac:dyDescent="0.2">
      <c r="A148" s="1735"/>
      <c r="B148" s="1735"/>
      <c r="C148" s="1735"/>
      <c r="D148" s="1735"/>
      <c r="E148" s="1735"/>
      <c r="F148" s="142"/>
      <c r="G148" s="142"/>
      <c r="H148" s="142"/>
      <c r="I148" s="142"/>
    </row>
    <row r="149" spans="1:14" x14ac:dyDescent="0.2">
      <c r="A149" s="1735"/>
      <c r="B149" s="1735"/>
      <c r="C149" s="1735"/>
      <c r="D149" s="1735"/>
      <c r="E149" s="1735"/>
      <c r="K149" s="151"/>
      <c r="L149" s="151"/>
    </row>
    <row r="150" spans="1:14" ht="33" customHeight="1" x14ac:dyDescent="0.2">
      <c r="A150" s="1735"/>
      <c r="B150" s="1735"/>
      <c r="C150" s="1735"/>
      <c r="D150" s="1735"/>
      <c r="E150" s="1735"/>
      <c r="K150" s="151"/>
      <c r="L150" s="151"/>
    </row>
    <row r="151" spans="1:14" x14ac:dyDescent="0.2">
      <c r="A151" s="911" t="s">
        <v>617</v>
      </c>
      <c r="B151" s="797"/>
      <c r="C151" s="797"/>
      <c r="D151" s="797"/>
      <c r="E151" s="919"/>
      <c r="K151" s="151"/>
      <c r="L151" s="151"/>
    </row>
    <row r="152" spans="1:14" x14ac:dyDescent="0.2">
      <c r="A152" s="1548" t="s">
        <v>1015</v>
      </c>
      <c r="B152" s="797"/>
      <c r="C152" s="797"/>
      <c r="D152" s="797"/>
      <c r="E152" s="919"/>
      <c r="K152" s="151"/>
      <c r="L152" s="151"/>
    </row>
    <row r="153" spans="1:14" x14ac:dyDescent="0.2">
      <c r="A153" s="920"/>
      <c r="B153" s="921"/>
      <c r="C153" s="921"/>
      <c r="D153" s="921"/>
      <c r="E153" s="922"/>
      <c r="F153" s="370"/>
      <c r="G153" s="370"/>
      <c r="H153" s="370"/>
      <c r="I153" s="370"/>
      <c r="K153" s="151"/>
      <c r="L153" s="151"/>
    </row>
    <row r="154" spans="1:14" x14ac:dyDescent="0.2">
      <c r="A154" s="794" t="s">
        <v>74</v>
      </c>
      <c r="B154" s="921"/>
      <c r="C154" s="921"/>
      <c r="D154" s="921"/>
      <c r="E154" s="797"/>
      <c r="F154" s="370"/>
      <c r="G154" s="370"/>
      <c r="H154" s="370"/>
      <c r="I154" s="370"/>
      <c r="K154" s="151"/>
      <c r="L154" s="151"/>
    </row>
    <row r="155" spans="1:14" x14ac:dyDescent="0.2">
      <c r="A155" s="80" t="s">
        <v>77</v>
      </c>
      <c r="B155" s="151"/>
      <c r="C155" s="151"/>
      <c r="F155" s="370"/>
      <c r="G155" s="370"/>
      <c r="H155" s="370"/>
      <c r="I155" s="370"/>
      <c r="K155" s="151"/>
      <c r="L155" s="151"/>
    </row>
    <row r="156" spans="1:14" x14ac:dyDescent="0.2">
      <c r="A156" s="280"/>
      <c r="B156" s="151"/>
      <c r="C156" s="151"/>
      <c r="F156" s="370"/>
      <c r="G156" s="370"/>
      <c r="H156" s="370"/>
      <c r="I156" s="370"/>
      <c r="J156" s="151"/>
      <c r="K156" s="151"/>
      <c r="L156" s="151"/>
    </row>
    <row r="157" spans="1:14" x14ac:dyDescent="0.2">
      <c r="A157" s="365"/>
      <c r="B157" s="151"/>
      <c r="C157" s="151"/>
      <c r="F157" s="370"/>
      <c r="G157" s="370"/>
      <c r="H157" s="370"/>
      <c r="I157" s="370"/>
      <c r="J157" s="151"/>
      <c r="K157" s="151"/>
      <c r="L157" s="151"/>
    </row>
    <row r="158" spans="1:14" x14ac:dyDescent="0.2">
      <c r="A158" s="366"/>
      <c r="B158" s="151"/>
      <c r="C158" s="151"/>
      <c r="F158" s="370"/>
      <c r="G158" s="370"/>
      <c r="H158" s="370"/>
      <c r="I158" s="370"/>
      <c r="J158" s="151"/>
      <c r="K158" s="151"/>
      <c r="L158" s="151"/>
    </row>
    <row r="159" spans="1:14" x14ac:dyDescent="0.2">
      <c r="A159" s="367"/>
      <c r="B159" s="151"/>
      <c r="C159" s="151"/>
      <c r="F159" s="370"/>
      <c r="G159" s="370"/>
      <c r="H159" s="370"/>
      <c r="I159" s="370"/>
      <c r="J159" s="151"/>
      <c r="K159" s="151"/>
      <c r="L159" s="151"/>
    </row>
    <row r="160" spans="1:14" x14ac:dyDescent="0.2">
      <c r="A160" s="368"/>
      <c r="B160" s="369"/>
      <c r="C160" s="369"/>
      <c r="D160" s="369"/>
      <c r="E160" s="370"/>
      <c r="F160" s="370"/>
      <c r="G160" s="370"/>
      <c r="H160" s="370"/>
      <c r="I160" s="370"/>
      <c r="J160" s="151"/>
      <c r="K160" s="151"/>
      <c r="L160" s="151"/>
    </row>
    <row r="161" spans="1:12" x14ac:dyDescent="0.2">
      <c r="A161" s="371"/>
      <c r="B161" s="369"/>
      <c r="C161" s="369"/>
      <c r="D161" s="369"/>
      <c r="E161" s="370"/>
      <c r="F161" s="370"/>
      <c r="G161" s="370"/>
      <c r="H161" s="370"/>
      <c r="I161" s="370"/>
      <c r="J161" s="151"/>
      <c r="K161" s="151"/>
      <c r="L161" s="151"/>
    </row>
    <row r="162" spans="1:12" x14ac:dyDescent="0.2">
      <c r="A162" s="372"/>
      <c r="B162" s="369"/>
      <c r="C162" s="369"/>
      <c r="D162" s="369"/>
      <c r="E162" s="370"/>
      <c r="F162" s="370"/>
      <c r="G162" s="370"/>
      <c r="H162" s="370"/>
      <c r="I162" s="370"/>
      <c r="J162" s="151"/>
      <c r="K162" s="151"/>
      <c r="L162" s="151"/>
    </row>
    <row r="163" spans="1:12" x14ac:dyDescent="0.2">
      <c r="A163" s="372"/>
      <c r="B163" s="369"/>
      <c r="C163" s="369"/>
      <c r="D163" s="369"/>
      <c r="E163" s="370"/>
      <c r="F163" s="370"/>
      <c r="G163" s="370"/>
      <c r="H163" s="370"/>
      <c r="I163" s="370"/>
      <c r="J163" s="151"/>
      <c r="K163" s="151"/>
      <c r="L163" s="151"/>
    </row>
    <row r="164" spans="1:12" x14ac:dyDescent="0.2">
      <c r="A164" s="372"/>
      <c r="B164" s="369"/>
      <c r="C164" s="369"/>
      <c r="D164" s="369"/>
      <c r="E164" s="370"/>
      <c r="F164" s="375"/>
      <c r="G164" s="375"/>
      <c r="H164" s="375"/>
      <c r="I164" s="375"/>
      <c r="J164" s="151"/>
      <c r="K164" s="151"/>
      <c r="L164" s="151"/>
    </row>
    <row r="165" spans="1:12" x14ac:dyDescent="0.2">
      <c r="A165" s="372"/>
      <c r="B165" s="369"/>
      <c r="C165" s="369"/>
      <c r="D165" s="369"/>
      <c r="E165" s="370"/>
      <c r="F165" s="151"/>
      <c r="G165" s="151"/>
      <c r="H165" s="151"/>
      <c r="I165" s="151"/>
      <c r="J165" s="151"/>
      <c r="K165" s="151"/>
      <c r="L165" s="151"/>
    </row>
    <row r="166" spans="1:12" x14ac:dyDescent="0.2">
      <c r="A166" s="368"/>
      <c r="B166" s="369"/>
      <c r="C166" s="369"/>
      <c r="D166" s="369"/>
      <c r="E166" s="370"/>
      <c r="F166" s="151"/>
      <c r="G166" s="151"/>
      <c r="H166" s="151"/>
      <c r="I166" s="151"/>
      <c r="J166" s="151"/>
      <c r="K166" s="151"/>
      <c r="L166" s="151"/>
    </row>
    <row r="167" spans="1:12" x14ac:dyDescent="0.2">
      <c r="A167" s="372"/>
      <c r="B167" s="369"/>
      <c r="C167" s="369"/>
      <c r="D167" s="369"/>
      <c r="E167" s="370"/>
      <c r="F167" s="151"/>
      <c r="G167" s="151"/>
      <c r="H167" s="151"/>
      <c r="I167" s="151"/>
      <c r="J167" s="151"/>
      <c r="K167" s="151"/>
      <c r="L167" s="151"/>
    </row>
    <row r="168" spans="1:12" x14ac:dyDescent="0.2">
      <c r="A168" s="372"/>
      <c r="B168" s="369"/>
      <c r="C168" s="369"/>
      <c r="D168" s="369"/>
      <c r="E168" s="370"/>
      <c r="F168" s="151"/>
      <c r="G168" s="151"/>
      <c r="H168" s="151"/>
      <c r="I168" s="151"/>
      <c r="J168" s="151"/>
      <c r="K168" s="151"/>
      <c r="L168" s="151"/>
    </row>
    <row r="169" spans="1:12" x14ac:dyDescent="0.2">
      <c r="A169" s="373"/>
      <c r="B169" s="369"/>
      <c r="C169" s="369"/>
      <c r="D169" s="369"/>
      <c r="E169" s="370"/>
      <c r="F169" s="151"/>
      <c r="G169" s="151"/>
      <c r="H169" s="151"/>
      <c r="I169" s="151"/>
      <c r="J169" s="151"/>
      <c r="K169" s="151"/>
      <c r="L169" s="151"/>
    </row>
    <row r="170" spans="1:12" x14ac:dyDescent="0.2">
      <c r="A170" s="374"/>
      <c r="B170" s="370"/>
      <c r="C170" s="370"/>
      <c r="D170" s="370"/>
      <c r="E170" s="370"/>
      <c r="F170" s="151"/>
      <c r="G170" s="151"/>
      <c r="H170" s="151"/>
      <c r="I170" s="151"/>
      <c r="J170" s="151"/>
      <c r="K170" s="151"/>
      <c r="L170" s="151"/>
    </row>
    <row r="171" spans="1:12" x14ac:dyDescent="0.2">
      <c r="A171" s="374"/>
      <c r="B171" s="375"/>
      <c r="C171" s="375"/>
      <c r="D171" s="375"/>
      <c r="E171" s="375"/>
      <c r="F171" s="151"/>
      <c r="G171" s="151"/>
      <c r="H171" s="151"/>
      <c r="I171" s="151"/>
      <c r="J171" s="151"/>
      <c r="K171" s="151"/>
      <c r="L171" s="151"/>
    </row>
    <row r="172" spans="1:12" x14ac:dyDescent="0.2">
      <c r="A172" s="151"/>
      <c r="B172" s="151"/>
      <c r="C172" s="151"/>
      <c r="D172" s="151"/>
      <c r="E172" s="151"/>
      <c r="F172" s="151"/>
      <c r="G172" s="151"/>
      <c r="H172" s="151"/>
      <c r="I172" s="151"/>
      <c r="J172" s="151"/>
      <c r="K172" s="151"/>
      <c r="L172" s="151"/>
    </row>
    <row r="173" spans="1:12" x14ac:dyDescent="0.2">
      <c r="A173" s="151"/>
      <c r="B173" s="151"/>
      <c r="C173" s="151"/>
      <c r="D173" s="151"/>
      <c r="E173" s="151"/>
      <c r="F173" s="151"/>
      <c r="G173" s="151"/>
      <c r="H173" s="151"/>
      <c r="I173" s="151"/>
      <c r="J173" s="151"/>
      <c r="K173" s="151"/>
      <c r="L173" s="151"/>
    </row>
    <row r="174" spans="1:12" x14ac:dyDescent="0.2">
      <c r="A174" s="151"/>
      <c r="B174" s="151"/>
      <c r="C174" s="151"/>
      <c r="D174" s="151"/>
      <c r="E174" s="151"/>
      <c r="F174" s="151"/>
      <c r="G174" s="151"/>
      <c r="H174" s="151"/>
      <c r="I174" s="151"/>
      <c r="J174" s="151"/>
      <c r="K174" s="151"/>
      <c r="L174" s="151"/>
    </row>
    <row r="175" spans="1:12" x14ac:dyDescent="0.2">
      <c r="A175" s="151"/>
      <c r="B175" s="151"/>
      <c r="C175" s="151"/>
      <c r="D175" s="151"/>
      <c r="E175" s="151"/>
      <c r="F175" s="151"/>
      <c r="G175" s="151"/>
      <c r="H175" s="151"/>
      <c r="I175" s="151"/>
      <c r="J175" s="151"/>
    </row>
    <row r="176" spans="1:12" x14ac:dyDescent="0.2">
      <c r="A176" s="151"/>
      <c r="B176" s="151"/>
      <c r="C176" s="151"/>
      <c r="D176" s="151"/>
      <c r="E176" s="151"/>
      <c r="F176" s="151"/>
      <c r="G176" s="151"/>
      <c r="H176" s="151"/>
      <c r="I176" s="151"/>
      <c r="J176" s="151"/>
    </row>
    <row r="177" spans="1:10" x14ac:dyDescent="0.2">
      <c r="A177" s="151"/>
      <c r="B177" s="151"/>
      <c r="C177" s="151"/>
      <c r="D177" s="151"/>
      <c r="E177" s="151"/>
      <c r="F177" s="151"/>
      <c r="G177" s="151"/>
      <c r="H177" s="151"/>
      <c r="I177" s="151"/>
      <c r="J177" s="151"/>
    </row>
    <row r="178" spans="1:10" x14ac:dyDescent="0.2">
      <c r="A178" s="151"/>
      <c r="B178" s="151"/>
      <c r="C178" s="151"/>
      <c r="D178" s="151"/>
      <c r="E178" s="151"/>
      <c r="F178" s="151"/>
      <c r="G178" s="151"/>
      <c r="H178" s="151"/>
      <c r="I178" s="151"/>
      <c r="J178" s="151"/>
    </row>
    <row r="179" spans="1:10" x14ac:dyDescent="0.2">
      <c r="A179" s="151"/>
      <c r="B179" s="151"/>
      <c r="C179" s="151"/>
      <c r="D179" s="151"/>
      <c r="E179" s="151"/>
      <c r="F179" s="151"/>
      <c r="G179" s="151"/>
      <c r="H179" s="151"/>
      <c r="I179" s="151"/>
      <c r="J179" s="151"/>
    </row>
    <row r="180" spans="1:10" x14ac:dyDescent="0.2">
      <c r="A180" s="151"/>
      <c r="B180" s="151"/>
      <c r="C180" s="151"/>
      <c r="D180" s="151"/>
      <c r="E180" s="151"/>
      <c r="F180" s="151"/>
      <c r="G180" s="151"/>
      <c r="H180" s="151"/>
      <c r="I180" s="151"/>
      <c r="J180" s="151"/>
    </row>
    <row r="181" spans="1:10" x14ac:dyDescent="0.2">
      <c r="A181" s="151"/>
      <c r="B181" s="151"/>
      <c r="C181" s="151"/>
      <c r="D181" s="151"/>
      <c r="E181" s="151"/>
      <c r="F181" s="151"/>
      <c r="G181" s="151"/>
      <c r="H181" s="151"/>
      <c r="I181" s="151"/>
      <c r="J181" s="151"/>
    </row>
    <row r="182" spans="1:10" x14ac:dyDescent="0.2">
      <c r="A182" s="151"/>
      <c r="B182" s="151"/>
      <c r="C182" s="151"/>
      <c r="D182" s="151"/>
      <c r="E182" s="151"/>
      <c r="F182" s="151"/>
      <c r="G182" s="151"/>
      <c r="H182" s="151"/>
      <c r="I182" s="151"/>
      <c r="J182" s="151"/>
    </row>
    <row r="183" spans="1:10" x14ac:dyDescent="0.2">
      <c r="A183" s="151"/>
      <c r="B183" s="151"/>
      <c r="C183" s="151"/>
      <c r="D183" s="151"/>
      <c r="E183" s="151"/>
      <c r="F183" s="151"/>
      <c r="G183" s="151"/>
      <c r="H183" s="151"/>
      <c r="I183" s="151"/>
      <c r="J183" s="151"/>
    </row>
    <row r="184" spans="1:10" x14ac:dyDescent="0.2">
      <c r="A184" s="151"/>
      <c r="B184" s="151"/>
      <c r="C184" s="151"/>
      <c r="D184" s="151"/>
      <c r="E184" s="151"/>
      <c r="F184" s="151"/>
      <c r="G184" s="151"/>
      <c r="H184" s="151"/>
      <c r="I184" s="151"/>
      <c r="J184" s="151"/>
    </row>
    <row r="185" spans="1:10" x14ac:dyDescent="0.2">
      <c r="A185" s="151"/>
      <c r="B185" s="151"/>
      <c r="C185" s="151"/>
      <c r="D185" s="151"/>
      <c r="E185" s="151"/>
      <c r="F185" s="151"/>
      <c r="G185" s="151"/>
      <c r="H185" s="151"/>
      <c r="I185" s="151"/>
      <c r="J185" s="151"/>
    </row>
    <row r="186" spans="1:10" x14ac:dyDescent="0.2">
      <c r="A186" s="151"/>
      <c r="B186" s="151"/>
      <c r="C186" s="151"/>
      <c r="D186" s="151"/>
      <c r="E186" s="151"/>
      <c r="F186" s="151"/>
      <c r="G186" s="151"/>
      <c r="H186" s="151"/>
      <c r="I186" s="151"/>
      <c r="J186" s="151"/>
    </row>
    <row r="187" spans="1:10" x14ac:dyDescent="0.2">
      <c r="A187" s="151"/>
      <c r="B187" s="151"/>
      <c r="C187" s="151"/>
      <c r="D187" s="151"/>
      <c r="E187" s="151"/>
      <c r="J187" s="151"/>
    </row>
    <row r="188" spans="1:10" x14ac:dyDescent="0.2">
      <c r="A188" s="151"/>
      <c r="B188" s="151"/>
      <c r="C188" s="151"/>
      <c r="D188" s="151"/>
      <c r="E188" s="151"/>
      <c r="J188" s="151"/>
    </row>
    <row r="189" spans="1:10" x14ac:dyDescent="0.2">
      <c r="A189" s="151"/>
      <c r="B189" s="151"/>
      <c r="C189" s="151"/>
      <c r="D189" s="151"/>
      <c r="E189" s="151"/>
      <c r="J189" s="151"/>
    </row>
    <row r="190" spans="1:10" x14ac:dyDescent="0.2">
      <c r="A190" s="151"/>
      <c r="B190" s="151"/>
      <c r="C190" s="151"/>
      <c r="D190" s="151"/>
      <c r="E190" s="151"/>
    </row>
    <row r="191" spans="1:10" x14ac:dyDescent="0.2">
      <c r="A191" s="151"/>
      <c r="B191" s="151"/>
      <c r="C191" s="151"/>
      <c r="D191" s="151"/>
      <c r="E191" s="151"/>
    </row>
    <row r="192" spans="1:10" x14ac:dyDescent="0.2">
      <c r="A192" s="151"/>
      <c r="B192" s="151"/>
      <c r="C192" s="151"/>
      <c r="D192" s="151"/>
      <c r="E192" s="151"/>
    </row>
    <row r="193" spans="1:5" x14ac:dyDescent="0.2">
      <c r="A193" s="151"/>
      <c r="B193" s="151"/>
      <c r="C193" s="151"/>
      <c r="D193" s="151"/>
      <c r="E193" s="151"/>
    </row>
  </sheetData>
  <mergeCells count="47">
    <mergeCell ref="A145:E145"/>
    <mergeCell ref="A146:E150"/>
    <mergeCell ref="G4:I4"/>
    <mergeCell ref="A4:A5"/>
    <mergeCell ref="B4:D4"/>
    <mergeCell ref="E4:E5"/>
    <mergeCell ref="F4:F5"/>
    <mergeCell ref="G112:I112"/>
    <mergeCell ref="A67:A68"/>
    <mergeCell ref="B67:D67"/>
    <mergeCell ref="E67:E68"/>
    <mergeCell ref="G67:I67"/>
    <mergeCell ref="A112:A113"/>
    <mergeCell ref="B112:D112"/>
    <mergeCell ref="E112:E113"/>
    <mergeCell ref="F112:F113"/>
    <mergeCell ref="A127:A128"/>
    <mergeCell ref="B127:D127"/>
    <mergeCell ref="E127:E128"/>
    <mergeCell ref="F127:F128"/>
    <mergeCell ref="G127:I127"/>
    <mergeCell ref="G52:I52"/>
    <mergeCell ref="A97:A98"/>
    <mergeCell ref="B97:D97"/>
    <mergeCell ref="E97:E98"/>
    <mergeCell ref="F97:F98"/>
    <mergeCell ref="A52:A53"/>
    <mergeCell ref="B52:D52"/>
    <mergeCell ref="E52:E53"/>
    <mergeCell ref="F52:F53"/>
    <mergeCell ref="G97:I97"/>
    <mergeCell ref="F67:F68"/>
    <mergeCell ref="G82:I82"/>
    <mergeCell ref="A82:A83"/>
    <mergeCell ref="B82:D82"/>
    <mergeCell ref="E82:E83"/>
    <mergeCell ref="F82:F83"/>
    <mergeCell ref="A37:A38"/>
    <mergeCell ref="B37:D37"/>
    <mergeCell ref="E37:E38"/>
    <mergeCell ref="F37:F38"/>
    <mergeCell ref="G37:I37"/>
    <mergeCell ref="A22:A23"/>
    <mergeCell ref="B22:D22"/>
    <mergeCell ref="E22:E23"/>
    <mergeCell ref="F22:F23"/>
    <mergeCell ref="G22:I22"/>
  </mergeCells>
  <phoneticPr fontId="2" type="noConversion"/>
  <hyperlinks>
    <hyperlink ref="I1" location="Index!A1" display="Index"/>
  </hyperlinks>
  <pageMargins left="0.75" right="0.75" top="1" bottom="1" header="0.5" footer="0.5"/>
  <pageSetup paperSize="9" scale="65" orientation="landscape" r:id="rId1"/>
  <headerFooter alignWithMargins="0">
    <oddHeader>&amp;CCourt Statistics Quarterly 
Additional Tables - 2014</oddHeader>
    <oddFooter>Page &amp;P of &amp;N</oddFooter>
  </headerFooter>
  <rowBreaks count="2" manualBreakCount="2">
    <brk id="81" max="8" man="1"/>
    <brk id="126" max="8"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IV106"/>
  <sheetViews>
    <sheetView zoomScaleSheetLayoutView="100" workbookViewId="0">
      <selection sqref="A1:XFD1048576"/>
    </sheetView>
  </sheetViews>
  <sheetFormatPr defaultColWidth="9.140625" defaultRowHeight="12.75" x14ac:dyDescent="0.2"/>
  <cols>
    <col min="1" max="1" width="41.7109375" style="142" customWidth="1"/>
    <col min="2" max="5" width="12.7109375" style="142" customWidth="1"/>
    <col min="6" max="6" width="9.140625" style="302"/>
    <col min="7" max="16384" width="9.140625" style="142"/>
  </cols>
  <sheetData>
    <row r="1" spans="1:5" ht="14.25" x14ac:dyDescent="0.2">
      <c r="A1" s="751" t="s">
        <v>703</v>
      </c>
      <c r="B1" s="316"/>
      <c r="C1" s="316"/>
      <c r="D1" s="316"/>
      <c r="E1" s="162" t="s">
        <v>424</v>
      </c>
    </row>
    <row r="2" spans="1:5" ht="15.75" customHeight="1" x14ac:dyDescent="0.2">
      <c r="A2" s="1739" t="s">
        <v>704</v>
      </c>
      <c r="B2" s="1740"/>
      <c r="C2" s="1740"/>
      <c r="D2" s="1740"/>
      <c r="E2" s="1740"/>
    </row>
    <row r="3" spans="1:5" ht="12.75" customHeight="1" x14ac:dyDescent="0.2">
      <c r="A3" s="335"/>
      <c r="B3" s="335"/>
      <c r="C3" s="335"/>
      <c r="D3" s="335"/>
      <c r="E3" s="335"/>
    </row>
    <row r="4" spans="1:5" ht="12.75" customHeight="1" x14ac:dyDescent="0.2">
      <c r="A4" s="1726"/>
      <c r="B4" s="1730" t="s">
        <v>478</v>
      </c>
      <c r="C4" s="1730"/>
      <c r="D4" s="1730"/>
      <c r="E4" s="1731" t="s">
        <v>118</v>
      </c>
    </row>
    <row r="5" spans="1:5" ht="28.5" customHeight="1" x14ac:dyDescent="0.2">
      <c r="A5" s="1714"/>
      <c r="B5" s="334" t="s">
        <v>157</v>
      </c>
      <c r="C5" s="334" t="s">
        <v>158</v>
      </c>
      <c r="D5" s="334" t="s">
        <v>169</v>
      </c>
      <c r="E5" s="1729"/>
    </row>
    <row r="6" spans="1:5" ht="12.75" customHeight="1" x14ac:dyDescent="0.2">
      <c r="B6" s="376"/>
      <c r="C6" s="376"/>
      <c r="D6" s="376"/>
      <c r="E6" s="641"/>
    </row>
    <row r="7" spans="1:5" ht="12.75" customHeight="1" x14ac:dyDescent="0.2">
      <c r="A7" s="261">
        <v>2003</v>
      </c>
      <c r="B7" s="376">
        <v>257</v>
      </c>
      <c r="C7" s="376">
        <v>229</v>
      </c>
      <c r="D7" s="376">
        <v>127</v>
      </c>
      <c r="E7" s="642">
        <v>613</v>
      </c>
    </row>
    <row r="8" spans="1:5" ht="12.75" customHeight="1" x14ac:dyDescent="0.2">
      <c r="A8" s="261">
        <v>2004</v>
      </c>
      <c r="B8" s="376">
        <v>319</v>
      </c>
      <c r="C8" s="376">
        <v>222</v>
      </c>
      <c r="D8" s="376">
        <v>138</v>
      </c>
      <c r="E8" s="642">
        <v>679</v>
      </c>
    </row>
    <row r="9" spans="1:5" ht="12.75" customHeight="1" x14ac:dyDescent="0.2">
      <c r="A9" s="261">
        <v>2005</v>
      </c>
      <c r="B9" s="376">
        <v>214</v>
      </c>
      <c r="C9" s="376">
        <v>252</v>
      </c>
      <c r="D9" s="376">
        <v>129</v>
      </c>
      <c r="E9" s="642">
        <v>595</v>
      </c>
    </row>
    <row r="10" spans="1:5" ht="12.75" customHeight="1" x14ac:dyDescent="0.2">
      <c r="A10" s="261">
        <v>2006</v>
      </c>
      <c r="B10" s="376">
        <v>215</v>
      </c>
      <c r="C10" s="376">
        <v>226</v>
      </c>
      <c r="D10" s="376">
        <v>128</v>
      </c>
      <c r="E10" s="642">
        <v>569</v>
      </c>
    </row>
    <row r="11" spans="1:5" ht="12.75" customHeight="1" x14ac:dyDescent="0.2">
      <c r="A11" s="261">
        <v>2007</v>
      </c>
      <c r="B11" s="376">
        <v>162</v>
      </c>
      <c r="C11" s="376">
        <v>266</v>
      </c>
      <c r="D11" s="376">
        <v>171</v>
      </c>
      <c r="E11" s="642">
        <v>599</v>
      </c>
    </row>
    <row r="12" spans="1:5" ht="12.75" customHeight="1" x14ac:dyDescent="0.2">
      <c r="A12" s="261">
        <v>2008</v>
      </c>
      <c r="B12" s="376">
        <v>105</v>
      </c>
      <c r="C12" s="376">
        <v>299</v>
      </c>
      <c r="D12" s="376">
        <v>188</v>
      </c>
      <c r="E12" s="642">
        <v>592</v>
      </c>
    </row>
    <row r="13" spans="1:5" ht="12.75" customHeight="1" x14ac:dyDescent="0.2">
      <c r="A13" s="261">
        <v>2009</v>
      </c>
      <c r="B13" s="376">
        <v>251</v>
      </c>
      <c r="C13" s="376">
        <v>594</v>
      </c>
      <c r="D13" s="376">
        <v>759</v>
      </c>
      <c r="E13" s="642">
        <v>1604</v>
      </c>
    </row>
    <row r="14" spans="1:5" ht="12.75" customHeight="1" x14ac:dyDescent="0.2">
      <c r="A14" s="261">
        <v>2010</v>
      </c>
      <c r="B14" s="376">
        <v>174</v>
      </c>
      <c r="C14" s="376">
        <v>441</v>
      </c>
      <c r="D14" s="376">
        <v>844</v>
      </c>
      <c r="E14" s="642">
        <v>1459</v>
      </c>
    </row>
    <row r="15" spans="1:5" ht="12.75" customHeight="1" x14ac:dyDescent="0.2">
      <c r="A15" s="261">
        <v>2011</v>
      </c>
      <c r="B15" s="376">
        <v>36</v>
      </c>
      <c r="C15" s="376">
        <v>540</v>
      </c>
      <c r="D15" s="376">
        <v>716</v>
      </c>
      <c r="E15" s="642">
        <v>1292</v>
      </c>
    </row>
    <row r="16" spans="1:5" ht="12.75" customHeight="1" x14ac:dyDescent="0.2">
      <c r="A16" s="261">
        <v>2012</v>
      </c>
      <c r="B16" s="376">
        <v>81</v>
      </c>
      <c r="C16" s="376">
        <v>367</v>
      </c>
      <c r="D16" s="376">
        <v>633</v>
      </c>
      <c r="E16" s="642">
        <v>1081</v>
      </c>
    </row>
    <row r="17" spans="1:9" ht="12.75" customHeight="1" x14ac:dyDescent="0.2">
      <c r="A17" s="261">
        <v>2013</v>
      </c>
      <c r="B17" s="318">
        <v>54</v>
      </c>
      <c r="C17" s="318">
        <v>179</v>
      </c>
      <c r="D17" s="318">
        <v>579</v>
      </c>
      <c r="E17" s="642">
        <v>812</v>
      </c>
    </row>
    <row r="18" spans="1:9" ht="12.75" customHeight="1" x14ac:dyDescent="0.2">
      <c r="A18" s="896">
        <v>2014</v>
      </c>
      <c r="B18" s="319">
        <v>20</v>
      </c>
      <c r="C18" s="319">
        <v>233</v>
      </c>
      <c r="D18" s="319">
        <v>497</v>
      </c>
      <c r="E18" s="644">
        <v>750</v>
      </c>
    </row>
    <row r="19" spans="1:9" ht="12.75" customHeight="1" x14ac:dyDescent="0.2">
      <c r="A19" s="1024">
        <v>2015</v>
      </c>
      <c r="B19" s="319">
        <v>46</v>
      </c>
      <c r="C19" s="319">
        <v>161</v>
      </c>
      <c r="D19" s="319">
        <v>737</v>
      </c>
      <c r="E19" s="644">
        <v>944</v>
      </c>
    </row>
    <row r="20" spans="1:9" ht="12.75" customHeight="1" x14ac:dyDescent="0.2">
      <c r="A20" s="1286">
        <v>2016</v>
      </c>
      <c r="B20" s="1290">
        <v>1</v>
      </c>
      <c r="C20" s="1290">
        <v>59</v>
      </c>
      <c r="D20" s="1290">
        <v>657</v>
      </c>
      <c r="E20" s="643">
        <v>717</v>
      </c>
    </row>
    <row r="21" spans="1:9" x14ac:dyDescent="0.2">
      <c r="A21" s="329"/>
      <c r="B21" s="344"/>
      <c r="C21" s="344"/>
      <c r="D21" s="344"/>
      <c r="E21" s="344"/>
    </row>
    <row r="22" spans="1:9" x14ac:dyDescent="0.2">
      <c r="A22" s="1726" t="s">
        <v>702</v>
      </c>
      <c r="B22" s="1730" t="s">
        <v>478</v>
      </c>
      <c r="C22" s="1730"/>
      <c r="D22" s="1730"/>
      <c r="E22" s="1731" t="s">
        <v>118</v>
      </c>
    </row>
    <row r="23" spans="1:9" ht="25.5" x14ac:dyDescent="0.2">
      <c r="A23" s="1714"/>
      <c r="B23" s="376" t="s">
        <v>157</v>
      </c>
      <c r="C23" s="376" t="s">
        <v>158</v>
      </c>
      <c r="D23" s="376" t="s">
        <v>169</v>
      </c>
      <c r="E23" s="1741"/>
    </row>
    <row r="24" spans="1:9" x14ac:dyDescent="0.2">
      <c r="A24" s="1025" t="s">
        <v>170</v>
      </c>
      <c r="B24" s="379">
        <v>1</v>
      </c>
      <c r="C24" s="379">
        <v>58</v>
      </c>
      <c r="D24" s="379">
        <v>648</v>
      </c>
      <c r="E24" s="378">
        <v>707</v>
      </c>
    </row>
    <row r="25" spans="1:9" ht="25.5" x14ac:dyDescent="0.2">
      <c r="A25" s="1025" t="s">
        <v>171</v>
      </c>
      <c r="B25" s="379" t="s">
        <v>129</v>
      </c>
      <c r="C25" s="379">
        <v>1</v>
      </c>
      <c r="D25" s="379">
        <v>9</v>
      </c>
      <c r="E25" s="378">
        <v>10</v>
      </c>
    </row>
    <row r="26" spans="1:9" ht="22.5" customHeight="1" x14ac:dyDescent="0.2">
      <c r="A26" s="380" t="s">
        <v>118</v>
      </c>
      <c r="B26" s="377">
        <v>1</v>
      </c>
      <c r="C26" s="377">
        <v>59</v>
      </c>
      <c r="D26" s="377">
        <v>657</v>
      </c>
      <c r="E26" s="377">
        <v>717</v>
      </c>
    </row>
    <row r="27" spans="1:9" x14ac:dyDescent="0.2">
      <c r="A27" s="858"/>
      <c r="B27" s="1036"/>
      <c r="C27" s="1036"/>
      <c r="D27" s="1036"/>
      <c r="E27" s="1037"/>
    </row>
    <row r="28" spans="1:9" x14ac:dyDescent="0.2">
      <c r="A28" s="1726" t="s">
        <v>610</v>
      </c>
      <c r="B28" s="1730" t="s">
        <v>478</v>
      </c>
      <c r="C28" s="1730"/>
      <c r="D28" s="1730"/>
      <c r="E28" s="1731" t="s">
        <v>118</v>
      </c>
    </row>
    <row r="29" spans="1:9" ht="25.5" x14ac:dyDescent="0.2">
      <c r="A29" s="1714"/>
      <c r="B29" s="334" t="s">
        <v>157</v>
      </c>
      <c r="C29" s="334" t="s">
        <v>158</v>
      </c>
      <c r="D29" s="334" t="s">
        <v>169</v>
      </c>
      <c r="E29" s="1729"/>
    </row>
    <row r="30" spans="1:9" x14ac:dyDescent="0.2">
      <c r="A30" s="151"/>
      <c r="B30" s="376"/>
      <c r="C30" s="376"/>
      <c r="D30" s="376"/>
      <c r="E30" s="641"/>
      <c r="H30" s="206"/>
      <c r="I30" s="225"/>
    </row>
    <row r="31" spans="1:9" ht="13.5" customHeight="1" x14ac:dyDescent="0.2">
      <c r="A31" s="898" t="s">
        <v>170</v>
      </c>
      <c r="B31" s="319">
        <v>46</v>
      </c>
      <c r="C31" s="319">
        <v>161</v>
      </c>
      <c r="D31" s="319">
        <v>737</v>
      </c>
      <c r="E31" s="644">
        <v>944</v>
      </c>
      <c r="H31" s="206"/>
      <c r="I31" s="225"/>
    </row>
    <row r="32" spans="1:9" ht="25.5" x14ac:dyDescent="0.2">
      <c r="A32" s="898" t="s">
        <v>171</v>
      </c>
      <c r="B32" s="379" t="s">
        <v>129</v>
      </c>
      <c r="C32" s="379" t="s">
        <v>129</v>
      </c>
      <c r="D32" s="379" t="s">
        <v>129</v>
      </c>
      <c r="E32" s="641" t="s">
        <v>129</v>
      </c>
      <c r="H32" s="206"/>
      <c r="I32" s="225"/>
    </row>
    <row r="33" spans="1:11" x14ac:dyDescent="0.2">
      <c r="A33" s="898"/>
      <c r="B33" s="151"/>
      <c r="C33" s="257"/>
      <c r="D33" s="257"/>
      <c r="E33" s="644"/>
      <c r="H33" s="225"/>
      <c r="I33" s="225"/>
      <c r="J33" s="225"/>
      <c r="K33" s="225"/>
    </row>
    <row r="34" spans="1:11" ht="12.75" customHeight="1" x14ac:dyDescent="0.2">
      <c r="A34" s="380" t="s">
        <v>118</v>
      </c>
      <c r="B34" s="377">
        <v>46</v>
      </c>
      <c r="C34" s="377">
        <v>161</v>
      </c>
      <c r="D34" s="377">
        <v>737</v>
      </c>
      <c r="E34" s="643">
        <v>944</v>
      </c>
    </row>
    <row r="35" spans="1:11" x14ac:dyDescent="0.2">
      <c r="A35" s="897"/>
      <c r="B35" s="344"/>
      <c r="C35" s="344"/>
      <c r="D35" s="344"/>
      <c r="E35" s="344"/>
    </row>
    <row r="36" spans="1:11" x14ac:dyDescent="0.2">
      <c r="A36" s="1726" t="s">
        <v>521</v>
      </c>
      <c r="B36" s="1730" t="s">
        <v>478</v>
      </c>
      <c r="C36" s="1730"/>
      <c r="D36" s="1730"/>
      <c r="E36" s="1731" t="s">
        <v>118</v>
      </c>
    </row>
    <row r="37" spans="1:11" ht="25.5" x14ac:dyDescent="0.2">
      <c r="A37" s="1714"/>
      <c r="B37" s="334" t="s">
        <v>157</v>
      </c>
      <c r="C37" s="334" t="s">
        <v>158</v>
      </c>
      <c r="D37" s="334" t="s">
        <v>169</v>
      </c>
      <c r="E37" s="1729"/>
    </row>
    <row r="38" spans="1:11" x14ac:dyDescent="0.2">
      <c r="A38" s="151"/>
      <c r="B38" s="376"/>
      <c r="C38" s="376"/>
      <c r="D38" s="376"/>
      <c r="E38" s="641"/>
      <c r="H38" s="206"/>
      <c r="I38" s="225"/>
    </row>
    <row r="39" spans="1:11" ht="13.5" customHeight="1" x14ac:dyDescent="0.2">
      <c r="A39" s="335" t="s">
        <v>170</v>
      </c>
      <c r="B39" s="319">
        <v>20</v>
      </c>
      <c r="C39" s="319">
        <v>233</v>
      </c>
      <c r="D39" s="319">
        <v>497</v>
      </c>
      <c r="E39" s="644">
        <v>750</v>
      </c>
      <c r="H39" s="206"/>
      <c r="I39" s="225"/>
    </row>
    <row r="40" spans="1:11" ht="25.5" x14ac:dyDescent="0.2">
      <c r="A40" s="335" t="s">
        <v>171</v>
      </c>
      <c r="B40" s="379" t="s">
        <v>129</v>
      </c>
      <c r="C40" s="379" t="s">
        <v>129</v>
      </c>
      <c r="D40" s="379" t="s">
        <v>129</v>
      </c>
      <c r="E40" s="641" t="s">
        <v>129</v>
      </c>
      <c r="H40" s="206"/>
      <c r="I40" s="225"/>
    </row>
    <row r="41" spans="1:11" x14ac:dyDescent="0.2">
      <c r="A41" s="335"/>
      <c r="B41" s="151"/>
      <c r="C41" s="257"/>
      <c r="D41" s="257"/>
      <c r="E41" s="644"/>
      <c r="H41" s="225"/>
      <c r="I41" s="225"/>
      <c r="J41" s="225"/>
      <c r="K41" s="225"/>
    </row>
    <row r="42" spans="1:11" ht="12.75" customHeight="1" x14ac:dyDescent="0.2">
      <c r="A42" s="380" t="s">
        <v>118</v>
      </c>
      <c r="B42" s="377">
        <v>20</v>
      </c>
      <c r="C42" s="377">
        <v>233</v>
      </c>
      <c r="D42" s="377">
        <v>497</v>
      </c>
      <c r="E42" s="643">
        <v>750</v>
      </c>
    </row>
    <row r="43" spans="1:11" x14ac:dyDescent="0.2">
      <c r="A43" s="329"/>
      <c r="B43" s="344"/>
      <c r="C43" s="344"/>
      <c r="D43" s="344"/>
      <c r="E43" s="344"/>
    </row>
    <row r="44" spans="1:11" x14ac:dyDescent="0.2">
      <c r="A44" s="1726" t="s">
        <v>454</v>
      </c>
      <c r="B44" s="1730" t="s">
        <v>478</v>
      </c>
      <c r="C44" s="1730"/>
      <c r="D44" s="1730"/>
      <c r="E44" s="1731" t="s">
        <v>118</v>
      </c>
    </row>
    <row r="45" spans="1:11" ht="25.5" x14ac:dyDescent="0.2">
      <c r="A45" s="1714"/>
      <c r="B45" s="334" t="s">
        <v>157</v>
      </c>
      <c r="C45" s="334" t="s">
        <v>158</v>
      </c>
      <c r="D45" s="334" t="s">
        <v>169</v>
      </c>
      <c r="E45" s="1729"/>
    </row>
    <row r="46" spans="1:11" x14ac:dyDescent="0.2">
      <c r="A46" s="151"/>
      <c r="B46" s="376"/>
      <c r="C46" s="376"/>
      <c r="D46" s="376"/>
      <c r="E46" s="641"/>
      <c r="H46" s="206"/>
      <c r="I46" s="225"/>
    </row>
    <row r="47" spans="1:11" ht="13.5" customHeight="1" x14ac:dyDescent="0.2">
      <c r="A47" s="335" t="s">
        <v>170</v>
      </c>
      <c r="B47" s="319">
        <v>53</v>
      </c>
      <c r="C47" s="319">
        <v>175</v>
      </c>
      <c r="D47" s="319">
        <v>569</v>
      </c>
      <c r="E47" s="644">
        <v>797</v>
      </c>
      <c r="H47" s="206"/>
      <c r="I47" s="225"/>
    </row>
    <row r="48" spans="1:11" ht="25.5" x14ac:dyDescent="0.2">
      <c r="A48" s="335" t="s">
        <v>171</v>
      </c>
      <c r="B48" s="151">
        <v>1</v>
      </c>
      <c r="C48" s="257">
        <v>4</v>
      </c>
      <c r="D48" s="257">
        <v>10</v>
      </c>
      <c r="E48" s="644">
        <v>15</v>
      </c>
      <c r="H48" s="206"/>
      <c r="I48" s="225"/>
    </row>
    <row r="49" spans="1:11" x14ac:dyDescent="0.2">
      <c r="A49" s="335"/>
      <c r="B49" s="151"/>
      <c r="C49" s="257"/>
      <c r="D49" s="257"/>
      <c r="E49" s="644"/>
      <c r="H49" s="225"/>
      <c r="I49" s="225"/>
      <c r="J49" s="225"/>
      <c r="K49" s="225"/>
    </row>
    <row r="50" spans="1:11" x14ac:dyDescent="0.2">
      <c r="A50" s="380" t="s">
        <v>118</v>
      </c>
      <c r="B50" s="377">
        <v>54</v>
      </c>
      <c r="C50" s="377">
        <v>179</v>
      </c>
      <c r="D50" s="377">
        <v>579</v>
      </c>
      <c r="E50" s="643">
        <v>812</v>
      </c>
    </row>
    <row r="51" spans="1:11" x14ac:dyDescent="0.2">
      <c r="A51" s="380"/>
      <c r="B51" s="354" t="s">
        <v>596</v>
      </c>
      <c r="C51" s="354" t="s">
        <v>596</v>
      </c>
      <c r="D51" s="354" t="s">
        <v>596</v>
      </c>
      <c r="E51" s="354" t="s">
        <v>596</v>
      </c>
    </row>
    <row r="52" spans="1:11" x14ac:dyDescent="0.2">
      <c r="A52" s="1726" t="s">
        <v>455</v>
      </c>
      <c r="B52" s="1730" t="s">
        <v>478</v>
      </c>
      <c r="C52" s="1730"/>
      <c r="D52" s="1730"/>
      <c r="E52" s="1731" t="s">
        <v>118</v>
      </c>
    </row>
    <row r="53" spans="1:11" ht="25.5" x14ac:dyDescent="0.2">
      <c r="A53" s="1714"/>
      <c r="B53" s="334" t="s">
        <v>157</v>
      </c>
      <c r="C53" s="334" t="s">
        <v>158</v>
      </c>
      <c r="D53" s="334" t="s">
        <v>169</v>
      </c>
      <c r="E53" s="1729"/>
    </row>
    <row r="54" spans="1:11" x14ac:dyDescent="0.2">
      <c r="B54" s="376"/>
      <c r="C54" s="376"/>
      <c r="D54" s="376"/>
      <c r="E54" s="641"/>
    </row>
    <row r="55" spans="1:11" x14ac:dyDescent="0.2">
      <c r="A55" s="335" t="s">
        <v>170</v>
      </c>
      <c r="B55" s="318">
        <v>81</v>
      </c>
      <c r="C55" s="318">
        <v>367</v>
      </c>
      <c r="D55" s="318">
        <v>633</v>
      </c>
      <c r="E55" s="644">
        <v>1081</v>
      </c>
    </row>
    <row r="56" spans="1:11" ht="25.5" x14ac:dyDescent="0.2">
      <c r="A56" s="335" t="s">
        <v>171</v>
      </c>
      <c r="B56" s="379" t="s">
        <v>129</v>
      </c>
      <c r="C56" s="379" t="s">
        <v>129</v>
      </c>
      <c r="D56" s="379" t="s">
        <v>129</v>
      </c>
      <c r="E56" s="645" t="s">
        <v>129</v>
      </c>
    </row>
    <row r="57" spans="1:11" x14ac:dyDescent="0.2">
      <c r="A57" s="335"/>
      <c r="B57" s="319"/>
      <c r="C57" s="319"/>
      <c r="D57" s="319"/>
      <c r="E57" s="644"/>
    </row>
    <row r="58" spans="1:11" x14ac:dyDescent="0.2">
      <c r="A58" s="329" t="s">
        <v>118</v>
      </c>
      <c r="B58" s="315">
        <v>81</v>
      </c>
      <c r="C58" s="315">
        <v>367</v>
      </c>
      <c r="D58" s="315">
        <v>633</v>
      </c>
      <c r="E58" s="644">
        <v>1081</v>
      </c>
    </row>
    <row r="59" spans="1:11" x14ac:dyDescent="0.2">
      <c r="A59" s="380"/>
      <c r="B59" s="354" t="s">
        <v>596</v>
      </c>
      <c r="C59" s="354" t="s">
        <v>596</v>
      </c>
      <c r="D59" s="354" t="s">
        <v>596</v>
      </c>
      <c r="E59" s="646" t="s">
        <v>596</v>
      </c>
    </row>
    <row r="60" spans="1:11" x14ac:dyDescent="0.2">
      <c r="A60" s="329"/>
      <c r="B60" s="344"/>
      <c r="C60" s="344"/>
      <c r="D60" s="344"/>
      <c r="E60" s="344"/>
    </row>
    <row r="61" spans="1:11" x14ac:dyDescent="0.2">
      <c r="A61" s="1726" t="s">
        <v>472</v>
      </c>
      <c r="B61" s="1730" t="s">
        <v>478</v>
      </c>
      <c r="C61" s="1730"/>
      <c r="D61" s="1730"/>
      <c r="E61" s="1731" t="s">
        <v>118</v>
      </c>
    </row>
    <row r="62" spans="1:11" ht="25.5" x14ac:dyDescent="0.2">
      <c r="A62" s="1714"/>
      <c r="B62" s="334" t="s">
        <v>157</v>
      </c>
      <c r="C62" s="334" t="s">
        <v>158</v>
      </c>
      <c r="D62" s="334" t="s">
        <v>169</v>
      </c>
      <c r="E62" s="1729"/>
    </row>
    <row r="63" spans="1:11" x14ac:dyDescent="0.2">
      <c r="B63" s="376"/>
      <c r="C63" s="376"/>
      <c r="D63" s="376"/>
      <c r="E63" s="641"/>
    </row>
    <row r="64" spans="1:11" x14ac:dyDescent="0.2">
      <c r="A64" s="335" t="s">
        <v>170</v>
      </c>
      <c r="B64" s="318">
        <v>29</v>
      </c>
      <c r="C64" s="318">
        <v>535</v>
      </c>
      <c r="D64" s="318">
        <v>716</v>
      </c>
      <c r="E64" s="644">
        <v>1280</v>
      </c>
    </row>
    <row r="65" spans="1:5" ht="25.5" x14ac:dyDescent="0.2">
      <c r="A65" s="335" t="s">
        <v>171</v>
      </c>
      <c r="B65" s="142">
        <v>7</v>
      </c>
      <c r="C65" s="381">
        <v>5</v>
      </c>
      <c r="D65" s="379" t="s">
        <v>129</v>
      </c>
      <c r="E65" s="644">
        <v>12</v>
      </c>
    </row>
    <row r="66" spans="1:5" x14ac:dyDescent="0.2">
      <c r="A66" s="335"/>
      <c r="B66" s="319"/>
      <c r="C66" s="319"/>
      <c r="D66" s="319"/>
      <c r="E66" s="644"/>
    </row>
    <row r="67" spans="1:5" x14ac:dyDescent="0.2">
      <c r="A67" s="329" t="s">
        <v>118</v>
      </c>
      <c r="B67" s="315">
        <v>36</v>
      </c>
      <c r="C67" s="315">
        <v>540</v>
      </c>
      <c r="D67" s="315">
        <v>716</v>
      </c>
      <c r="E67" s="644">
        <v>1292</v>
      </c>
    </row>
    <row r="68" spans="1:5" x14ac:dyDescent="0.2">
      <c r="A68" s="380"/>
      <c r="B68" s="354" t="s">
        <v>596</v>
      </c>
      <c r="C68" s="354" t="s">
        <v>596</v>
      </c>
      <c r="D68" s="354" t="s">
        <v>596</v>
      </c>
      <c r="E68" s="646" t="s">
        <v>596</v>
      </c>
    </row>
    <row r="69" spans="1:5" x14ac:dyDescent="0.2">
      <c r="A69" s="329"/>
      <c r="B69" s="344"/>
      <c r="C69" s="344"/>
      <c r="D69" s="344"/>
      <c r="E69" s="344"/>
    </row>
    <row r="70" spans="1:5" x14ac:dyDescent="0.2">
      <c r="A70" s="1726" t="s">
        <v>376</v>
      </c>
      <c r="B70" s="1730" t="s">
        <v>478</v>
      </c>
      <c r="C70" s="1730"/>
      <c r="D70" s="1730"/>
      <c r="E70" s="1731" t="s">
        <v>118</v>
      </c>
    </row>
    <row r="71" spans="1:5" ht="25.5" x14ac:dyDescent="0.2">
      <c r="A71" s="1714"/>
      <c r="B71" s="334" t="s">
        <v>157</v>
      </c>
      <c r="C71" s="334" t="s">
        <v>158</v>
      </c>
      <c r="D71" s="334" t="s">
        <v>169</v>
      </c>
      <c r="E71" s="1729"/>
    </row>
    <row r="72" spans="1:5" x14ac:dyDescent="0.2">
      <c r="B72" s="376"/>
      <c r="C72" s="376"/>
      <c r="D72" s="376"/>
      <c r="E72" s="641"/>
    </row>
    <row r="73" spans="1:5" ht="22.5" customHeight="1" x14ac:dyDescent="0.2">
      <c r="A73" s="335" t="s">
        <v>170</v>
      </c>
      <c r="B73" s="318">
        <v>126</v>
      </c>
      <c r="C73" s="318">
        <v>374</v>
      </c>
      <c r="D73" s="318">
        <v>690</v>
      </c>
      <c r="E73" s="644">
        <v>1190</v>
      </c>
    </row>
    <row r="74" spans="1:5" ht="25.5" x14ac:dyDescent="0.2">
      <c r="A74" s="335" t="s">
        <v>171</v>
      </c>
      <c r="B74" s="142">
        <v>48</v>
      </c>
      <c r="C74" s="381">
        <v>67</v>
      </c>
      <c r="D74" s="381">
        <v>154</v>
      </c>
      <c r="E74" s="644">
        <v>269</v>
      </c>
    </row>
    <row r="75" spans="1:5" x14ac:dyDescent="0.2">
      <c r="A75" s="335"/>
      <c r="B75" s="319"/>
      <c r="C75" s="319"/>
      <c r="D75" s="319"/>
      <c r="E75" s="644"/>
    </row>
    <row r="76" spans="1:5" x14ac:dyDescent="0.2">
      <c r="A76" s="329" t="s">
        <v>118</v>
      </c>
      <c r="B76" s="315">
        <v>174</v>
      </c>
      <c r="C76" s="315">
        <v>441</v>
      </c>
      <c r="D76" s="315">
        <v>844</v>
      </c>
      <c r="E76" s="642">
        <v>1459</v>
      </c>
    </row>
    <row r="77" spans="1:5" x14ac:dyDescent="0.2">
      <c r="A77" s="380"/>
      <c r="B77" s="354" t="s">
        <v>596</v>
      </c>
      <c r="C77" s="354" t="s">
        <v>596</v>
      </c>
      <c r="D77" s="354" t="s">
        <v>596</v>
      </c>
      <c r="E77" s="646" t="s">
        <v>596</v>
      </c>
    </row>
    <row r="78" spans="1:5" x14ac:dyDescent="0.2">
      <c r="A78" s="329"/>
      <c r="B78" s="344"/>
      <c r="C78" s="344"/>
      <c r="D78" s="344"/>
      <c r="E78" s="344"/>
    </row>
    <row r="79" spans="1:5" x14ac:dyDescent="0.2">
      <c r="A79" s="1726" t="s">
        <v>377</v>
      </c>
      <c r="B79" s="1730" t="s">
        <v>478</v>
      </c>
      <c r="C79" s="1730"/>
      <c r="D79" s="1730"/>
      <c r="E79" s="1731" t="s">
        <v>118</v>
      </c>
    </row>
    <row r="80" spans="1:5" ht="25.5" x14ac:dyDescent="0.2">
      <c r="A80" s="1714"/>
      <c r="B80" s="334" t="s">
        <v>157</v>
      </c>
      <c r="C80" s="334" t="s">
        <v>158</v>
      </c>
      <c r="D80" s="334" t="s">
        <v>169</v>
      </c>
      <c r="E80" s="1729"/>
    </row>
    <row r="81" spans="1:256" x14ac:dyDescent="0.2">
      <c r="B81" s="376"/>
      <c r="C81" s="376"/>
      <c r="D81" s="376"/>
      <c r="E81" s="641"/>
    </row>
    <row r="82" spans="1:256" ht="18.75" customHeight="1" x14ac:dyDescent="0.2">
      <c r="A82" s="335" t="s">
        <v>170</v>
      </c>
      <c r="B82" s="318">
        <v>235</v>
      </c>
      <c r="C82" s="318">
        <v>492</v>
      </c>
      <c r="D82" s="318">
        <v>554</v>
      </c>
      <c r="E82" s="644">
        <v>1281</v>
      </c>
    </row>
    <row r="83" spans="1:256" ht="25.5" x14ac:dyDescent="0.2">
      <c r="A83" s="335" t="s">
        <v>171</v>
      </c>
      <c r="B83" s="319">
        <v>16</v>
      </c>
      <c r="C83" s="319">
        <v>102</v>
      </c>
      <c r="D83" s="319">
        <v>205</v>
      </c>
      <c r="E83" s="644">
        <v>323</v>
      </c>
    </row>
    <row r="84" spans="1:256" x14ac:dyDescent="0.2">
      <c r="A84" s="335"/>
      <c r="B84" s="319"/>
      <c r="C84" s="319"/>
      <c r="D84" s="319"/>
      <c r="E84" s="644"/>
    </row>
    <row r="85" spans="1:256" x14ac:dyDescent="0.2">
      <c r="A85" s="329" t="s">
        <v>118</v>
      </c>
      <c r="B85" s="315">
        <v>251</v>
      </c>
      <c r="C85" s="315">
        <v>594</v>
      </c>
      <c r="D85" s="315">
        <v>759</v>
      </c>
      <c r="E85" s="642">
        <v>1604</v>
      </c>
    </row>
    <row r="86" spans="1:256" x14ac:dyDescent="0.2">
      <c r="A86" s="380"/>
      <c r="B86" s="354" t="s">
        <v>596</v>
      </c>
      <c r="C86" s="354" t="s">
        <v>596</v>
      </c>
      <c r="D86" s="354" t="s">
        <v>596</v>
      </c>
      <c r="E86" s="646" t="s">
        <v>596</v>
      </c>
    </row>
    <row r="87" spans="1:256" x14ac:dyDescent="0.2">
      <c r="A87" s="858"/>
      <c r="B87" s="848"/>
      <c r="C87" s="848"/>
      <c r="D87" s="848"/>
      <c r="E87" s="848"/>
      <c r="F87" s="142"/>
    </row>
    <row r="88" spans="1:256" x14ac:dyDescent="0.2">
      <c r="A88" s="356" t="s">
        <v>574</v>
      </c>
      <c r="F88" s="142"/>
    </row>
    <row r="89" spans="1:256" ht="14.25" customHeight="1" x14ac:dyDescent="0.2">
      <c r="A89" s="1680"/>
      <c r="B89" s="1738"/>
      <c r="C89" s="409"/>
      <c r="D89" s="409"/>
      <c r="E89" s="507"/>
    </row>
    <row r="90" spans="1:256" ht="14.25" customHeight="1" x14ac:dyDescent="0.2">
      <c r="A90" s="363" t="s">
        <v>120</v>
      </c>
      <c r="F90" s="417"/>
      <c r="G90" s="417"/>
      <c r="H90" s="417"/>
      <c r="I90" s="417"/>
      <c r="J90" s="417"/>
      <c r="K90" s="417"/>
      <c r="L90" s="417"/>
      <c r="M90" s="417"/>
      <c r="N90" s="417"/>
      <c r="O90" s="417"/>
      <c r="P90" s="417"/>
      <c r="Q90" s="417"/>
      <c r="R90" s="417"/>
      <c r="S90" s="417"/>
      <c r="T90" s="417"/>
      <c r="U90" s="417"/>
      <c r="V90" s="417"/>
      <c r="W90" s="417"/>
      <c r="X90" s="417"/>
      <c r="Y90" s="417"/>
      <c r="Z90" s="417"/>
      <c r="AA90" s="417"/>
      <c r="AB90" s="417"/>
      <c r="AC90" s="417"/>
      <c r="AD90" s="417"/>
      <c r="AE90" s="417"/>
      <c r="AF90" s="417"/>
      <c r="AG90" s="417"/>
      <c r="AH90" s="417"/>
      <c r="AI90" s="417"/>
      <c r="AJ90" s="417"/>
      <c r="AK90" s="417"/>
      <c r="AL90" s="417"/>
      <c r="AM90" s="417"/>
      <c r="AN90" s="417"/>
      <c r="AO90" s="417"/>
      <c r="AP90" s="417"/>
      <c r="AQ90" s="417"/>
      <c r="AR90" s="417"/>
      <c r="AS90" s="417"/>
      <c r="AT90" s="417"/>
      <c r="AU90" s="417"/>
      <c r="AV90" s="417"/>
      <c r="AW90" s="417"/>
      <c r="AX90" s="417"/>
      <c r="AY90" s="417"/>
      <c r="AZ90" s="417"/>
      <c r="BA90" s="417"/>
      <c r="BB90" s="417"/>
      <c r="BC90" s="417"/>
      <c r="BD90" s="417"/>
      <c r="BE90" s="417"/>
      <c r="BF90" s="417"/>
      <c r="BG90" s="417"/>
      <c r="BH90" s="417"/>
      <c r="BI90" s="417"/>
      <c r="BJ90" s="417"/>
      <c r="BK90" s="417"/>
      <c r="BL90" s="417"/>
      <c r="BM90" s="417"/>
      <c r="BN90" s="417"/>
      <c r="BO90" s="417"/>
      <c r="BP90" s="417"/>
      <c r="BQ90" s="417"/>
      <c r="BR90" s="417"/>
      <c r="BS90" s="417"/>
      <c r="BT90" s="417"/>
      <c r="BU90" s="417"/>
      <c r="BV90" s="417"/>
      <c r="BW90" s="417"/>
      <c r="BX90" s="417"/>
      <c r="BY90" s="417"/>
      <c r="BZ90" s="417"/>
      <c r="CA90" s="417"/>
      <c r="CB90" s="417"/>
      <c r="CC90" s="417"/>
      <c r="CD90" s="417"/>
      <c r="CE90" s="417"/>
      <c r="CF90" s="417"/>
      <c r="CG90" s="417"/>
      <c r="CH90" s="417"/>
      <c r="CI90" s="417"/>
      <c r="CJ90" s="417"/>
      <c r="CK90" s="417"/>
      <c r="CL90" s="417"/>
      <c r="CM90" s="417"/>
      <c r="CN90" s="417"/>
      <c r="CO90" s="417"/>
      <c r="CP90" s="417"/>
      <c r="CQ90" s="417"/>
      <c r="CR90" s="417"/>
      <c r="CS90" s="417"/>
      <c r="CT90" s="417"/>
      <c r="CU90" s="417"/>
      <c r="CV90" s="417"/>
      <c r="CW90" s="417"/>
      <c r="CX90" s="417"/>
      <c r="CY90" s="417"/>
      <c r="CZ90" s="417"/>
      <c r="DA90" s="417"/>
      <c r="DB90" s="417"/>
      <c r="DC90" s="417"/>
      <c r="DD90" s="417"/>
      <c r="DE90" s="417"/>
      <c r="DF90" s="417"/>
      <c r="DG90" s="417"/>
      <c r="DH90" s="417"/>
      <c r="DI90" s="417"/>
      <c r="DJ90" s="417"/>
      <c r="DK90" s="417"/>
      <c r="DL90" s="417"/>
      <c r="DM90" s="417"/>
      <c r="DN90" s="417"/>
      <c r="DO90" s="417"/>
      <c r="DP90" s="417"/>
      <c r="DQ90" s="417"/>
      <c r="DR90" s="417"/>
      <c r="DS90" s="417"/>
      <c r="DT90" s="417"/>
      <c r="DU90" s="417"/>
      <c r="DV90" s="417"/>
      <c r="DW90" s="417"/>
      <c r="DX90" s="417"/>
      <c r="DY90" s="417"/>
      <c r="DZ90" s="417"/>
      <c r="EA90" s="417"/>
      <c r="EB90" s="417"/>
      <c r="EC90" s="417"/>
      <c r="ED90" s="417"/>
      <c r="EE90" s="417"/>
      <c r="EF90" s="417"/>
      <c r="EG90" s="417"/>
      <c r="EH90" s="417"/>
      <c r="EI90" s="417"/>
      <c r="EJ90" s="417"/>
      <c r="EK90" s="417"/>
      <c r="EL90" s="417"/>
      <c r="EM90" s="417"/>
      <c r="EN90" s="417"/>
      <c r="EO90" s="417"/>
      <c r="EP90" s="417"/>
      <c r="EQ90" s="417"/>
      <c r="ER90" s="417"/>
      <c r="ES90" s="417"/>
      <c r="ET90" s="417"/>
      <c r="EU90" s="417"/>
      <c r="EV90" s="417"/>
      <c r="EW90" s="417"/>
      <c r="EX90" s="417"/>
      <c r="EY90" s="417"/>
      <c r="EZ90" s="417"/>
      <c r="FA90" s="417"/>
      <c r="FB90" s="417"/>
      <c r="FC90" s="417"/>
      <c r="FD90" s="417"/>
      <c r="FE90" s="417"/>
      <c r="FF90" s="417"/>
      <c r="FG90" s="417"/>
      <c r="FH90" s="417"/>
      <c r="FI90" s="417"/>
      <c r="FJ90" s="417"/>
      <c r="FK90" s="417"/>
      <c r="FL90" s="417"/>
      <c r="FM90" s="417"/>
      <c r="FN90" s="417"/>
      <c r="FO90" s="417"/>
      <c r="FP90" s="417"/>
      <c r="FQ90" s="417"/>
      <c r="FR90" s="417"/>
      <c r="FS90" s="417"/>
      <c r="FT90" s="417"/>
      <c r="FU90" s="417"/>
      <c r="FV90" s="417"/>
      <c r="FW90" s="417"/>
      <c r="FX90" s="417"/>
      <c r="FY90" s="417"/>
      <c r="FZ90" s="417"/>
      <c r="GA90" s="417"/>
      <c r="GB90" s="417"/>
      <c r="GC90" s="417"/>
      <c r="GD90" s="417"/>
      <c r="GE90" s="417"/>
      <c r="GF90" s="417"/>
      <c r="GG90" s="417"/>
      <c r="GH90" s="417"/>
      <c r="GI90" s="417"/>
      <c r="GJ90" s="417"/>
      <c r="GK90" s="417"/>
      <c r="GL90" s="417"/>
      <c r="GM90" s="417"/>
      <c r="GN90" s="417"/>
      <c r="GO90" s="417"/>
      <c r="GP90" s="417"/>
      <c r="GQ90" s="417"/>
      <c r="GR90" s="417"/>
      <c r="GS90" s="417"/>
      <c r="GT90" s="417"/>
      <c r="GU90" s="417"/>
      <c r="GV90" s="417"/>
      <c r="GW90" s="417"/>
      <c r="GX90" s="417"/>
      <c r="GY90" s="417"/>
      <c r="GZ90" s="417"/>
      <c r="HA90" s="417"/>
      <c r="HB90" s="417"/>
      <c r="HC90" s="417"/>
      <c r="HD90" s="417"/>
      <c r="HE90" s="417"/>
      <c r="HF90" s="417"/>
      <c r="HG90" s="417"/>
      <c r="HH90" s="417"/>
      <c r="HI90" s="417"/>
      <c r="HJ90" s="417"/>
      <c r="HK90" s="417"/>
      <c r="HL90" s="417"/>
      <c r="HM90" s="417"/>
      <c r="HN90" s="417"/>
      <c r="HO90" s="417"/>
      <c r="HP90" s="417"/>
      <c r="HQ90" s="417"/>
      <c r="HR90" s="417"/>
      <c r="HS90" s="417"/>
      <c r="HT90" s="417"/>
      <c r="HU90" s="417"/>
      <c r="HV90" s="417"/>
      <c r="HW90" s="417"/>
      <c r="HX90" s="417"/>
      <c r="HY90" s="417"/>
      <c r="HZ90" s="417"/>
      <c r="IA90" s="417"/>
      <c r="IB90" s="417"/>
      <c r="IC90" s="417"/>
      <c r="ID90" s="417"/>
      <c r="IE90" s="417"/>
      <c r="IF90" s="417"/>
      <c r="IG90" s="417"/>
      <c r="IH90" s="417"/>
      <c r="II90" s="417"/>
      <c r="IJ90" s="417"/>
      <c r="IK90" s="417"/>
      <c r="IL90" s="417"/>
      <c r="IM90" s="417"/>
      <c r="IN90" s="417"/>
      <c r="IO90" s="417"/>
      <c r="IP90" s="417"/>
      <c r="IQ90" s="417"/>
      <c r="IR90" s="417"/>
      <c r="IS90" s="417"/>
      <c r="IT90" s="417"/>
      <c r="IU90" s="417"/>
      <c r="IV90" s="417"/>
    </row>
    <row r="91" spans="1:256" x14ac:dyDescent="0.2">
      <c r="A91" s="417" t="s">
        <v>19</v>
      </c>
      <c r="B91" s="417"/>
      <c r="C91" s="417"/>
      <c r="D91" s="417"/>
      <c r="E91" s="417"/>
    </row>
    <row r="92" spans="1:256" ht="24" customHeight="1" x14ac:dyDescent="0.2">
      <c r="A92" s="1680" t="s">
        <v>479</v>
      </c>
      <c r="B92" s="1737"/>
      <c r="C92" s="1737"/>
      <c r="D92" s="1737"/>
      <c r="E92" s="1737"/>
    </row>
    <row r="93" spans="1:256" ht="24" customHeight="1" x14ac:dyDescent="0.2">
      <c r="A93" s="1641" t="s">
        <v>30</v>
      </c>
      <c r="B93" s="1641"/>
      <c r="C93" s="1641"/>
      <c r="D93" s="1641"/>
      <c r="E93" s="1641"/>
    </row>
    <row r="94" spans="1:256" x14ac:dyDescent="0.2">
      <c r="A94" s="829"/>
      <c r="B94" s="829"/>
      <c r="C94" s="829"/>
      <c r="D94" s="829"/>
      <c r="E94" s="829"/>
      <c r="F94" s="384"/>
    </row>
    <row r="95" spans="1:256" x14ac:dyDescent="0.2">
      <c r="A95" s="79" t="s">
        <v>74</v>
      </c>
      <c r="B95" s="383"/>
      <c r="C95" s="383"/>
      <c r="D95" s="383"/>
      <c r="E95" s="383"/>
      <c r="F95" s="384"/>
    </row>
    <row r="96" spans="1:256" x14ac:dyDescent="0.2">
      <c r="A96" s="80" t="s">
        <v>77</v>
      </c>
      <c r="B96" s="151"/>
      <c r="C96" s="151"/>
      <c r="D96" s="151"/>
      <c r="E96" s="151"/>
      <c r="F96" s="384"/>
    </row>
    <row r="97" spans="1:6" x14ac:dyDescent="0.2">
      <c r="A97" s="151"/>
      <c r="B97" s="151"/>
      <c r="C97" s="151"/>
      <c r="D97" s="151"/>
      <c r="E97" s="151"/>
      <c r="F97" s="384"/>
    </row>
    <row r="98" spans="1:6" x14ac:dyDescent="0.2">
      <c r="A98" s="151"/>
      <c r="B98" s="151"/>
      <c r="C98" s="151"/>
      <c r="D98" s="151"/>
      <c r="E98" s="151"/>
      <c r="F98" s="384"/>
    </row>
    <row r="99" spans="1:6" x14ac:dyDescent="0.2">
      <c r="A99" s="385"/>
      <c r="B99" s="385"/>
      <c r="C99" s="385"/>
      <c r="D99" s="385"/>
      <c r="E99" s="386"/>
      <c r="F99" s="384"/>
    </row>
    <row r="100" spans="1:6" x14ac:dyDescent="0.2">
      <c r="A100" s="187"/>
      <c r="B100" s="387"/>
      <c r="C100" s="387"/>
      <c r="D100" s="387"/>
      <c r="E100" s="388"/>
      <c r="F100" s="384"/>
    </row>
    <row r="101" spans="1:6" x14ac:dyDescent="0.2">
      <c r="A101" s="389"/>
      <c r="B101" s="387"/>
      <c r="C101" s="387"/>
      <c r="D101" s="387"/>
      <c r="E101" s="388"/>
      <c r="F101" s="384"/>
    </row>
    <row r="102" spans="1:6" x14ac:dyDescent="0.2">
      <c r="A102" s="187"/>
      <c r="B102" s="194"/>
      <c r="C102" s="194"/>
      <c r="D102" s="194"/>
      <c r="E102" s="187"/>
      <c r="F102" s="384"/>
    </row>
    <row r="103" spans="1:6" x14ac:dyDescent="0.2">
      <c r="A103" s="390"/>
      <c r="B103" s="387"/>
      <c r="C103" s="387"/>
      <c r="D103" s="387"/>
      <c r="E103" s="388"/>
      <c r="F103" s="384"/>
    </row>
    <row r="104" spans="1:6" x14ac:dyDescent="0.2">
      <c r="A104" s="389"/>
      <c r="B104" s="387"/>
      <c r="C104" s="387"/>
      <c r="D104" s="387"/>
      <c r="E104" s="388"/>
      <c r="F104" s="384"/>
    </row>
    <row r="105" spans="1:6" x14ac:dyDescent="0.2">
      <c r="A105" s="385"/>
      <c r="B105" s="388"/>
      <c r="C105" s="388"/>
      <c r="D105" s="388"/>
      <c r="E105" s="388"/>
      <c r="F105" s="384"/>
    </row>
    <row r="106" spans="1:6" x14ac:dyDescent="0.2">
      <c r="A106" s="385"/>
      <c r="B106" s="391"/>
      <c r="C106" s="391"/>
      <c r="D106" s="391"/>
      <c r="E106" s="391"/>
    </row>
  </sheetData>
  <mergeCells count="31">
    <mergeCell ref="A2:E2"/>
    <mergeCell ref="A44:A45"/>
    <mergeCell ref="B44:D44"/>
    <mergeCell ref="E44:E45"/>
    <mergeCell ref="A4:A5"/>
    <mergeCell ref="B4:D4"/>
    <mergeCell ref="E4:E5"/>
    <mergeCell ref="A36:A37"/>
    <mergeCell ref="B36:D36"/>
    <mergeCell ref="E36:E37"/>
    <mergeCell ref="A28:A29"/>
    <mergeCell ref="B28:D28"/>
    <mergeCell ref="E28:E29"/>
    <mergeCell ref="A22:A23"/>
    <mergeCell ref="B22:D22"/>
    <mergeCell ref="E22:E23"/>
    <mergeCell ref="A93:E93"/>
    <mergeCell ref="A92:E92"/>
    <mergeCell ref="A79:A80"/>
    <mergeCell ref="B79:D79"/>
    <mergeCell ref="E79:E80"/>
    <mergeCell ref="A89:B89"/>
    <mergeCell ref="E70:E71"/>
    <mergeCell ref="A61:A62"/>
    <mergeCell ref="B61:D61"/>
    <mergeCell ref="E61:E62"/>
    <mergeCell ref="A52:A53"/>
    <mergeCell ref="B52:D52"/>
    <mergeCell ref="E52:E53"/>
    <mergeCell ref="A70:A71"/>
    <mergeCell ref="B70:D70"/>
  </mergeCells>
  <phoneticPr fontId="2" type="noConversion"/>
  <hyperlinks>
    <hyperlink ref="E1" location="Index!A1" display="Index"/>
  </hyperlinks>
  <pageMargins left="0.75" right="0.75" top="1" bottom="1" header="0.5" footer="0.5"/>
  <pageSetup paperSize="9" scale="63" orientation="landscape" r:id="rId1"/>
  <headerFooter alignWithMargins="0">
    <oddHeader>&amp;CCourt Statistics Quarterly 
Additional Tables - 2014</oddHeader>
    <oddFooter>Page &amp;P of &amp;N</oddFooter>
  </headerFooter>
  <rowBreaks count="1" manualBreakCount="1">
    <brk id="51" max="4"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0"/>
  </sheetPr>
  <dimension ref="A1:IV33"/>
  <sheetViews>
    <sheetView zoomScaleSheetLayoutView="100" workbookViewId="0">
      <selection activeCell="B12" sqref="B12"/>
    </sheetView>
  </sheetViews>
  <sheetFormatPr defaultColWidth="13.42578125" defaultRowHeight="12.75" x14ac:dyDescent="0.2"/>
  <cols>
    <col min="1" max="1" width="13.42578125" style="142" customWidth="1"/>
    <col min="2" max="4" width="23.140625" style="142" customWidth="1"/>
    <col min="5" max="16384" width="13.42578125" style="142"/>
  </cols>
  <sheetData>
    <row r="1" spans="1:4" ht="12.75" customHeight="1" x14ac:dyDescent="0.2">
      <c r="A1" s="419" t="s">
        <v>705</v>
      </c>
      <c r="B1" s="316"/>
      <c r="D1" s="162" t="s">
        <v>424</v>
      </c>
    </row>
    <row r="2" spans="1:4" ht="14.25" customHeight="1" x14ac:dyDescent="0.2">
      <c r="A2" s="506" t="s">
        <v>706</v>
      </c>
      <c r="B2" s="330"/>
    </row>
    <row r="3" spans="1:4" x14ac:dyDescent="0.2">
      <c r="A3" s="335"/>
    </row>
    <row r="4" spans="1:4" ht="36" customHeight="1" x14ac:dyDescent="0.2">
      <c r="A4" s="393" t="s">
        <v>172</v>
      </c>
      <c r="B4" s="639" t="s">
        <v>173</v>
      </c>
      <c r="C4" s="639" t="s">
        <v>843</v>
      </c>
      <c r="D4" s="639" t="s">
        <v>32</v>
      </c>
    </row>
    <row r="5" spans="1:4" x14ac:dyDescent="0.2">
      <c r="A5" s="394">
        <v>2005</v>
      </c>
      <c r="B5" s="250">
        <v>3841</v>
      </c>
      <c r="C5" s="151">
        <v>224</v>
      </c>
      <c r="D5" s="395">
        <v>4.0999999999999996</v>
      </c>
    </row>
    <row r="6" spans="1:4" x14ac:dyDescent="0.2">
      <c r="A6" s="394">
        <v>2006</v>
      </c>
      <c r="B6" s="250">
        <v>4246</v>
      </c>
      <c r="C6" s="151">
        <v>199</v>
      </c>
      <c r="D6" s="395">
        <v>3.6</v>
      </c>
    </row>
    <row r="7" spans="1:4" x14ac:dyDescent="0.2">
      <c r="A7" s="394">
        <v>2007</v>
      </c>
      <c r="B7" s="250">
        <v>4794</v>
      </c>
      <c r="C7" s="151">
        <v>221</v>
      </c>
      <c r="D7" s="395">
        <v>4.0999999999999996</v>
      </c>
    </row>
    <row r="8" spans="1:4" x14ac:dyDescent="0.2">
      <c r="A8" s="394">
        <v>2008</v>
      </c>
      <c r="B8" s="250">
        <v>5173</v>
      </c>
      <c r="C8" s="151">
        <v>251</v>
      </c>
      <c r="D8" s="396">
        <v>4.3</v>
      </c>
    </row>
    <row r="9" spans="1:4" x14ac:dyDescent="0.2">
      <c r="A9" s="394">
        <v>2009</v>
      </c>
      <c r="B9" s="250">
        <v>5694</v>
      </c>
      <c r="C9" s="151">
        <v>196</v>
      </c>
      <c r="D9" s="396">
        <v>3.8</v>
      </c>
    </row>
    <row r="10" spans="1:4" ht="14.25" x14ac:dyDescent="0.2">
      <c r="A10" s="1291" t="s">
        <v>844</v>
      </c>
      <c r="B10" s="250">
        <v>4864</v>
      </c>
      <c r="C10" s="397">
        <v>182</v>
      </c>
      <c r="D10" s="396">
        <v>4</v>
      </c>
    </row>
    <row r="11" spans="1:4" x14ac:dyDescent="0.2">
      <c r="A11" s="95">
        <v>2011</v>
      </c>
      <c r="B11" s="169">
        <v>4726</v>
      </c>
      <c r="C11" s="397">
        <v>193</v>
      </c>
      <c r="D11" s="397">
        <v>3.6</v>
      </c>
    </row>
    <row r="12" spans="1:4" ht="14.25" x14ac:dyDescent="0.2">
      <c r="A12" s="640" t="s">
        <v>842</v>
      </c>
      <c r="B12" s="169">
        <v>5549</v>
      </c>
      <c r="C12" s="151">
        <v>217</v>
      </c>
      <c r="D12" s="397">
        <v>3.7</v>
      </c>
    </row>
    <row r="13" spans="1:4" x14ac:dyDescent="0.2">
      <c r="A13" s="95">
        <v>2013</v>
      </c>
      <c r="B13" s="169">
        <v>5186</v>
      </c>
      <c r="C13" s="151">
        <v>287</v>
      </c>
      <c r="D13" s="397">
        <v>2.4</v>
      </c>
    </row>
    <row r="14" spans="1:4" x14ac:dyDescent="0.2">
      <c r="A14" s="896">
        <v>2014</v>
      </c>
      <c r="B14" s="169">
        <v>5359</v>
      </c>
      <c r="C14" s="151">
        <v>226</v>
      </c>
      <c r="D14" s="397">
        <v>3.4</v>
      </c>
    </row>
    <row r="15" spans="1:4" x14ac:dyDescent="0.2">
      <c r="A15" s="893" t="s">
        <v>940</v>
      </c>
      <c r="B15" s="840">
        <v>4869</v>
      </c>
      <c r="C15" s="151">
        <v>199</v>
      </c>
      <c r="D15" s="397">
        <v>3.3</v>
      </c>
    </row>
    <row r="16" spans="1:4" x14ac:dyDescent="0.2">
      <c r="A16" s="1280" t="s">
        <v>933</v>
      </c>
      <c r="B16" s="1290">
        <v>4123</v>
      </c>
      <c r="C16" s="1278">
        <v>192</v>
      </c>
      <c r="D16" s="1272">
        <v>3.4</v>
      </c>
    </row>
    <row r="17" spans="1:256" ht="7.5" customHeight="1" x14ac:dyDescent="0.2">
      <c r="A17" s="815"/>
      <c r="B17" s="169"/>
      <c r="C17" s="151"/>
      <c r="D17" s="397"/>
    </row>
    <row r="18" spans="1:256" x14ac:dyDescent="0.2">
      <c r="A18" s="859" t="s">
        <v>578</v>
      </c>
    </row>
    <row r="19" spans="1:256" x14ac:dyDescent="0.2">
      <c r="A19" s="1742"/>
      <c r="B19" s="1743"/>
      <c r="C19" s="1743"/>
      <c r="D19" s="198"/>
    </row>
    <row r="20" spans="1:256" ht="12.75" customHeight="1" x14ac:dyDescent="0.2">
      <c r="A20" s="399" t="s">
        <v>120</v>
      </c>
      <c r="B20" s="190"/>
      <c r="C20" s="190"/>
      <c r="D20" s="198"/>
      <c r="E20" s="417"/>
      <c r="F20" s="417"/>
      <c r="G20" s="417"/>
      <c r="H20" s="417"/>
      <c r="I20" s="417"/>
      <c r="J20" s="417"/>
      <c r="K20" s="417"/>
      <c r="L20" s="417"/>
      <c r="M20" s="417"/>
      <c r="N20" s="417"/>
      <c r="O20" s="417"/>
      <c r="P20" s="417"/>
      <c r="Q20" s="417"/>
      <c r="R20" s="417"/>
      <c r="S20" s="417"/>
      <c r="T20" s="417"/>
      <c r="U20" s="417"/>
      <c r="V20" s="417"/>
      <c r="W20" s="417"/>
      <c r="X20" s="417"/>
      <c r="Y20" s="417"/>
      <c r="Z20" s="417"/>
      <c r="AA20" s="417"/>
      <c r="AB20" s="417"/>
      <c r="AC20" s="417" t="s">
        <v>18</v>
      </c>
      <c r="AD20" s="417" t="s">
        <v>18</v>
      </c>
      <c r="AE20" s="417" t="s">
        <v>18</v>
      </c>
      <c r="AF20" s="417" t="s">
        <v>18</v>
      </c>
      <c r="AG20" s="417" t="s">
        <v>18</v>
      </c>
      <c r="AH20" s="417" t="s">
        <v>18</v>
      </c>
      <c r="AI20" s="417" t="s">
        <v>18</v>
      </c>
      <c r="AJ20" s="417" t="s">
        <v>18</v>
      </c>
      <c r="AK20" s="417" t="s">
        <v>18</v>
      </c>
      <c r="AL20" s="417" t="s">
        <v>18</v>
      </c>
      <c r="AM20" s="417" t="s">
        <v>18</v>
      </c>
      <c r="AN20" s="417" t="s">
        <v>18</v>
      </c>
      <c r="AO20" s="417" t="s">
        <v>18</v>
      </c>
      <c r="AP20" s="417" t="s">
        <v>18</v>
      </c>
      <c r="AQ20" s="417" t="s">
        <v>18</v>
      </c>
      <c r="AR20" s="417" t="s">
        <v>18</v>
      </c>
      <c r="AS20" s="417" t="s">
        <v>18</v>
      </c>
      <c r="AT20" s="417" t="s">
        <v>18</v>
      </c>
      <c r="AU20" s="417" t="s">
        <v>18</v>
      </c>
      <c r="AV20" s="417" t="s">
        <v>18</v>
      </c>
      <c r="AW20" s="417" t="s">
        <v>18</v>
      </c>
      <c r="AX20" s="417" t="s">
        <v>18</v>
      </c>
      <c r="AY20" s="417" t="s">
        <v>18</v>
      </c>
      <c r="AZ20" s="417" t="s">
        <v>18</v>
      </c>
      <c r="BA20" s="417" t="s">
        <v>18</v>
      </c>
      <c r="BB20" s="417" t="s">
        <v>18</v>
      </c>
      <c r="BC20" s="417" t="s">
        <v>18</v>
      </c>
      <c r="BD20" s="417" t="s">
        <v>18</v>
      </c>
      <c r="BE20" s="417" t="s">
        <v>18</v>
      </c>
      <c r="BF20" s="417" t="s">
        <v>18</v>
      </c>
      <c r="BG20" s="417" t="s">
        <v>18</v>
      </c>
      <c r="BH20" s="417" t="s">
        <v>18</v>
      </c>
      <c r="BI20" s="417" t="s">
        <v>18</v>
      </c>
      <c r="BJ20" s="417" t="s">
        <v>18</v>
      </c>
      <c r="BK20" s="417" t="s">
        <v>18</v>
      </c>
      <c r="BL20" s="417" t="s">
        <v>18</v>
      </c>
      <c r="BM20" s="417" t="s">
        <v>18</v>
      </c>
      <c r="BN20" s="417" t="s">
        <v>18</v>
      </c>
      <c r="BO20" s="417" t="s">
        <v>18</v>
      </c>
      <c r="BP20" s="417" t="s">
        <v>18</v>
      </c>
      <c r="BQ20" s="417" t="s">
        <v>18</v>
      </c>
      <c r="BR20" s="417" t="s">
        <v>18</v>
      </c>
      <c r="BS20" s="417" t="s">
        <v>18</v>
      </c>
      <c r="BT20" s="417" t="s">
        <v>18</v>
      </c>
      <c r="BU20" s="417" t="s">
        <v>18</v>
      </c>
      <c r="BV20" s="417" t="s">
        <v>18</v>
      </c>
      <c r="BW20" s="417" t="s">
        <v>18</v>
      </c>
      <c r="BX20" s="417" t="s">
        <v>18</v>
      </c>
      <c r="BY20" s="417" t="s">
        <v>18</v>
      </c>
      <c r="BZ20" s="417" t="s">
        <v>18</v>
      </c>
      <c r="CA20" s="417" t="s">
        <v>18</v>
      </c>
      <c r="CB20" s="417" t="s">
        <v>18</v>
      </c>
      <c r="CC20" s="417" t="s">
        <v>18</v>
      </c>
      <c r="CD20" s="417" t="s">
        <v>18</v>
      </c>
      <c r="CE20" s="417" t="s">
        <v>18</v>
      </c>
      <c r="CF20" s="417" t="s">
        <v>18</v>
      </c>
      <c r="CG20" s="417" t="s">
        <v>18</v>
      </c>
      <c r="CH20" s="417" t="s">
        <v>18</v>
      </c>
      <c r="CI20" s="417" t="s">
        <v>18</v>
      </c>
      <c r="CJ20" s="417" t="s">
        <v>18</v>
      </c>
      <c r="CK20" s="417" t="s">
        <v>18</v>
      </c>
      <c r="CL20" s="417" t="s">
        <v>18</v>
      </c>
      <c r="CM20" s="417" t="s">
        <v>18</v>
      </c>
      <c r="CN20" s="417" t="s">
        <v>18</v>
      </c>
      <c r="CO20" s="417" t="s">
        <v>18</v>
      </c>
      <c r="CP20" s="417" t="s">
        <v>18</v>
      </c>
      <c r="CQ20" s="417" t="s">
        <v>18</v>
      </c>
      <c r="CR20" s="417" t="s">
        <v>18</v>
      </c>
      <c r="CS20" s="417" t="s">
        <v>18</v>
      </c>
      <c r="CT20" s="417" t="s">
        <v>18</v>
      </c>
      <c r="CU20" s="417" t="s">
        <v>18</v>
      </c>
      <c r="CV20" s="417" t="s">
        <v>18</v>
      </c>
      <c r="CW20" s="417" t="s">
        <v>18</v>
      </c>
      <c r="CX20" s="417" t="s">
        <v>18</v>
      </c>
      <c r="CY20" s="417" t="s">
        <v>18</v>
      </c>
      <c r="CZ20" s="417" t="s">
        <v>18</v>
      </c>
      <c r="DA20" s="417" t="s">
        <v>18</v>
      </c>
      <c r="DB20" s="417" t="s">
        <v>18</v>
      </c>
      <c r="DC20" s="417" t="s">
        <v>18</v>
      </c>
      <c r="DD20" s="417" t="s">
        <v>18</v>
      </c>
      <c r="DE20" s="417" t="s">
        <v>18</v>
      </c>
      <c r="DF20" s="417" t="s">
        <v>18</v>
      </c>
      <c r="DG20" s="417" t="s">
        <v>18</v>
      </c>
      <c r="DH20" s="417" t="s">
        <v>18</v>
      </c>
      <c r="DI20" s="417" t="s">
        <v>18</v>
      </c>
      <c r="DJ20" s="417" t="s">
        <v>18</v>
      </c>
      <c r="DK20" s="417" t="s">
        <v>18</v>
      </c>
      <c r="DL20" s="417" t="s">
        <v>18</v>
      </c>
      <c r="DM20" s="417" t="s">
        <v>18</v>
      </c>
      <c r="DN20" s="417" t="s">
        <v>18</v>
      </c>
      <c r="DO20" s="417" t="s">
        <v>18</v>
      </c>
      <c r="DP20" s="417" t="s">
        <v>18</v>
      </c>
      <c r="DQ20" s="417" t="s">
        <v>18</v>
      </c>
      <c r="DR20" s="417" t="s">
        <v>18</v>
      </c>
      <c r="DS20" s="417" t="s">
        <v>18</v>
      </c>
      <c r="DT20" s="417" t="s">
        <v>18</v>
      </c>
      <c r="DU20" s="417" t="s">
        <v>18</v>
      </c>
      <c r="DV20" s="417" t="s">
        <v>18</v>
      </c>
      <c r="DW20" s="417" t="s">
        <v>18</v>
      </c>
      <c r="DX20" s="417" t="s">
        <v>18</v>
      </c>
      <c r="DY20" s="417" t="s">
        <v>18</v>
      </c>
      <c r="DZ20" s="417" t="s">
        <v>18</v>
      </c>
      <c r="EA20" s="417" t="s">
        <v>18</v>
      </c>
      <c r="EB20" s="417" t="s">
        <v>18</v>
      </c>
      <c r="EC20" s="417" t="s">
        <v>18</v>
      </c>
      <c r="ED20" s="417" t="s">
        <v>18</v>
      </c>
      <c r="EE20" s="417" t="s">
        <v>18</v>
      </c>
      <c r="EF20" s="417" t="s">
        <v>18</v>
      </c>
      <c r="EG20" s="417" t="s">
        <v>18</v>
      </c>
      <c r="EH20" s="417" t="s">
        <v>18</v>
      </c>
      <c r="EI20" s="417" t="s">
        <v>18</v>
      </c>
      <c r="EJ20" s="417" t="s">
        <v>18</v>
      </c>
      <c r="EK20" s="417" t="s">
        <v>18</v>
      </c>
      <c r="EL20" s="417" t="s">
        <v>18</v>
      </c>
      <c r="EM20" s="417" t="s">
        <v>18</v>
      </c>
      <c r="EN20" s="417" t="s">
        <v>18</v>
      </c>
      <c r="EO20" s="417" t="s">
        <v>18</v>
      </c>
      <c r="EP20" s="417" t="s">
        <v>18</v>
      </c>
      <c r="EQ20" s="417" t="s">
        <v>18</v>
      </c>
      <c r="ER20" s="417" t="s">
        <v>18</v>
      </c>
      <c r="ES20" s="417" t="s">
        <v>18</v>
      </c>
      <c r="ET20" s="417" t="s">
        <v>18</v>
      </c>
      <c r="EU20" s="417" t="s">
        <v>18</v>
      </c>
      <c r="EV20" s="417" t="s">
        <v>18</v>
      </c>
      <c r="EW20" s="417" t="s">
        <v>18</v>
      </c>
      <c r="EX20" s="417" t="s">
        <v>18</v>
      </c>
      <c r="EY20" s="417" t="s">
        <v>18</v>
      </c>
      <c r="EZ20" s="417" t="s">
        <v>18</v>
      </c>
      <c r="FA20" s="417" t="s">
        <v>18</v>
      </c>
      <c r="FB20" s="417" t="s">
        <v>18</v>
      </c>
      <c r="FC20" s="417" t="s">
        <v>18</v>
      </c>
      <c r="FD20" s="417" t="s">
        <v>18</v>
      </c>
      <c r="FE20" s="417" t="s">
        <v>18</v>
      </c>
      <c r="FF20" s="417" t="s">
        <v>18</v>
      </c>
      <c r="FG20" s="417" t="s">
        <v>18</v>
      </c>
      <c r="FH20" s="417" t="s">
        <v>18</v>
      </c>
      <c r="FI20" s="417" t="s">
        <v>18</v>
      </c>
      <c r="FJ20" s="417" t="s">
        <v>18</v>
      </c>
      <c r="FK20" s="417" t="s">
        <v>18</v>
      </c>
      <c r="FL20" s="417" t="s">
        <v>18</v>
      </c>
      <c r="FM20" s="417" t="s">
        <v>18</v>
      </c>
      <c r="FN20" s="417" t="s">
        <v>18</v>
      </c>
      <c r="FO20" s="417" t="s">
        <v>18</v>
      </c>
      <c r="FP20" s="417" t="s">
        <v>18</v>
      </c>
      <c r="FQ20" s="417" t="s">
        <v>18</v>
      </c>
      <c r="FR20" s="417" t="s">
        <v>18</v>
      </c>
      <c r="FS20" s="417" t="s">
        <v>18</v>
      </c>
      <c r="FT20" s="417" t="s">
        <v>18</v>
      </c>
      <c r="FU20" s="417" t="s">
        <v>18</v>
      </c>
      <c r="FV20" s="417" t="s">
        <v>18</v>
      </c>
      <c r="FW20" s="417" t="s">
        <v>18</v>
      </c>
      <c r="FX20" s="417" t="s">
        <v>18</v>
      </c>
      <c r="FY20" s="417" t="s">
        <v>18</v>
      </c>
      <c r="FZ20" s="417" t="s">
        <v>18</v>
      </c>
      <c r="GA20" s="417" t="s">
        <v>18</v>
      </c>
      <c r="GB20" s="417" t="s">
        <v>18</v>
      </c>
      <c r="GC20" s="417" t="s">
        <v>18</v>
      </c>
      <c r="GD20" s="417" t="s">
        <v>18</v>
      </c>
      <c r="GE20" s="417" t="s">
        <v>18</v>
      </c>
      <c r="GF20" s="417" t="s">
        <v>18</v>
      </c>
      <c r="GG20" s="417" t="s">
        <v>18</v>
      </c>
      <c r="GH20" s="417" t="s">
        <v>18</v>
      </c>
      <c r="GI20" s="417" t="s">
        <v>18</v>
      </c>
      <c r="GJ20" s="417" t="s">
        <v>18</v>
      </c>
      <c r="GK20" s="417" t="s">
        <v>18</v>
      </c>
      <c r="GL20" s="417" t="s">
        <v>18</v>
      </c>
      <c r="GM20" s="417" t="s">
        <v>18</v>
      </c>
      <c r="GN20" s="417" t="s">
        <v>18</v>
      </c>
      <c r="GO20" s="417" t="s">
        <v>18</v>
      </c>
      <c r="GP20" s="417" t="s">
        <v>18</v>
      </c>
      <c r="GQ20" s="417" t="s">
        <v>18</v>
      </c>
      <c r="GR20" s="417" t="s">
        <v>18</v>
      </c>
      <c r="GS20" s="417" t="s">
        <v>18</v>
      </c>
      <c r="GT20" s="417" t="s">
        <v>18</v>
      </c>
      <c r="GU20" s="417" t="s">
        <v>18</v>
      </c>
      <c r="GV20" s="417" t="s">
        <v>18</v>
      </c>
      <c r="GW20" s="417" t="s">
        <v>18</v>
      </c>
      <c r="GX20" s="417" t="s">
        <v>18</v>
      </c>
      <c r="GY20" s="417" t="s">
        <v>18</v>
      </c>
      <c r="GZ20" s="417" t="s">
        <v>18</v>
      </c>
      <c r="HA20" s="417" t="s">
        <v>18</v>
      </c>
      <c r="HB20" s="417" t="s">
        <v>18</v>
      </c>
      <c r="HC20" s="417" t="s">
        <v>18</v>
      </c>
      <c r="HD20" s="417" t="s">
        <v>18</v>
      </c>
      <c r="HE20" s="417" t="s">
        <v>18</v>
      </c>
      <c r="HF20" s="417" t="s">
        <v>18</v>
      </c>
      <c r="HG20" s="417" t="s">
        <v>18</v>
      </c>
      <c r="HH20" s="417" t="s">
        <v>18</v>
      </c>
      <c r="HI20" s="417" t="s">
        <v>18</v>
      </c>
      <c r="HJ20" s="417" t="s">
        <v>18</v>
      </c>
      <c r="HK20" s="417" t="s">
        <v>18</v>
      </c>
      <c r="HL20" s="417" t="s">
        <v>18</v>
      </c>
      <c r="HM20" s="417" t="s">
        <v>18</v>
      </c>
      <c r="HN20" s="417" t="s">
        <v>18</v>
      </c>
      <c r="HO20" s="417" t="s">
        <v>18</v>
      </c>
      <c r="HP20" s="417" t="s">
        <v>18</v>
      </c>
      <c r="HQ20" s="417" t="s">
        <v>18</v>
      </c>
      <c r="HR20" s="417" t="s">
        <v>18</v>
      </c>
      <c r="HS20" s="417" t="s">
        <v>18</v>
      </c>
      <c r="HT20" s="417" t="s">
        <v>18</v>
      </c>
      <c r="HU20" s="417" t="s">
        <v>18</v>
      </c>
      <c r="HV20" s="417" t="s">
        <v>18</v>
      </c>
      <c r="HW20" s="417" t="s">
        <v>18</v>
      </c>
      <c r="HX20" s="417" t="s">
        <v>18</v>
      </c>
      <c r="HY20" s="417" t="s">
        <v>18</v>
      </c>
      <c r="HZ20" s="417" t="s">
        <v>18</v>
      </c>
      <c r="IA20" s="417" t="s">
        <v>18</v>
      </c>
      <c r="IB20" s="417" t="s">
        <v>18</v>
      </c>
      <c r="IC20" s="417" t="s">
        <v>18</v>
      </c>
      <c r="ID20" s="417" t="s">
        <v>18</v>
      </c>
      <c r="IE20" s="417" t="s">
        <v>18</v>
      </c>
      <c r="IF20" s="417" t="s">
        <v>18</v>
      </c>
      <c r="IG20" s="417" t="s">
        <v>18</v>
      </c>
      <c r="IH20" s="417" t="s">
        <v>18</v>
      </c>
      <c r="II20" s="417" t="s">
        <v>18</v>
      </c>
      <c r="IJ20" s="417" t="s">
        <v>18</v>
      </c>
      <c r="IK20" s="417" t="s">
        <v>18</v>
      </c>
      <c r="IL20" s="417" t="s">
        <v>18</v>
      </c>
      <c r="IM20" s="417" t="s">
        <v>18</v>
      </c>
      <c r="IN20" s="417" t="s">
        <v>18</v>
      </c>
      <c r="IO20" s="417" t="s">
        <v>18</v>
      </c>
      <c r="IP20" s="417" t="s">
        <v>18</v>
      </c>
      <c r="IQ20" s="417" t="s">
        <v>18</v>
      </c>
      <c r="IR20" s="417" t="s">
        <v>18</v>
      </c>
      <c r="IS20" s="417" t="s">
        <v>18</v>
      </c>
      <c r="IT20" s="417" t="s">
        <v>18</v>
      </c>
      <c r="IU20" s="417" t="s">
        <v>18</v>
      </c>
      <c r="IV20" s="417" t="s">
        <v>18</v>
      </c>
    </row>
    <row r="21" spans="1:256" x14ac:dyDescent="0.2">
      <c r="A21" s="417" t="s">
        <v>579</v>
      </c>
      <c r="B21" s="417"/>
      <c r="C21" s="417"/>
      <c r="D21" s="417"/>
    </row>
    <row r="22" spans="1:256" x14ac:dyDescent="0.2">
      <c r="A22" s="1720" t="s">
        <v>845</v>
      </c>
      <c r="B22" s="1623"/>
      <c r="C22" s="1623"/>
      <c r="D22" s="1623"/>
    </row>
    <row r="23" spans="1:256" x14ac:dyDescent="0.2">
      <c r="A23" s="1720" t="s">
        <v>841</v>
      </c>
      <c r="B23" s="1623"/>
      <c r="C23" s="1623"/>
      <c r="D23" s="1623"/>
      <c r="E23" s="151"/>
      <c r="F23" s="151"/>
    </row>
    <row r="24" spans="1:256" x14ac:dyDescent="0.2">
      <c r="A24" s="826"/>
      <c r="B24" s="816"/>
      <c r="C24" s="816"/>
      <c r="D24" s="816"/>
      <c r="E24" s="151"/>
      <c r="F24" s="151"/>
    </row>
    <row r="25" spans="1:256" x14ac:dyDescent="0.2">
      <c r="A25" s="79" t="s">
        <v>74</v>
      </c>
      <c r="B25" s="400"/>
      <c r="C25" s="187"/>
      <c r="D25" s="187"/>
      <c r="E25" s="151"/>
      <c r="F25" s="151"/>
    </row>
    <row r="26" spans="1:256" x14ac:dyDescent="0.2">
      <c r="A26" s="80" t="s">
        <v>77</v>
      </c>
      <c r="B26" s="401"/>
      <c r="C26" s="401"/>
      <c r="D26" s="401"/>
      <c r="E26" s="151"/>
      <c r="F26" s="151"/>
    </row>
    <row r="27" spans="1:256" x14ac:dyDescent="0.2">
      <c r="A27" s="187"/>
      <c r="B27" s="402"/>
      <c r="C27" s="187"/>
      <c r="D27" s="187"/>
      <c r="E27" s="151"/>
      <c r="F27" s="151"/>
    </row>
    <row r="28" spans="1:256" x14ac:dyDescent="0.2">
      <c r="A28" s="403"/>
      <c r="B28" s="179"/>
      <c r="C28" s="187"/>
      <c r="D28" s="404"/>
      <c r="E28" s="151"/>
      <c r="F28" s="151"/>
    </row>
    <row r="29" spans="1:256" x14ac:dyDescent="0.2">
      <c r="A29" s="403"/>
      <c r="B29" s="179"/>
      <c r="C29" s="187"/>
      <c r="D29" s="404"/>
      <c r="E29" s="151"/>
      <c r="F29" s="151"/>
    </row>
    <row r="30" spans="1:256" x14ac:dyDescent="0.2">
      <c r="A30" s="403"/>
      <c r="B30" s="179"/>
      <c r="C30" s="187"/>
      <c r="D30" s="405"/>
      <c r="E30" s="151"/>
      <c r="F30" s="151"/>
    </row>
    <row r="31" spans="1:256" x14ac:dyDescent="0.2">
      <c r="A31" s="403"/>
      <c r="B31" s="179"/>
      <c r="C31" s="187"/>
      <c r="D31" s="405"/>
      <c r="E31" s="151"/>
      <c r="F31" s="151"/>
    </row>
    <row r="32" spans="1:256" x14ac:dyDescent="0.2">
      <c r="A32" s="385"/>
      <c r="B32" s="406"/>
      <c r="C32" s="187"/>
      <c r="D32" s="187"/>
      <c r="E32" s="151"/>
      <c r="F32" s="151"/>
    </row>
    <row r="33" spans="1:4" x14ac:dyDescent="0.2">
      <c r="A33" s="363"/>
      <c r="B33" s="151"/>
      <c r="C33" s="151"/>
      <c r="D33" s="151"/>
    </row>
  </sheetData>
  <mergeCells count="3">
    <mergeCell ref="A19:C19"/>
    <mergeCell ref="A22:D22"/>
    <mergeCell ref="A23:D23"/>
  </mergeCells>
  <phoneticPr fontId="2" type="noConversion"/>
  <hyperlinks>
    <hyperlink ref="D1" location="Index!A1" display="Index"/>
  </hyperlinks>
  <pageMargins left="0.75" right="0.75" top="1" bottom="1" header="0.5" footer="0.5"/>
  <pageSetup paperSize="9" scale="67" orientation="landscape" r:id="rId1"/>
  <headerFooter alignWithMargins="0">
    <oddHeader>&amp;CCourt Statistics Quarterly 
Additional Tables - 2014</oddHeader>
    <oddFooter>Page &amp;P of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IV38"/>
  <sheetViews>
    <sheetView zoomScaleSheetLayoutView="100" workbookViewId="0"/>
  </sheetViews>
  <sheetFormatPr defaultColWidth="9.140625" defaultRowHeight="12.75" x14ac:dyDescent="0.2"/>
  <cols>
    <col min="1" max="1" width="36" style="142" customWidth="1"/>
    <col min="2" max="2" width="25" style="142" customWidth="1"/>
    <col min="3" max="16384" width="9.140625" style="142"/>
  </cols>
  <sheetData>
    <row r="1" spans="1:4" ht="14.25" x14ac:dyDescent="0.2">
      <c r="A1" s="419" t="s">
        <v>840</v>
      </c>
      <c r="B1" s="162" t="s">
        <v>424</v>
      </c>
    </row>
    <row r="2" spans="1:4" ht="14.25" x14ac:dyDescent="0.2">
      <c r="A2" s="506" t="s">
        <v>707</v>
      </c>
      <c r="B2" s="330"/>
    </row>
    <row r="3" spans="1:4" ht="12.75" customHeight="1" x14ac:dyDescent="0.2">
      <c r="A3" s="332"/>
      <c r="B3" s="330"/>
    </row>
    <row r="4" spans="1:4" x14ac:dyDescent="0.2">
      <c r="A4" s="393" t="s">
        <v>172</v>
      </c>
      <c r="B4" s="407" t="s">
        <v>175</v>
      </c>
    </row>
    <row r="5" spans="1:4" x14ac:dyDescent="0.2">
      <c r="A5" s="261">
        <v>2003</v>
      </c>
      <c r="B5" s="414">
        <v>6485</v>
      </c>
    </row>
    <row r="6" spans="1:4" x14ac:dyDescent="0.2">
      <c r="A6" s="261">
        <v>2004</v>
      </c>
      <c r="B6" s="414">
        <v>9446</v>
      </c>
    </row>
    <row r="7" spans="1:4" x14ac:dyDescent="0.2">
      <c r="A7" s="261">
        <v>2005</v>
      </c>
      <c r="B7" s="413">
        <v>9335</v>
      </c>
    </row>
    <row r="8" spans="1:4" x14ac:dyDescent="0.2">
      <c r="A8" s="394">
        <v>2006</v>
      </c>
      <c r="B8" s="413">
        <v>7626</v>
      </c>
    </row>
    <row r="9" spans="1:4" x14ac:dyDescent="0.2">
      <c r="A9" s="394">
        <v>2007</v>
      </c>
      <c r="B9" s="1285">
        <v>8794</v>
      </c>
    </row>
    <row r="10" spans="1:4" x14ac:dyDescent="0.2">
      <c r="A10" s="394">
        <v>2008</v>
      </c>
      <c r="B10" s="413">
        <v>11660</v>
      </c>
    </row>
    <row r="11" spans="1:4" x14ac:dyDescent="0.2">
      <c r="A11" s="394">
        <v>2009</v>
      </c>
      <c r="B11" s="413">
        <v>9297</v>
      </c>
    </row>
    <row r="12" spans="1:4" x14ac:dyDescent="0.2">
      <c r="A12" s="394">
        <v>2010</v>
      </c>
      <c r="B12" s="413">
        <v>8113</v>
      </c>
    </row>
    <row r="13" spans="1:4" x14ac:dyDescent="0.2">
      <c r="A13" s="394">
        <v>2011</v>
      </c>
      <c r="B13" s="413">
        <v>9642</v>
      </c>
      <c r="D13" s="169"/>
    </row>
    <row r="14" spans="1:4" x14ac:dyDescent="0.2">
      <c r="A14" s="394">
        <v>2012</v>
      </c>
      <c r="B14" s="413">
        <v>10254</v>
      </c>
      <c r="D14" s="169"/>
    </row>
    <row r="15" spans="1:4" x14ac:dyDescent="0.2">
      <c r="A15" s="394">
        <v>2013</v>
      </c>
      <c r="B15" s="413">
        <v>12013</v>
      </c>
      <c r="D15" s="169"/>
    </row>
    <row r="16" spans="1:4" x14ac:dyDescent="0.2">
      <c r="A16" s="896">
        <v>2014</v>
      </c>
      <c r="B16" s="413">
        <v>12010</v>
      </c>
    </row>
    <row r="17" spans="1:256" x14ac:dyDescent="0.2">
      <c r="A17" s="1024">
        <v>2015</v>
      </c>
      <c r="B17" s="413">
        <v>10130</v>
      </c>
    </row>
    <row r="18" spans="1:256" s="797" customFormat="1" x14ac:dyDescent="0.2">
      <c r="A18" s="1286">
        <v>2016</v>
      </c>
      <c r="B18" s="1287">
        <v>11069</v>
      </c>
    </row>
    <row r="19" spans="1:256" ht="6.75" customHeight="1" x14ac:dyDescent="0.2">
      <c r="A19" s="815"/>
      <c r="B19" s="408"/>
    </row>
    <row r="20" spans="1:256" x14ac:dyDescent="0.2">
      <c r="A20" s="859" t="s">
        <v>578</v>
      </c>
    </row>
    <row r="21" spans="1:256" ht="4.5" customHeight="1" x14ac:dyDescent="0.2">
      <c r="A21" s="1680"/>
      <c r="B21" s="1624"/>
    </row>
    <row r="22" spans="1:256" x14ac:dyDescent="0.2">
      <c r="A22" s="363" t="s">
        <v>120</v>
      </c>
    </row>
    <row r="23" spans="1:256" x14ac:dyDescent="0.2">
      <c r="A23" s="1720" t="s">
        <v>620</v>
      </c>
      <c r="B23" s="1720"/>
      <c r="C23" s="417"/>
      <c r="D23" s="417"/>
      <c r="E23" s="417"/>
      <c r="F23" s="417"/>
      <c r="G23" s="417"/>
      <c r="H23" s="417"/>
      <c r="I23" s="417"/>
      <c r="J23" s="417"/>
      <c r="K23" s="417"/>
      <c r="L23" s="417"/>
      <c r="M23" s="417"/>
      <c r="N23" s="417"/>
      <c r="O23" s="417"/>
      <c r="P23" s="417"/>
      <c r="Q23" s="417"/>
      <c r="R23" s="417"/>
      <c r="S23" s="417"/>
      <c r="T23" s="417"/>
      <c r="U23" s="417"/>
      <c r="V23" s="417"/>
      <c r="W23" s="417"/>
      <c r="X23" s="417"/>
      <c r="Y23" s="417"/>
      <c r="Z23" s="417"/>
      <c r="AA23" s="417"/>
      <c r="AB23" s="417"/>
      <c r="AC23" s="417" t="s">
        <v>18</v>
      </c>
      <c r="AD23" s="417" t="s">
        <v>18</v>
      </c>
      <c r="AE23" s="417" t="s">
        <v>18</v>
      </c>
      <c r="AF23" s="417" t="s">
        <v>18</v>
      </c>
      <c r="AG23" s="417" t="s">
        <v>18</v>
      </c>
      <c r="AH23" s="417" t="s">
        <v>18</v>
      </c>
      <c r="AI23" s="417" t="s">
        <v>18</v>
      </c>
      <c r="AJ23" s="417" t="s">
        <v>18</v>
      </c>
      <c r="AK23" s="417" t="s">
        <v>18</v>
      </c>
      <c r="AL23" s="417" t="s">
        <v>18</v>
      </c>
      <c r="AM23" s="417" t="s">
        <v>18</v>
      </c>
      <c r="AN23" s="417" t="s">
        <v>18</v>
      </c>
      <c r="AO23" s="417" t="s">
        <v>18</v>
      </c>
      <c r="AP23" s="417" t="s">
        <v>18</v>
      </c>
      <c r="AQ23" s="417" t="s">
        <v>18</v>
      </c>
      <c r="AR23" s="417" t="s">
        <v>18</v>
      </c>
      <c r="AS23" s="417" t="s">
        <v>18</v>
      </c>
      <c r="AT23" s="417" t="s">
        <v>18</v>
      </c>
      <c r="AU23" s="417" t="s">
        <v>18</v>
      </c>
      <c r="AV23" s="417" t="s">
        <v>18</v>
      </c>
      <c r="AW23" s="417" t="s">
        <v>18</v>
      </c>
      <c r="AX23" s="417" t="s">
        <v>18</v>
      </c>
      <c r="AY23" s="417" t="s">
        <v>18</v>
      </c>
      <c r="AZ23" s="417" t="s">
        <v>18</v>
      </c>
      <c r="BA23" s="417" t="s">
        <v>18</v>
      </c>
      <c r="BB23" s="417" t="s">
        <v>18</v>
      </c>
      <c r="BC23" s="417" t="s">
        <v>18</v>
      </c>
      <c r="BD23" s="417" t="s">
        <v>18</v>
      </c>
      <c r="BE23" s="417" t="s">
        <v>18</v>
      </c>
      <c r="BF23" s="417" t="s">
        <v>18</v>
      </c>
      <c r="BG23" s="417" t="s">
        <v>18</v>
      </c>
      <c r="BH23" s="417" t="s">
        <v>18</v>
      </c>
      <c r="BI23" s="417" t="s">
        <v>18</v>
      </c>
      <c r="BJ23" s="417" t="s">
        <v>18</v>
      </c>
      <c r="BK23" s="417" t="s">
        <v>18</v>
      </c>
      <c r="BL23" s="417" t="s">
        <v>18</v>
      </c>
      <c r="BM23" s="417" t="s">
        <v>18</v>
      </c>
      <c r="BN23" s="417" t="s">
        <v>18</v>
      </c>
      <c r="BO23" s="417" t="s">
        <v>18</v>
      </c>
      <c r="BP23" s="417" t="s">
        <v>18</v>
      </c>
      <c r="BQ23" s="417" t="s">
        <v>18</v>
      </c>
      <c r="BR23" s="417" t="s">
        <v>18</v>
      </c>
      <c r="BS23" s="417" t="s">
        <v>18</v>
      </c>
      <c r="BT23" s="417" t="s">
        <v>18</v>
      </c>
      <c r="BU23" s="417" t="s">
        <v>18</v>
      </c>
      <c r="BV23" s="417" t="s">
        <v>18</v>
      </c>
      <c r="BW23" s="417" t="s">
        <v>18</v>
      </c>
      <c r="BX23" s="417" t="s">
        <v>18</v>
      </c>
      <c r="BY23" s="417" t="s">
        <v>18</v>
      </c>
      <c r="BZ23" s="417" t="s">
        <v>18</v>
      </c>
      <c r="CA23" s="417" t="s">
        <v>18</v>
      </c>
      <c r="CB23" s="417" t="s">
        <v>18</v>
      </c>
      <c r="CC23" s="417" t="s">
        <v>18</v>
      </c>
      <c r="CD23" s="417" t="s">
        <v>18</v>
      </c>
      <c r="CE23" s="417" t="s">
        <v>18</v>
      </c>
      <c r="CF23" s="417" t="s">
        <v>18</v>
      </c>
      <c r="CG23" s="417" t="s">
        <v>18</v>
      </c>
      <c r="CH23" s="417" t="s">
        <v>18</v>
      </c>
      <c r="CI23" s="417" t="s">
        <v>18</v>
      </c>
      <c r="CJ23" s="417" t="s">
        <v>18</v>
      </c>
      <c r="CK23" s="417" t="s">
        <v>18</v>
      </c>
      <c r="CL23" s="417" t="s">
        <v>18</v>
      </c>
      <c r="CM23" s="417" t="s">
        <v>18</v>
      </c>
      <c r="CN23" s="417" t="s">
        <v>18</v>
      </c>
      <c r="CO23" s="417" t="s">
        <v>18</v>
      </c>
      <c r="CP23" s="417" t="s">
        <v>18</v>
      </c>
      <c r="CQ23" s="417" t="s">
        <v>18</v>
      </c>
      <c r="CR23" s="417" t="s">
        <v>18</v>
      </c>
      <c r="CS23" s="417" t="s">
        <v>18</v>
      </c>
      <c r="CT23" s="417" t="s">
        <v>18</v>
      </c>
      <c r="CU23" s="417" t="s">
        <v>18</v>
      </c>
      <c r="CV23" s="417" t="s">
        <v>18</v>
      </c>
      <c r="CW23" s="417" t="s">
        <v>18</v>
      </c>
      <c r="CX23" s="417" t="s">
        <v>18</v>
      </c>
      <c r="CY23" s="417" t="s">
        <v>18</v>
      </c>
      <c r="CZ23" s="417" t="s">
        <v>18</v>
      </c>
      <c r="DA23" s="417" t="s">
        <v>18</v>
      </c>
      <c r="DB23" s="417" t="s">
        <v>18</v>
      </c>
      <c r="DC23" s="417" t="s">
        <v>18</v>
      </c>
      <c r="DD23" s="417" t="s">
        <v>18</v>
      </c>
      <c r="DE23" s="417" t="s">
        <v>18</v>
      </c>
      <c r="DF23" s="417" t="s">
        <v>18</v>
      </c>
      <c r="DG23" s="417" t="s">
        <v>18</v>
      </c>
      <c r="DH23" s="417" t="s">
        <v>18</v>
      </c>
      <c r="DI23" s="417" t="s">
        <v>18</v>
      </c>
      <c r="DJ23" s="417" t="s">
        <v>18</v>
      </c>
      <c r="DK23" s="417" t="s">
        <v>18</v>
      </c>
      <c r="DL23" s="417" t="s">
        <v>18</v>
      </c>
      <c r="DM23" s="417" t="s">
        <v>18</v>
      </c>
      <c r="DN23" s="417" t="s">
        <v>18</v>
      </c>
      <c r="DO23" s="417" t="s">
        <v>18</v>
      </c>
      <c r="DP23" s="417" t="s">
        <v>18</v>
      </c>
      <c r="DQ23" s="417" t="s">
        <v>18</v>
      </c>
      <c r="DR23" s="417" t="s">
        <v>18</v>
      </c>
      <c r="DS23" s="417" t="s">
        <v>18</v>
      </c>
      <c r="DT23" s="417" t="s">
        <v>18</v>
      </c>
      <c r="DU23" s="417" t="s">
        <v>18</v>
      </c>
      <c r="DV23" s="417" t="s">
        <v>18</v>
      </c>
      <c r="DW23" s="417" t="s">
        <v>18</v>
      </c>
      <c r="DX23" s="417" t="s">
        <v>18</v>
      </c>
      <c r="DY23" s="417" t="s">
        <v>18</v>
      </c>
      <c r="DZ23" s="417" t="s">
        <v>18</v>
      </c>
      <c r="EA23" s="417" t="s">
        <v>18</v>
      </c>
      <c r="EB23" s="417" t="s">
        <v>18</v>
      </c>
      <c r="EC23" s="417" t="s">
        <v>18</v>
      </c>
      <c r="ED23" s="417" t="s">
        <v>18</v>
      </c>
      <c r="EE23" s="417" t="s">
        <v>18</v>
      </c>
      <c r="EF23" s="417" t="s">
        <v>18</v>
      </c>
      <c r="EG23" s="417" t="s">
        <v>18</v>
      </c>
      <c r="EH23" s="417" t="s">
        <v>18</v>
      </c>
      <c r="EI23" s="417" t="s">
        <v>18</v>
      </c>
      <c r="EJ23" s="417" t="s">
        <v>18</v>
      </c>
      <c r="EK23" s="417" t="s">
        <v>18</v>
      </c>
      <c r="EL23" s="417" t="s">
        <v>18</v>
      </c>
      <c r="EM23" s="417" t="s">
        <v>18</v>
      </c>
      <c r="EN23" s="417" t="s">
        <v>18</v>
      </c>
      <c r="EO23" s="417" t="s">
        <v>18</v>
      </c>
      <c r="EP23" s="417" t="s">
        <v>18</v>
      </c>
      <c r="EQ23" s="417" t="s">
        <v>18</v>
      </c>
      <c r="ER23" s="417" t="s">
        <v>18</v>
      </c>
      <c r="ES23" s="417" t="s">
        <v>18</v>
      </c>
      <c r="ET23" s="417" t="s">
        <v>18</v>
      </c>
      <c r="EU23" s="417" t="s">
        <v>18</v>
      </c>
      <c r="EV23" s="417" t="s">
        <v>18</v>
      </c>
      <c r="EW23" s="417" t="s">
        <v>18</v>
      </c>
      <c r="EX23" s="417" t="s">
        <v>18</v>
      </c>
      <c r="EY23" s="417" t="s">
        <v>18</v>
      </c>
      <c r="EZ23" s="417" t="s">
        <v>18</v>
      </c>
      <c r="FA23" s="417" t="s">
        <v>18</v>
      </c>
      <c r="FB23" s="417" t="s">
        <v>18</v>
      </c>
      <c r="FC23" s="417" t="s">
        <v>18</v>
      </c>
      <c r="FD23" s="417" t="s">
        <v>18</v>
      </c>
      <c r="FE23" s="417" t="s">
        <v>18</v>
      </c>
      <c r="FF23" s="417" t="s">
        <v>18</v>
      </c>
      <c r="FG23" s="417" t="s">
        <v>18</v>
      </c>
      <c r="FH23" s="417" t="s">
        <v>18</v>
      </c>
      <c r="FI23" s="417" t="s">
        <v>18</v>
      </c>
      <c r="FJ23" s="417" t="s">
        <v>18</v>
      </c>
      <c r="FK23" s="417" t="s">
        <v>18</v>
      </c>
      <c r="FL23" s="417" t="s">
        <v>18</v>
      </c>
      <c r="FM23" s="417" t="s">
        <v>18</v>
      </c>
      <c r="FN23" s="417" t="s">
        <v>18</v>
      </c>
      <c r="FO23" s="417" t="s">
        <v>18</v>
      </c>
      <c r="FP23" s="417" t="s">
        <v>18</v>
      </c>
      <c r="FQ23" s="417" t="s">
        <v>18</v>
      </c>
      <c r="FR23" s="417" t="s">
        <v>18</v>
      </c>
      <c r="FS23" s="417" t="s">
        <v>18</v>
      </c>
      <c r="FT23" s="417" t="s">
        <v>18</v>
      </c>
      <c r="FU23" s="417" t="s">
        <v>18</v>
      </c>
      <c r="FV23" s="417" t="s">
        <v>18</v>
      </c>
      <c r="FW23" s="417" t="s">
        <v>18</v>
      </c>
      <c r="FX23" s="417" t="s">
        <v>18</v>
      </c>
      <c r="FY23" s="417" t="s">
        <v>18</v>
      </c>
      <c r="FZ23" s="417" t="s">
        <v>18</v>
      </c>
      <c r="GA23" s="417" t="s">
        <v>18</v>
      </c>
      <c r="GB23" s="417" t="s">
        <v>18</v>
      </c>
      <c r="GC23" s="417" t="s">
        <v>18</v>
      </c>
      <c r="GD23" s="417" t="s">
        <v>18</v>
      </c>
      <c r="GE23" s="417" t="s">
        <v>18</v>
      </c>
      <c r="GF23" s="417" t="s">
        <v>18</v>
      </c>
      <c r="GG23" s="417" t="s">
        <v>18</v>
      </c>
      <c r="GH23" s="417" t="s">
        <v>18</v>
      </c>
      <c r="GI23" s="417" t="s">
        <v>18</v>
      </c>
      <c r="GJ23" s="417" t="s">
        <v>18</v>
      </c>
      <c r="GK23" s="417" t="s">
        <v>18</v>
      </c>
      <c r="GL23" s="417" t="s">
        <v>18</v>
      </c>
      <c r="GM23" s="417" t="s">
        <v>18</v>
      </c>
      <c r="GN23" s="417" t="s">
        <v>18</v>
      </c>
      <c r="GO23" s="417" t="s">
        <v>18</v>
      </c>
      <c r="GP23" s="417" t="s">
        <v>18</v>
      </c>
      <c r="GQ23" s="417" t="s">
        <v>18</v>
      </c>
      <c r="GR23" s="417" t="s">
        <v>18</v>
      </c>
      <c r="GS23" s="417" t="s">
        <v>18</v>
      </c>
      <c r="GT23" s="417" t="s">
        <v>18</v>
      </c>
      <c r="GU23" s="417" t="s">
        <v>18</v>
      </c>
      <c r="GV23" s="417" t="s">
        <v>18</v>
      </c>
      <c r="GW23" s="417" t="s">
        <v>18</v>
      </c>
      <c r="GX23" s="417" t="s">
        <v>18</v>
      </c>
      <c r="GY23" s="417" t="s">
        <v>18</v>
      </c>
      <c r="GZ23" s="417" t="s">
        <v>18</v>
      </c>
      <c r="HA23" s="417" t="s">
        <v>18</v>
      </c>
      <c r="HB23" s="417" t="s">
        <v>18</v>
      </c>
      <c r="HC23" s="417" t="s">
        <v>18</v>
      </c>
      <c r="HD23" s="417" t="s">
        <v>18</v>
      </c>
      <c r="HE23" s="417" t="s">
        <v>18</v>
      </c>
      <c r="HF23" s="417" t="s">
        <v>18</v>
      </c>
      <c r="HG23" s="417" t="s">
        <v>18</v>
      </c>
      <c r="HH23" s="417" t="s">
        <v>18</v>
      </c>
      <c r="HI23" s="417" t="s">
        <v>18</v>
      </c>
      <c r="HJ23" s="417" t="s">
        <v>18</v>
      </c>
      <c r="HK23" s="417" t="s">
        <v>18</v>
      </c>
      <c r="HL23" s="417" t="s">
        <v>18</v>
      </c>
      <c r="HM23" s="417" t="s">
        <v>18</v>
      </c>
      <c r="HN23" s="417" t="s">
        <v>18</v>
      </c>
      <c r="HO23" s="417" t="s">
        <v>18</v>
      </c>
      <c r="HP23" s="417" t="s">
        <v>18</v>
      </c>
      <c r="HQ23" s="417" t="s">
        <v>18</v>
      </c>
      <c r="HR23" s="417" t="s">
        <v>18</v>
      </c>
      <c r="HS23" s="417" t="s">
        <v>18</v>
      </c>
      <c r="HT23" s="417" t="s">
        <v>18</v>
      </c>
      <c r="HU23" s="417" t="s">
        <v>18</v>
      </c>
      <c r="HV23" s="417" t="s">
        <v>18</v>
      </c>
      <c r="HW23" s="417" t="s">
        <v>18</v>
      </c>
      <c r="HX23" s="417" t="s">
        <v>18</v>
      </c>
      <c r="HY23" s="417" t="s">
        <v>18</v>
      </c>
      <c r="HZ23" s="417" t="s">
        <v>18</v>
      </c>
      <c r="IA23" s="417" t="s">
        <v>18</v>
      </c>
      <c r="IB23" s="417" t="s">
        <v>18</v>
      </c>
      <c r="IC23" s="417" t="s">
        <v>18</v>
      </c>
      <c r="ID23" s="417" t="s">
        <v>18</v>
      </c>
      <c r="IE23" s="417" t="s">
        <v>18</v>
      </c>
      <c r="IF23" s="417" t="s">
        <v>18</v>
      </c>
      <c r="IG23" s="417" t="s">
        <v>18</v>
      </c>
      <c r="IH23" s="417" t="s">
        <v>18</v>
      </c>
      <c r="II23" s="417" t="s">
        <v>18</v>
      </c>
      <c r="IJ23" s="417" t="s">
        <v>18</v>
      </c>
      <c r="IK23" s="417" t="s">
        <v>18</v>
      </c>
      <c r="IL23" s="417" t="s">
        <v>18</v>
      </c>
      <c r="IM23" s="417" t="s">
        <v>18</v>
      </c>
      <c r="IN23" s="417" t="s">
        <v>18</v>
      </c>
      <c r="IO23" s="417" t="s">
        <v>18</v>
      </c>
      <c r="IP23" s="417" t="s">
        <v>18</v>
      </c>
      <c r="IQ23" s="417" t="s">
        <v>18</v>
      </c>
      <c r="IR23" s="417" t="s">
        <v>18</v>
      </c>
      <c r="IS23" s="417" t="s">
        <v>18</v>
      </c>
      <c r="IT23" s="417" t="s">
        <v>18</v>
      </c>
      <c r="IU23" s="417" t="s">
        <v>18</v>
      </c>
      <c r="IV23" s="417" t="s">
        <v>18</v>
      </c>
    </row>
    <row r="24" spans="1:256" ht="25.5" customHeight="1" x14ac:dyDescent="0.2">
      <c r="A24" s="1720" t="s">
        <v>580</v>
      </c>
      <c r="B24" s="1744"/>
    </row>
    <row r="25" spans="1:256" x14ac:dyDescent="0.2">
      <c r="A25" s="826"/>
      <c r="B25" s="830"/>
    </row>
    <row r="26" spans="1:256" x14ac:dyDescent="0.2">
      <c r="A26" s="187"/>
      <c r="B26" s="187"/>
      <c r="C26" s="151"/>
      <c r="D26" s="151"/>
    </row>
    <row r="27" spans="1:256" x14ac:dyDescent="0.2">
      <c r="A27" s="385"/>
      <c r="B27" s="402"/>
      <c r="C27" s="151"/>
      <c r="D27" s="151"/>
    </row>
    <row r="28" spans="1:256" x14ac:dyDescent="0.2">
      <c r="A28" s="400"/>
      <c r="B28" s="400"/>
      <c r="C28" s="151"/>
      <c r="D28" s="151"/>
    </row>
    <row r="29" spans="1:256" x14ac:dyDescent="0.2">
      <c r="A29" s="390"/>
      <c r="B29" s="400"/>
      <c r="C29" s="151"/>
      <c r="D29" s="151"/>
    </row>
    <row r="30" spans="1:256" x14ac:dyDescent="0.2">
      <c r="A30" s="390"/>
      <c r="B30" s="400"/>
      <c r="C30" s="151"/>
      <c r="D30" s="151"/>
    </row>
    <row r="31" spans="1:256" x14ac:dyDescent="0.2">
      <c r="A31" s="385"/>
      <c r="B31" s="388"/>
      <c r="C31" s="151"/>
      <c r="D31" s="151"/>
    </row>
    <row r="32" spans="1:256" x14ac:dyDescent="0.2">
      <c r="A32" s="187"/>
      <c r="B32" s="402"/>
      <c r="C32" s="151"/>
      <c r="D32" s="151"/>
    </row>
    <row r="33" spans="1:4" x14ac:dyDescent="0.2">
      <c r="A33" s="403"/>
      <c r="B33" s="178"/>
      <c r="C33" s="151"/>
      <c r="D33" s="151"/>
    </row>
    <row r="34" spans="1:4" x14ac:dyDescent="0.2">
      <c r="A34" s="403"/>
      <c r="B34" s="387"/>
      <c r="C34" s="151"/>
      <c r="D34" s="151"/>
    </row>
    <row r="35" spans="1:4" x14ac:dyDescent="0.2">
      <c r="A35" s="403"/>
      <c r="B35" s="178"/>
      <c r="C35" s="151"/>
      <c r="D35" s="151"/>
    </row>
    <row r="36" spans="1:4" x14ac:dyDescent="0.2">
      <c r="A36" s="403"/>
      <c r="B36" s="178"/>
      <c r="C36" s="151"/>
      <c r="D36" s="151"/>
    </row>
    <row r="37" spans="1:4" x14ac:dyDescent="0.2">
      <c r="A37" s="385"/>
      <c r="B37" s="406"/>
      <c r="C37" s="151"/>
      <c r="D37" s="151"/>
    </row>
    <row r="38" spans="1:4" x14ac:dyDescent="0.2">
      <c r="A38" s="151"/>
      <c r="B38" s="151"/>
      <c r="C38" s="151"/>
      <c r="D38" s="151"/>
    </row>
  </sheetData>
  <mergeCells count="3">
    <mergeCell ref="A24:B24"/>
    <mergeCell ref="A21:B21"/>
    <mergeCell ref="A23:B23"/>
  </mergeCells>
  <phoneticPr fontId="2" type="noConversion"/>
  <hyperlinks>
    <hyperlink ref="B1" location="Index!A1" display="Index"/>
  </hyperlinks>
  <pageMargins left="0.75" right="0.75" top="1" bottom="1" header="0.5" footer="0.5"/>
  <pageSetup paperSize="9" scale="67" orientation="landscape" r:id="rId1"/>
  <headerFooter alignWithMargins="0">
    <oddHeader>&amp;CCourt Statistics Quarterly 
Additional Tables - 2014</oddHeader>
    <oddFooter>Page &amp;P of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AA30"/>
  <sheetViews>
    <sheetView zoomScaleSheetLayoutView="100" workbookViewId="0">
      <pane ySplit="5" topLeftCell="A6" activePane="bottomLeft" state="frozen"/>
      <selection pane="bottomLeft" activeCell="D21" sqref="D21"/>
    </sheetView>
  </sheetViews>
  <sheetFormatPr defaultColWidth="9.140625" defaultRowHeight="12.75" x14ac:dyDescent="0.2"/>
  <cols>
    <col min="1" max="1" width="16.42578125" style="142" customWidth="1"/>
    <col min="2" max="2" width="11" style="142" customWidth="1"/>
    <col min="3" max="20" width="8.42578125" style="142" customWidth="1"/>
    <col min="21" max="21" width="10.42578125" style="142" customWidth="1"/>
    <col min="22" max="16384" width="9.140625" style="142"/>
  </cols>
  <sheetData>
    <row r="1" spans="1:27" x14ac:dyDescent="0.2">
      <c r="A1" s="419" t="s">
        <v>708</v>
      </c>
      <c r="B1" s="316"/>
      <c r="C1" s="316"/>
      <c r="D1" s="316"/>
      <c r="E1" s="316"/>
      <c r="F1" s="316"/>
      <c r="G1" s="316"/>
      <c r="H1" s="316"/>
      <c r="I1" s="316"/>
      <c r="J1" s="316"/>
      <c r="K1" s="316"/>
      <c r="L1" s="316"/>
      <c r="M1" s="316"/>
      <c r="N1" s="316"/>
      <c r="O1" s="162"/>
      <c r="P1" s="162"/>
      <c r="Q1" s="162"/>
      <c r="R1" s="162"/>
      <c r="T1" s="162" t="s">
        <v>424</v>
      </c>
    </row>
    <row r="2" spans="1:27" x14ac:dyDescent="0.2">
      <c r="A2" s="1745" t="s">
        <v>709</v>
      </c>
      <c r="B2" s="1746"/>
      <c r="C2" s="1746"/>
      <c r="D2" s="1746"/>
      <c r="E2" s="378"/>
      <c r="F2" s="378"/>
      <c r="G2" s="378"/>
    </row>
    <row r="3" spans="1:27" x14ac:dyDescent="0.2">
      <c r="A3" s="319"/>
      <c r="B3" s="317"/>
      <c r="C3" s="378"/>
      <c r="D3" s="378"/>
      <c r="E3" s="378"/>
      <c r="F3" s="378"/>
      <c r="G3" s="378"/>
    </row>
    <row r="4" spans="1:27" ht="39.75" customHeight="1" x14ac:dyDescent="0.2">
      <c r="A4" s="1750" t="s">
        <v>176</v>
      </c>
      <c r="B4" s="1747" t="s">
        <v>622</v>
      </c>
      <c r="C4" s="1747"/>
      <c r="D4" s="1747"/>
      <c r="E4" s="1747" t="s">
        <v>623</v>
      </c>
      <c r="F4" s="1747"/>
      <c r="G4" s="1747"/>
      <c r="H4" s="1747" t="s">
        <v>624</v>
      </c>
      <c r="I4" s="1747"/>
      <c r="J4" s="1747"/>
      <c r="K4" s="1747" t="s">
        <v>625</v>
      </c>
      <c r="L4" s="1747"/>
      <c r="M4" s="1747"/>
      <c r="N4" s="1747" t="s">
        <v>626</v>
      </c>
      <c r="O4" s="1747"/>
      <c r="P4" s="1747"/>
      <c r="Q4" s="1747" t="s">
        <v>179</v>
      </c>
      <c r="R4" s="1748"/>
      <c r="S4" s="1749"/>
      <c r="T4" s="636" t="s">
        <v>118</v>
      </c>
    </row>
    <row r="5" spans="1:27" ht="25.5" x14ac:dyDescent="0.2">
      <c r="A5" s="1751"/>
      <c r="B5" s="263" t="s">
        <v>177</v>
      </c>
      <c r="C5" s="263" t="s">
        <v>178</v>
      </c>
      <c r="D5" s="286" t="s">
        <v>118</v>
      </c>
      <c r="E5" s="263" t="s">
        <v>177</v>
      </c>
      <c r="F5" s="263" t="s">
        <v>178</v>
      </c>
      <c r="G5" s="286" t="s">
        <v>118</v>
      </c>
      <c r="H5" s="263" t="s">
        <v>177</v>
      </c>
      <c r="I5" s="263" t="s">
        <v>178</v>
      </c>
      <c r="J5" s="286" t="s">
        <v>118</v>
      </c>
      <c r="K5" s="263" t="s">
        <v>177</v>
      </c>
      <c r="L5" s="263" t="s">
        <v>178</v>
      </c>
      <c r="M5" s="286" t="s">
        <v>118</v>
      </c>
      <c r="N5" s="263" t="s">
        <v>177</v>
      </c>
      <c r="O5" s="263" t="s">
        <v>178</v>
      </c>
      <c r="P5" s="286" t="s">
        <v>118</v>
      </c>
      <c r="Q5" s="263" t="s">
        <v>177</v>
      </c>
      <c r="R5" s="263" t="s">
        <v>178</v>
      </c>
      <c r="S5" s="286" t="s">
        <v>118</v>
      </c>
      <c r="T5" s="637"/>
    </row>
    <row r="6" spans="1:27" x14ac:dyDescent="0.2">
      <c r="A6" s="638">
        <v>2003</v>
      </c>
      <c r="B6" s="172">
        <v>21165</v>
      </c>
      <c r="C6" s="172">
        <v>20487</v>
      </c>
      <c r="D6" s="629">
        <v>41652</v>
      </c>
      <c r="E6" s="172">
        <v>56</v>
      </c>
      <c r="F6" s="172">
        <v>40</v>
      </c>
      <c r="G6" s="629">
        <v>96</v>
      </c>
      <c r="H6" s="172">
        <v>42</v>
      </c>
      <c r="I6" s="172">
        <v>33</v>
      </c>
      <c r="J6" s="629">
        <v>75</v>
      </c>
      <c r="K6" s="172">
        <v>280</v>
      </c>
      <c r="L6" s="172">
        <v>50</v>
      </c>
      <c r="M6" s="629">
        <v>330</v>
      </c>
      <c r="N6" s="172">
        <v>131</v>
      </c>
      <c r="O6" s="172">
        <v>5</v>
      </c>
      <c r="P6" s="629">
        <v>136</v>
      </c>
      <c r="Q6" s="410" t="s">
        <v>129</v>
      </c>
      <c r="R6" s="172">
        <v>18</v>
      </c>
      <c r="S6" s="634">
        <v>18</v>
      </c>
      <c r="T6" s="630">
        <v>42307</v>
      </c>
      <c r="U6" s="302"/>
      <c r="V6" s="302"/>
      <c r="W6" s="302"/>
      <c r="X6" s="302"/>
      <c r="Y6" s="302"/>
      <c r="Z6" s="302"/>
      <c r="AA6" s="302"/>
    </row>
    <row r="7" spans="1:27" x14ac:dyDescent="0.2">
      <c r="A7" s="638">
        <v>2004</v>
      </c>
      <c r="B7" s="411">
        <v>19026</v>
      </c>
      <c r="C7" s="411">
        <v>29604</v>
      </c>
      <c r="D7" s="630">
        <v>48630</v>
      </c>
      <c r="E7" s="411">
        <v>22</v>
      </c>
      <c r="F7" s="411">
        <v>22</v>
      </c>
      <c r="G7" s="630">
        <v>44</v>
      </c>
      <c r="H7" s="412">
        <v>13</v>
      </c>
      <c r="I7" s="411">
        <v>9</v>
      </c>
      <c r="J7" s="630">
        <v>22</v>
      </c>
      <c r="K7" s="411">
        <v>19</v>
      </c>
      <c r="L7" s="411">
        <v>15</v>
      </c>
      <c r="M7" s="630">
        <v>34</v>
      </c>
      <c r="N7" s="411">
        <v>160</v>
      </c>
      <c r="O7" s="411">
        <v>1</v>
      </c>
      <c r="P7" s="630">
        <v>161</v>
      </c>
      <c r="Q7" s="410" t="s">
        <v>129</v>
      </c>
      <c r="R7" s="411">
        <v>3</v>
      </c>
      <c r="S7" s="635">
        <v>3</v>
      </c>
      <c r="T7" s="630">
        <v>48894</v>
      </c>
      <c r="U7" s="302"/>
      <c r="V7" s="302"/>
      <c r="W7" s="302"/>
      <c r="X7" s="302"/>
      <c r="Y7" s="302"/>
      <c r="Z7" s="302"/>
      <c r="AA7" s="302"/>
    </row>
    <row r="8" spans="1:27" x14ac:dyDescent="0.2">
      <c r="A8" s="638">
        <v>2005</v>
      </c>
      <c r="B8" s="172">
        <v>11626</v>
      </c>
      <c r="C8" s="172">
        <v>24413</v>
      </c>
      <c r="D8" s="630">
        <v>36039</v>
      </c>
      <c r="E8" s="172">
        <v>22</v>
      </c>
      <c r="F8" s="413" t="s">
        <v>129</v>
      </c>
      <c r="G8" s="630">
        <v>22</v>
      </c>
      <c r="H8" s="172">
        <v>1</v>
      </c>
      <c r="I8" s="413" t="s">
        <v>129</v>
      </c>
      <c r="J8" s="630">
        <v>1</v>
      </c>
      <c r="K8" s="413">
        <v>170</v>
      </c>
      <c r="L8" s="413" t="s">
        <v>129</v>
      </c>
      <c r="M8" s="630">
        <v>170</v>
      </c>
      <c r="N8" s="172">
        <v>28</v>
      </c>
      <c r="O8" s="413" t="s">
        <v>129</v>
      </c>
      <c r="P8" s="630">
        <v>28</v>
      </c>
      <c r="Q8" s="410" t="s">
        <v>129</v>
      </c>
      <c r="R8" s="172">
        <v>2</v>
      </c>
      <c r="S8" s="635">
        <v>2</v>
      </c>
      <c r="T8" s="630">
        <v>36262</v>
      </c>
      <c r="U8" s="302"/>
      <c r="V8" s="302"/>
      <c r="W8" s="302"/>
      <c r="X8" s="302"/>
      <c r="Y8" s="302"/>
      <c r="Z8" s="302"/>
      <c r="AA8" s="302"/>
    </row>
    <row r="9" spans="1:27" x14ac:dyDescent="0.2">
      <c r="A9" s="638">
        <v>2006</v>
      </c>
      <c r="B9" s="172">
        <v>12078</v>
      </c>
      <c r="C9" s="172">
        <v>34732</v>
      </c>
      <c r="D9" s="630">
        <v>46810</v>
      </c>
      <c r="E9" s="172">
        <v>21</v>
      </c>
      <c r="F9" s="413" t="s">
        <v>129</v>
      </c>
      <c r="G9" s="630">
        <v>21</v>
      </c>
      <c r="H9" s="172">
        <v>1</v>
      </c>
      <c r="I9" s="413" t="s">
        <v>129</v>
      </c>
      <c r="J9" s="630">
        <v>1</v>
      </c>
      <c r="K9" s="413">
        <v>268</v>
      </c>
      <c r="L9" s="413" t="s">
        <v>129</v>
      </c>
      <c r="M9" s="630">
        <v>268</v>
      </c>
      <c r="N9" s="172">
        <v>17</v>
      </c>
      <c r="O9" s="413" t="s">
        <v>129</v>
      </c>
      <c r="P9" s="630">
        <v>17</v>
      </c>
      <c r="Q9" s="410" t="s">
        <v>129</v>
      </c>
      <c r="R9" s="172">
        <v>2</v>
      </c>
      <c r="S9" s="635">
        <v>2</v>
      </c>
      <c r="T9" s="630">
        <v>47119</v>
      </c>
      <c r="U9" s="302"/>
      <c r="V9" s="302"/>
      <c r="W9" s="302"/>
      <c r="X9" s="302"/>
      <c r="Y9" s="302"/>
      <c r="Z9" s="302"/>
      <c r="AA9" s="302"/>
    </row>
    <row r="10" spans="1:27" x14ac:dyDescent="0.2">
      <c r="A10" s="638">
        <v>2007</v>
      </c>
      <c r="B10" s="172">
        <v>9035</v>
      </c>
      <c r="C10" s="172">
        <v>39647</v>
      </c>
      <c r="D10" s="630">
        <v>48682</v>
      </c>
      <c r="E10" s="172">
        <v>42</v>
      </c>
      <c r="F10" s="413" t="s">
        <v>129</v>
      </c>
      <c r="G10" s="630">
        <v>42</v>
      </c>
      <c r="H10" s="172" t="s">
        <v>129</v>
      </c>
      <c r="I10" s="413" t="s">
        <v>129</v>
      </c>
      <c r="J10" s="630" t="s">
        <v>129</v>
      </c>
      <c r="K10" s="413">
        <v>137</v>
      </c>
      <c r="L10" s="413" t="s">
        <v>129</v>
      </c>
      <c r="M10" s="630">
        <v>137</v>
      </c>
      <c r="N10" s="172">
        <v>40</v>
      </c>
      <c r="O10" s="413" t="s">
        <v>129</v>
      </c>
      <c r="P10" s="630">
        <v>40</v>
      </c>
      <c r="Q10" s="410" t="s">
        <v>129</v>
      </c>
      <c r="R10" s="172">
        <v>2</v>
      </c>
      <c r="S10" s="635">
        <v>2</v>
      </c>
      <c r="T10" s="630">
        <v>48903</v>
      </c>
      <c r="U10" s="302"/>
      <c r="V10" s="302"/>
      <c r="W10" s="302"/>
      <c r="X10" s="302"/>
      <c r="Y10" s="302"/>
      <c r="Z10" s="302"/>
      <c r="AA10" s="302"/>
    </row>
    <row r="11" spans="1:27" x14ac:dyDescent="0.2">
      <c r="A11" s="638">
        <v>2008</v>
      </c>
      <c r="B11" s="172">
        <v>7958</v>
      </c>
      <c r="C11" s="172">
        <v>45164</v>
      </c>
      <c r="D11" s="630">
        <v>53122</v>
      </c>
      <c r="E11" s="172">
        <v>15</v>
      </c>
      <c r="F11" s="413" t="s">
        <v>129</v>
      </c>
      <c r="G11" s="630">
        <v>15</v>
      </c>
      <c r="H11" s="172" t="s">
        <v>129</v>
      </c>
      <c r="I11" s="413" t="s">
        <v>129</v>
      </c>
      <c r="J11" s="630" t="s">
        <v>129</v>
      </c>
      <c r="K11" s="413">
        <v>178</v>
      </c>
      <c r="L11" s="413" t="s">
        <v>129</v>
      </c>
      <c r="M11" s="630">
        <v>178</v>
      </c>
      <c r="N11" s="172">
        <v>34</v>
      </c>
      <c r="O11" s="413" t="s">
        <v>129</v>
      </c>
      <c r="P11" s="630">
        <v>34</v>
      </c>
      <c r="Q11" s="410" t="s">
        <v>129</v>
      </c>
      <c r="R11" s="172">
        <v>1</v>
      </c>
      <c r="S11" s="635">
        <v>1</v>
      </c>
      <c r="T11" s="630">
        <v>53350</v>
      </c>
      <c r="U11" s="302"/>
      <c r="V11" s="302"/>
      <c r="W11" s="302"/>
      <c r="X11" s="302"/>
      <c r="Y11" s="302"/>
      <c r="Z11" s="302"/>
      <c r="AA11" s="302"/>
    </row>
    <row r="12" spans="1:27" x14ac:dyDescent="0.2">
      <c r="A12" s="638">
        <v>2009</v>
      </c>
      <c r="B12" s="172">
        <v>1540</v>
      </c>
      <c r="C12" s="172">
        <v>48100</v>
      </c>
      <c r="D12" s="630">
        <v>49640</v>
      </c>
      <c r="E12" s="172">
        <v>7</v>
      </c>
      <c r="F12" s="413" t="s">
        <v>129</v>
      </c>
      <c r="G12" s="630">
        <v>7</v>
      </c>
      <c r="H12" s="172" t="s">
        <v>129</v>
      </c>
      <c r="I12" s="413" t="s">
        <v>129</v>
      </c>
      <c r="J12" s="630" t="s">
        <v>129</v>
      </c>
      <c r="K12" s="413">
        <v>76</v>
      </c>
      <c r="L12" s="413" t="s">
        <v>129</v>
      </c>
      <c r="M12" s="630">
        <v>76</v>
      </c>
      <c r="N12" s="172">
        <v>186</v>
      </c>
      <c r="O12" s="413" t="s">
        <v>129</v>
      </c>
      <c r="P12" s="630">
        <v>186</v>
      </c>
      <c r="Q12" s="414">
        <v>124</v>
      </c>
      <c r="R12" s="172">
        <v>47</v>
      </c>
      <c r="S12" s="635">
        <v>171</v>
      </c>
      <c r="T12" s="630">
        <v>50080</v>
      </c>
      <c r="U12" s="302"/>
      <c r="V12" s="302"/>
      <c r="W12" s="302"/>
      <c r="X12" s="302"/>
      <c r="Y12" s="302"/>
      <c r="Z12" s="302"/>
      <c r="AA12" s="302"/>
    </row>
    <row r="13" spans="1:27" x14ac:dyDescent="0.2">
      <c r="A13" s="638">
        <v>2010</v>
      </c>
      <c r="B13" s="413">
        <v>1268</v>
      </c>
      <c r="C13" s="413">
        <v>45059</v>
      </c>
      <c r="D13" s="630">
        <v>46327</v>
      </c>
      <c r="E13" s="413">
        <v>33</v>
      </c>
      <c r="F13" s="413" t="s">
        <v>129</v>
      </c>
      <c r="G13" s="630">
        <v>33</v>
      </c>
      <c r="H13" s="413" t="s">
        <v>129</v>
      </c>
      <c r="I13" s="413" t="s">
        <v>129</v>
      </c>
      <c r="J13" s="630" t="s">
        <v>129</v>
      </c>
      <c r="K13" s="413">
        <v>144</v>
      </c>
      <c r="L13" s="413" t="s">
        <v>129</v>
      </c>
      <c r="M13" s="630">
        <v>144</v>
      </c>
      <c r="N13" s="413">
        <v>11</v>
      </c>
      <c r="O13" s="413" t="s">
        <v>129</v>
      </c>
      <c r="P13" s="630">
        <v>11</v>
      </c>
      <c r="Q13" s="413">
        <v>42</v>
      </c>
      <c r="R13" s="413">
        <v>7</v>
      </c>
      <c r="S13" s="635">
        <v>49</v>
      </c>
      <c r="T13" s="630">
        <v>46564</v>
      </c>
      <c r="U13" s="302"/>
      <c r="V13" s="302"/>
      <c r="W13" s="302"/>
      <c r="X13" s="302"/>
      <c r="Y13" s="302"/>
      <c r="Z13" s="302"/>
      <c r="AA13" s="302"/>
    </row>
    <row r="14" spans="1:27" x14ac:dyDescent="0.2">
      <c r="A14" s="638">
        <v>2011</v>
      </c>
      <c r="B14" s="413">
        <v>1268</v>
      </c>
      <c r="C14" s="413">
        <v>45059</v>
      </c>
      <c r="D14" s="630">
        <v>46327</v>
      </c>
      <c r="E14" s="413">
        <v>33</v>
      </c>
      <c r="F14" s="413" t="s">
        <v>129</v>
      </c>
      <c r="G14" s="630">
        <v>33</v>
      </c>
      <c r="H14" s="413" t="s">
        <v>129</v>
      </c>
      <c r="I14" s="413" t="s">
        <v>129</v>
      </c>
      <c r="J14" s="630" t="s">
        <v>129</v>
      </c>
      <c r="K14" s="413">
        <v>144</v>
      </c>
      <c r="L14" s="413" t="s">
        <v>129</v>
      </c>
      <c r="M14" s="630">
        <v>144</v>
      </c>
      <c r="N14" s="413">
        <v>44</v>
      </c>
      <c r="O14" s="413" t="s">
        <v>129</v>
      </c>
      <c r="P14" s="630">
        <v>44</v>
      </c>
      <c r="Q14" s="413">
        <v>42</v>
      </c>
      <c r="R14" s="413">
        <v>7</v>
      </c>
      <c r="S14" s="635">
        <v>49</v>
      </c>
      <c r="T14" s="630">
        <v>46597</v>
      </c>
      <c r="U14" s="302"/>
      <c r="V14" s="302"/>
      <c r="W14" s="302"/>
      <c r="X14" s="302"/>
      <c r="Y14" s="302"/>
      <c r="Z14" s="302"/>
      <c r="AA14" s="302"/>
    </row>
    <row r="15" spans="1:27" x14ac:dyDescent="0.2">
      <c r="A15" s="638">
        <v>2012</v>
      </c>
      <c r="B15" s="413">
        <v>1367</v>
      </c>
      <c r="C15" s="413">
        <v>42030</v>
      </c>
      <c r="D15" s="630">
        <v>43397</v>
      </c>
      <c r="E15" s="413">
        <v>138</v>
      </c>
      <c r="F15" s="413" t="s">
        <v>129</v>
      </c>
      <c r="G15" s="630">
        <v>138</v>
      </c>
      <c r="H15" s="413">
        <v>1</v>
      </c>
      <c r="I15" s="413" t="s">
        <v>129</v>
      </c>
      <c r="J15" s="630">
        <v>1</v>
      </c>
      <c r="K15" s="413">
        <v>94</v>
      </c>
      <c r="L15" s="413" t="s">
        <v>129</v>
      </c>
      <c r="M15" s="630">
        <v>94</v>
      </c>
      <c r="N15" s="413">
        <v>177</v>
      </c>
      <c r="O15" s="413" t="s">
        <v>129</v>
      </c>
      <c r="P15" s="630">
        <v>177</v>
      </c>
      <c r="Q15" s="413">
        <v>49</v>
      </c>
      <c r="R15" s="413">
        <v>8</v>
      </c>
      <c r="S15" s="635">
        <v>57</v>
      </c>
      <c r="T15" s="630">
        <v>43864</v>
      </c>
      <c r="U15" s="302"/>
      <c r="V15" s="302"/>
      <c r="W15" s="302"/>
      <c r="X15" s="302"/>
      <c r="Y15" s="302"/>
      <c r="Z15" s="302"/>
      <c r="AA15" s="302"/>
    </row>
    <row r="16" spans="1:27" x14ac:dyDescent="0.2">
      <c r="A16" s="638">
        <v>2013</v>
      </c>
      <c r="B16" s="413">
        <v>2184</v>
      </c>
      <c r="C16" s="413">
        <v>43029</v>
      </c>
      <c r="D16" s="630">
        <v>45213</v>
      </c>
      <c r="E16" s="413">
        <v>386</v>
      </c>
      <c r="F16" s="413" t="s">
        <v>129</v>
      </c>
      <c r="G16" s="630">
        <v>386</v>
      </c>
      <c r="H16" s="413">
        <v>23</v>
      </c>
      <c r="I16" s="413" t="s">
        <v>129</v>
      </c>
      <c r="J16" s="630">
        <v>23</v>
      </c>
      <c r="K16" s="413">
        <v>89</v>
      </c>
      <c r="L16" s="413" t="s">
        <v>129</v>
      </c>
      <c r="M16" s="630">
        <v>89</v>
      </c>
      <c r="N16" s="413">
        <v>279</v>
      </c>
      <c r="O16" s="413" t="s">
        <v>129</v>
      </c>
      <c r="P16" s="630">
        <v>279</v>
      </c>
      <c r="Q16" s="413">
        <v>68</v>
      </c>
      <c r="R16" s="413">
        <v>5</v>
      </c>
      <c r="S16" s="635">
        <v>73</v>
      </c>
      <c r="T16" s="630">
        <v>46063</v>
      </c>
      <c r="U16" s="302"/>
      <c r="V16" s="302"/>
      <c r="W16" s="302"/>
      <c r="X16" s="302"/>
      <c r="Y16" s="302"/>
      <c r="Z16" s="302"/>
      <c r="AA16" s="302"/>
    </row>
    <row r="17" spans="1:27" x14ac:dyDescent="0.2">
      <c r="A17" s="638">
        <v>2014</v>
      </c>
      <c r="B17" s="413">
        <v>3421</v>
      </c>
      <c r="C17" s="413">
        <v>37846</v>
      </c>
      <c r="D17" s="630">
        <v>41267</v>
      </c>
      <c r="E17" s="151">
        <v>423</v>
      </c>
      <c r="F17" s="379" t="s">
        <v>129</v>
      </c>
      <c r="G17" s="630">
        <v>423</v>
      </c>
      <c r="H17" s="151">
        <v>109</v>
      </c>
      <c r="I17" s="379" t="s">
        <v>129</v>
      </c>
      <c r="J17" s="630">
        <v>109</v>
      </c>
      <c r="K17" s="151">
        <v>445</v>
      </c>
      <c r="L17" s="379" t="s">
        <v>129</v>
      </c>
      <c r="M17" s="630">
        <v>445</v>
      </c>
      <c r="N17" s="151">
        <v>201</v>
      </c>
      <c r="O17" s="379" t="s">
        <v>129</v>
      </c>
      <c r="P17" s="630">
        <v>201</v>
      </c>
      <c r="Q17" s="151">
        <v>95</v>
      </c>
      <c r="R17" s="151">
        <v>12</v>
      </c>
      <c r="S17" s="635">
        <v>107</v>
      </c>
      <c r="T17" s="630">
        <v>42552</v>
      </c>
      <c r="U17" s="302"/>
      <c r="V17" s="302"/>
      <c r="W17" s="302"/>
      <c r="X17" s="302"/>
      <c r="Y17" s="302"/>
      <c r="Z17" s="302"/>
      <c r="AA17" s="302"/>
    </row>
    <row r="18" spans="1:27" x14ac:dyDescent="0.2">
      <c r="A18" s="638">
        <v>2015</v>
      </c>
      <c r="B18" s="413">
        <v>2181</v>
      </c>
      <c r="C18" s="413">
        <v>49823</v>
      </c>
      <c r="D18" s="630">
        <v>52004</v>
      </c>
      <c r="E18" s="320">
        <v>1248</v>
      </c>
      <c r="F18" s="379" t="s">
        <v>129</v>
      </c>
      <c r="G18" s="630">
        <v>1248</v>
      </c>
      <c r="H18" s="151">
        <v>134</v>
      </c>
      <c r="I18" s="379" t="s">
        <v>129</v>
      </c>
      <c r="J18" s="630">
        <v>134</v>
      </c>
      <c r="K18" s="151">
        <v>144</v>
      </c>
      <c r="L18" s="379" t="s">
        <v>129</v>
      </c>
      <c r="M18" s="630">
        <v>144</v>
      </c>
      <c r="N18" s="151">
        <v>65</v>
      </c>
      <c r="O18" s="379" t="s">
        <v>129</v>
      </c>
      <c r="P18" s="630">
        <v>65</v>
      </c>
      <c r="Q18" s="151">
        <v>71</v>
      </c>
      <c r="R18" s="151">
        <v>118</v>
      </c>
      <c r="S18" s="635">
        <v>189</v>
      </c>
      <c r="T18" s="630">
        <v>53784</v>
      </c>
      <c r="U18" s="302"/>
      <c r="V18" s="302"/>
      <c r="W18" s="302"/>
      <c r="X18" s="302"/>
      <c r="Y18" s="302"/>
      <c r="Z18" s="302"/>
      <c r="AA18" s="302"/>
    </row>
    <row r="19" spans="1:27" s="797" customFormat="1" x14ac:dyDescent="0.2">
      <c r="A19" s="1281">
        <v>2016</v>
      </c>
      <c r="B19" s="1282">
        <v>2648</v>
      </c>
      <c r="C19" s="1282">
        <v>66743</v>
      </c>
      <c r="D19" s="1283">
        <v>69391</v>
      </c>
      <c r="E19" s="1282">
        <v>1382</v>
      </c>
      <c r="F19" s="1423" t="s">
        <v>129</v>
      </c>
      <c r="G19" s="1283">
        <v>1382</v>
      </c>
      <c r="H19" s="1217">
        <v>16</v>
      </c>
      <c r="I19" s="1423" t="s">
        <v>129</v>
      </c>
      <c r="J19" s="1283">
        <v>16</v>
      </c>
      <c r="K19" s="1217">
        <v>193</v>
      </c>
      <c r="L19" s="1423" t="s">
        <v>129</v>
      </c>
      <c r="M19" s="1283">
        <v>193</v>
      </c>
      <c r="N19" s="1217">
        <v>52</v>
      </c>
      <c r="O19" s="1423" t="s">
        <v>129</v>
      </c>
      <c r="P19" s="1283">
        <v>52</v>
      </c>
      <c r="Q19" s="1278">
        <v>45</v>
      </c>
      <c r="R19" s="1217">
        <v>26</v>
      </c>
      <c r="S19" s="1284">
        <v>71</v>
      </c>
      <c r="T19" s="1283">
        <v>71105</v>
      </c>
      <c r="U19" s="808"/>
      <c r="V19" s="808"/>
      <c r="W19" s="808"/>
      <c r="X19" s="808"/>
      <c r="Y19" s="808"/>
      <c r="Z19" s="808"/>
      <c r="AA19" s="808"/>
    </row>
    <row r="20" spans="1:27" x14ac:dyDescent="0.2">
      <c r="A20" s="833"/>
      <c r="B20" s="860"/>
      <c r="C20" s="860"/>
      <c r="D20" s="809"/>
      <c r="E20" s="800"/>
      <c r="F20" s="861"/>
      <c r="G20" s="809"/>
      <c r="H20" s="800"/>
      <c r="I20" s="861"/>
      <c r="J20" s="809"/>
      <c r="K20" s="800"/>
      <c r="L20" s="861"/>
      <c r="M20" s="809"/>
      <c r="N20" s="800"/>
      <c r="O20" s="861"/>
      <c r="P20" s="809"/>
      <c r="Q20" s="800"/>
      <c r="R20" s="800"/>
      <c r="S20" s="809"/>
      <c r="T20" s="809"/>
      <c r="U20" s="302"/>
      <c r="V20" s="302"/>
      <c r="W20" s="302"/>
      <c r="X20" s="302"/>
      <c r="Y20" s="302"/>
      <c r="Z20" s="302"/>
      <c r="AA20" s="302"/>
    </row>
    <row r="21" spans="1:27" x14ac:dyDescent="0.2">
      <c r="A21" s="859" t="s">
        <v>578</v>
      </c>
      <c r="B21" s="317"/>
      <c r="C21" s="508"/>
      <c r="D21" s="508"/>
    </row>
    <row r="22" spans="1:27" x14ac:dyDescent="0.2">
      <c r="A22" s="509"/>
      <c r="B22" s="317"/>
      <c r="C22" s="409"/>
      <c r="D22" s="409"/>
    </row>
    <row r="23" spans="1:27" x14ac:dyDescent="0.2">
      <c r="A23" s="363" t="s">
        <v>120</v>
      </c>
      <c r="B23" s="317"/>
      <c r="C23" s="416"/>
      <c r="D23" s="416"/>
      <c r="E23" s="409"/>
      <c r="F23" s="409"/>
      <c r="G23" s="409"/>
    </row>
    <row r="24" spans="1:27" ht="24" customHeight="1" x14ac:dyDescent="0.2">
      <c r="A24" s="1752" t="s">
        <v>621</v>
      </c>
      <c r="B24" s="1724"/>
      <c r="C24" s="1724"/>
      <c r="D24" s="1724"/>
      <c r="E24" s="1724"/>
      <c r="F24" s="1724"/>
      <c r="G24" s="1724"/>
      <c r="H24" s="1724"/>
      <c r="I24" s="1724"/>
      <c r="J24" s="1724"/>
      <c r="K24" s="1724"/>
      <c r="L24" s="1724"/>
      <c r="M24" s="1724"/>
      <c r="N24" s="1724"/>
      <c r="O24" s="1724"/>
      <c r="P24" s="1724"/>
      <c r="Q24" s="1724"/>
      <c r="R24" s="1724"/>
      <c r="S24" s="1724"/>
      <c r="T24" s="1724"/>
    </row>
    <row r="25" spans="1:27" x14ac:dyDescent="0.2">
      <c r="A25" s="1680" t="s">
        <v>479</v>
      </c>
      <c r="B25" s="1738"/>
      <c r="C25" s="1738"/>
      <c r="D25" s="1738"/>
      <c r="E25" s="317"/>
      <c r="F25" s="317"/>
      <c r="G25" s="317"/>
      <c r="H25" s="151"/>
    </row>
    <row r="26" spans="1:27" x14ac:dyDescent="0.2">
      <c r="A26" s="417"/>
    </row>
    <row r="27" spans="1:27" x14ac:dyDescent="0.2">
      <c r="A27" s="79" t="s">
        <v>74</v>
      </c>
    </row>
    <row r="28" spans="1:27" x14ac:dyDescent="0.2">
      <c r="A28" s="80" t="s">
        <v>77</v>
      </c>
    </row>
    <row r="30" spans="1:27" x14ac:dyDescent="0.2">
      <c r="B30" s="238"/>
      <c r="C30" s="238"/>
      <c r="D30" s="238"/>
      <c r="E30" s="238"/>
      <c r="F30" s="238"/>
      <c r="G30" s="238"/>
      <c r="H30" s="238"/>
      <c r="I30" s="238"/>
      <c r="J30" s="238"/>
      <c r="K30" s="238"/>
      <c r="L30" s="238"/>
      <c r="M30" s="238"/>
      <c r="N30" s="238"/>
      <c r="O30" s="238"/>
      <c r="P30" s="238"/>
      <c r="Q30" s="238"/>
      <c r="R30" s="238"/>
      <c r="S30" s="238"/>
    </row>
  </sheetData>
  <mergeCells count="10">
    <mergeCell ref="A2:D2"/>
    <mergeCell ref="A25:D25"/>
    <mergeCell ref="N4:P4"/>
    <mergeCell ref="Q4:S4"/>
    <mergeCell ref="A4:A5"/>
    <mergeCell ref="B4:D4"/>
    <mergeCell ref="E4:G4"/>
    <mergeCell ref="H4:J4"/>
    <mergeCell ref="K4:M4"/>
    <mergeCell ref="A24:T24"/>
  </mergeCells>
  <phoneticPr fontId="2" type="noConversion"/>
  <hyperlinks>
    <hyperlink ref="T1" location="Index!A1" display="Index"/>
  </hyperlinks>
  <pageMargins left="0.75" right="0.75" top="1" bottom="1" header="0.5" footer="0.5"/>
  <pageSetup paperSize="9" scale="67" orientation="landscape" r:id="rId1"/>
  <headerFooter alignWithMargins="0">
    <oddHeader>&amp;CCourt Statistics Quarterly 
Additional Tables - 2014</oddHeader>
    <oddFooter>Page &amp;P of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R48"/>
  <sheetViews>
    <sheetView zoomScaleSheetLayoutView="115" workbookViewId="0">
      <selection activeCell="B19" sqref="B19"/>
    </sheetView>
  </sheetViews>
  <sheetFormatPr defaultColWidth="9.140625" defaultRowHeight="12.75" x14ac:dyDescent="0.2"/>
  <cols>
    <col min="1" max="1" width="15.85546875" style="142" customWidth="1"/>
    <col min="2" max="9" width="16.140625" style="142" customWidth="1"/>
    <col min="10" max="16384" width="9.140625" style="142"/>
  </cols>
  <sheetData>
    <row r="1" spans="1:18" ht="14.25" x14ac:dyDescent="0.2">
      <c r="A1" s="419" t="s">
        <v>720</v>
      </c>
      <c r="B1" s="392"/>
      <c r="C1" s="409"/>
      <c r="D1" s="409"/>
      <c r="E1" s="409"/>
      <c r="F1" s="418"/>
      <c r="I1" s="162" t="s">
        <v>424</v>
      </c>
    </row>
    <row r="2" spans="1:18" ht="14.25" x14ac:dyDescent="0.2">
      <c r="A2" s="420" t="s">
        <v>920</v>
      </c>
      <c r="B2" s="420"/>
      <c r="C2" s="409"/>
      <c r="D2" s="409"/>
      <c r="E2" s="409"/>
      <c r="F2" s="418"/>
    </row>
    <row r="3" spans="1:18" x14ac:dyDescent="0.2">
      <c r="A3" s="420"/>
      <c r="B3" s="420"/>
      <c r="C3" s="409"/>
      <c r="D3" s="409"/>
      <c r="E3" s="409"/>
      <c r="F3" s="418"/>
    </row>
    <row r="4" spans="1:18" x14ac:dyDescent="0.2">
      <c r="A4" s="1692" t="s">
        <v>109</v>
      </c>
      <c r="B4" s="1562" t="s">
        <v>180</v>
      </c>
      <c r="C4" s="1567" t="s">
        <v>108</v>
      </c>
      <c r="D4" s="1567"/>
      <c r="E4" s="1567"/>
      <c r="F4" s="1562" t="s">
        <v>183</v>
      </c>
      <c r="G4" s="1562" t="s">
        <v>184</v>
      </c>
      <c r="H4" s="1731" t="s">
        <v>581</v>
      </c>
      <c r="I4" s="1753" t="s">
        <v>185</v>
      </c>
      <c r="J4" s="421"/>
      <c r="K4" s="421"/>
      <c r="L4" s="151"/>
    </row>
    <row r="5" spans="1:18" x14ac:dyDescent="0.2">
      <c r="A5" s="1563"/>
      <c r="B5" s="1566"/>
      <c r="C5" s="291" t="s">
        <v>181</v>
      </c>
      <c r="D5" s="291" t="s">
        <v>182</v>
      </c>
      <c r="E5" s="603" t="s">
        <v>118</v>
      </c>
      <c r="F5" s="1566"/>
      <c r="G5" s="1566"/>
      <c r="H5" s="1566"/>
      <c r="I5" s="1754"/>
      <c r="J5" s="422"/>
      <c r="K5" s="151"/>
      <c r="L5" s="151"/>
    </row>
    <row r="6" spans="1:18" x14ac:dyDescent="0.2">
      <c r="A6" s="423">
        <v>2003</v>
      </c>
      <c r="B6" s="424">
        <v>170</v>
      </c>
      <c r="C6" s="631">
        <v>155</v>
      </c>
      <c r="D6" s="424">
        <v>2</v>
      </c>
      <c r="E6" s="610">
        <v>157</v>
      </c>
      <c r="F6" s="424">
        <v>105</v>
      </c>
      <c r="G6" s="424">
        <v>2</v>
      </c>
      <c r="H6" s="424">
        <v>43</v>
      </c>
      <c r="I6" s="426">
        <v>3</v>
      </c>
      <c r="J6" s="427"/>
      <c r="K6" s="427"/>
      <c r="L6" s="151"/>
    </row>
    <row r="7" spans="1:18" x14ac:dyDescent="0.2">
      <c r="A7" s="428">
        <v>2004</v>
      </c>
      <c r="B7" s="167">
        <v>158</v>
      </c>
      <c r="C7" s="632">
        <v>52</v>
      </c>
      <c r="D7" s="167">
        <v>16</v>
      </c>
      <c r="E7" s="612">
        <v>68</v>
      </c>
      <c r="F7" s="167">
        <v>82</v>
      </c>
      <c r="G7" s="167">
        <v>2</v>
      </c>
      <c r="H7" s="167">
        <v>36</v>
      </c>
      <c r="I7" s="414">
        <v>8</v>
      </c>
      <c r="J7" s="427"/>
      <c r="K7" s="427"/>
      <c r="L7" s="151"/>
    </row>
    <row r="8" spans="1:18" x14ac:dyDescent="0.2">
      <c r="A8" s="428">
        <v>2005</v>
      </c>
      <c r="B8" s="167">
        <v>102</v>
      </c>
      <c r="C8" s="632">
        <v>37</v>
      </c>
      <c r="D8" s="167">
        <v>47</v>
      </c>
      <c r="E8" s="612">
        <v>84</v>
      </c>
      <c r="F8" s="167">
        <v>84</v>
      </c>
      <c r="G8" s="167">
        <v>2</v>
      </c>
      <c r="H8" s="167">
        <v>22</v>
      </c>
      <c r="I8" s="414">
        <v>1</v>
      </c>
      <c r="J8" s="427"/>
      <c r="K8" s="151"/>
      <c r="L8" s="151"/>
    </row>
    <row r="9" spans="1:18" x14ac:dyDescent="0.2">
      <c r="A9" s="428">
        <v>2006</v>
      </c>
      <c r="B9" s="167">
        <v>105</v>
      </c>
      <c r="C9" s="632">
        <v>43</v>
      </c>
      <c r="D9" s="167">
        <v>99</v>
      </c>
      <c r="E9" s="612">
        <v>142</v>
      </c>
      <c r="F9" s="167">
        <v>142</v>
      </c>
      <c r="G9" s="167">
        <v>1</v>
      </c>
      <c r="H9" s="167">
        <v>50</v>
      </c>
      <c r="I9" s="414">
        <v>4</v>
      </c>
      <c r="J9" s="429"/>
      <c r="K9" s="427"/>
      <c r="L9" s="151"/>
      <c r="M9" s="151"/>
    </row>
    <row r="10" spans="1:18" x14ac:dyDescent="0.2">
      <c r="A10" s="428">
        <v>2007</v>
      </c>
      <c r="B10" s="167">
        <v>89</v>
      </c>
      <c r="C10" s="632">
        <v>33</v>
      </c>
      <c r="D10" s="167">
        <v>96</v>
      </c>
      <c r="E10" s="612">
        <v>129</v>
      </c>
      <c r="F10" s="167">
        <v>60</v>
      </c>
      <c r="G10" s="167">
        <v>1</v>
      </c>
      <c r="H10" s="167">
        <v>34</v>
      </c>
      <c r="I10" s="414">
        <v>2</v>
      </c>
      <c r="J10" s="429"/>
      <c r="K10" s="427"/>
      <c r="L10" s="151"/>
      <c r="M10" s="151"/>
    </row>
    <row r="11" spans="1:18" x14ac:dyDescent="0.2">
      <c r="A11" s="428">
        <v>2008</v>
      </c>
      <c r="B11" s="430">
        <v>114</v>
      </c>
      <c r="C11" s="633">
        <v>37</v>
      </c>
      <c r="D11" s="414">
        <v>70</v>
      </c>
      <c r="E11" s="612">
        <v>107</v>
      </c>
      <c r="F11" s="167">
        <v>107</v>
      </c>
      <c r="G11" s="167">
        <v>1</v>
      </c>
      <c r="H11" s="167">
        <v>43</v>
      </c>
      <c r="I11" s="414">
        <v>1</v>
      </c>
      <c r="J11" s="429"/>
      <c r="K11" s="427"/>
      <c r="L11" s="151"/>
      <c r="M11" s="151"/>
    </row>
    <row r="12" spans="1:18" x14ac:dyDescent="0.2">
      <c r="A12" s="428">
        <v>2009</v>
      </c>
      <c r="B12" s="430">
        <v>230</v>
      </c>
      <c r="C12" s="633" t="s">
        <v>266</v>
      </c>
      <c r="D12" s="414" t="s">
        <v>266</v>
      </c>
      <c r="E12" s="612">
        <v>112</v>
      </c>
      <c r="F12" s="414">
        <v>53</v>
      </c>
      <c r="G12" s="167">
        <v>1</v>
      </c>
      <c r="H12" s="167">
        <v>42</v>
      </c>
      <c r="I12" s="167">
        <v>25</v>
      </c>
      <c r="J12" s="429"/>
      <c r="K12" s="369"/>
      <c r="L12" s="369"/>
      <c r="M12" s="429"/>
      <c r="N12" s="151"/>
      <c r="O12" s="151"/>
    </row>
    <row r="13" spans="1:18" x14ac:dyDescent="0.2">
      <c r="A13" s="428">
        <v>2010</v>
      </c>
      <c r="B13" s="414">
        <v>194</v>
      </c>
      <c r="C13" s="633" t="s">
        <v>266</v>
      </c>
      <c r="D13" s="414" t="s">
        <v>266</v>
      </c>
      <c r="E13" s="612">
        <v>120</v>
      </c>
      <c r="F13" s="430">
        <v>75</v>
      </c>
      <c r="G13" s="167">
        <v>2</v>
      </c>
      <c r="H13" s="167">
        <v>34</v>
      </c>
      <c r="I13" s="167">
        <v>5</v>
      </c>
      <c r="J13" s="429"/>
      <c r="K13" s="429"/>
      <c r="L13" s="429"/>
      <c r="M13" s="429"/>
      <c r="N13" s="429"/>
      <c r="O13" s="151"/>
    </row>
    <row r="14" spans="1:18" x14ac:dyDescent="0.2">
      <c r="A14" s="428">
        <v>2011</v>
      </c>
      <c r="B14" s="414">
        <v>214</v>
      </c>
      <c r="C14" s="633" t="s">
        <v>266</v>
      </c>
      <c r="D14" s="414" t="s">
        <v>266</v>
      </c>
      <c r="E14" s="612">
        <v>115</v>
      </c>
      <c r="F14" s="414">
        <v>62</v>
      </c>
      <c r="G14" s="414">
        <v>1</v>
      </c>
      <c r="H14" s="167">
        <v>42</v>
      </c>
      <c r="I14" s="167">
        <v>14</v>
      </c>
      <c r="L14" s="422"/>
      <c r="M14" s="429"/>
      <c r="N14" s="369"/>
      <c r="O14" s="369"/>
      <c r="P14" s="429"/>
      <c r="Q14" s="151"/>
      <c r="R14" s="151"/>
    </row>
    <row r="15" spans="1:18" x14ac:dyDescent="0.2">
      <c r="A15" s="428">
        <v>2012</v>
      </c>
      <c r="B15" s="414">
        <v>224</v>
      </c>
      <c r="C15" s="633" t="s">
        <v>266</v>
      </c>
      <c r="D15" s="414" t="s">
        <v>266</v>
      </c>
      <c r="E15" s="612">
        <v>105</v>
      </c>
      <c r="F15" s="414">
        <v>48</v>
      </c>
      <c r="G15" s="414">
        <v>2</v>
      </c>
      <c r="H15" s="167">
        <v>36</v>
      </c>
      <c r="I15" s="167">
        <v>6</v>
      </c>
      <c r="L15" s="422"/>
      <c r="M15" s="429"/>
      <c r="N15" s="429"/>
      <c r="O15" s="429"/>
      <c r="P15" s="429"/>
      <c r="Q15" s="429"/>
      <c r="R15" s="151"/>
    </row>
    <row r="16" spans="1:18" x14ac:dyDescent="0.2">
      <c r="A16" s="428">
        <v>2013</v>
      </c>
      <c r="B16" s="414">
        <v>181</v>
      </c>
      <c r="C16" s="633" t="s">
        <v>266</v>
      </c>
      <c r="D16" s="414" t="s">
        <v>266</v>
      </c>
      <c r="E16" s="612">
        <v>80</v>
      </c>
      <c r="F16" s="414">
        <v>52</v>
      </c>
      <c r="G16" s="414">
        <v>2</v>
      </c>
      <c r="H16" s="167">
        <v>29</v>
      </c>
      <c r="I16" s="167">
        <v>7</v>
      </c>
      <c r="L16" s="422"/>
      <c r="M16" s="429"/>
      <c r="N16" s="429"/>
      <c r="O16" s="429"/>
      <c r="P16" s="429"/>
      <c r="Q16" s="151"/>
      <c r="R16" s="151"/>
    </row>
    <row r="17" spans="1:17" s="311" customFormat="1" x14ac:dyDescent="0.2">
      <c r="A17" s="893">
        <v>2014</v>
      </c>
      <c r="B17" s="414">
        <v>200</v>
      </c>
      <c r="C17" s="633" t="s">
        <v>266</v>
      </c>
      <c r="D17" s="414" t="s">
        <v>266</v>
      </c>
      <c r="E17" s="612">
        <v>590</v>
      </c>
      <c r="F17" s="427">
        <v>70</v>
      </c>
      <c r="G17" s="476">
        <v>2</v>
      </c>
      <c r="H17" s="476">
        <v>15</v>
      </c>
      <c r="I17" s="476">
        <v>7</v>
      </c>
      <c r="K17" s="882"/>
      <c r="L17" s="427"/>
      <c r="M17" s="427"/>
      <c r="N17" s="427"/>
      <c r="O17" s="427"/>
      <c r="P17" s="427"/>
    </row>
    <row r="18" spans="1:17" s="311" customFormat="1" x14ac:dyDescent="0.2">
      <c r="A18" s="893">
        <v>2015</v>
      </c>
      <c r="B18" s="414">
        <v>158</v>
      </c>
      <c r="C18" s="633" t="s">
        <v>266</v>
      </c>
      <c r="D18" s="414" t="s">
        <v>266</v>
      </c>
      <c r="E18" s="612">
        <v>558</v>
      </c>
      <c r="F18" s="427">
        <v>77</v>
      </c>
      <c r="G18" s="476" t="s">
        <v>129</v>
      </c>
      <c r="H18" s="476">
        <v>23</v>
      </c>
      <c r="I18" s="476">
        <v>5</v>
      </c>
      <c r="K18" s="1033"/>
      <c r="L18" s="427"/>
      <c r="M18" s="427"/>
      <c r="N18" s="427"/>
      <c r="O18" s="427"/>
      <c r="P18" s="427"/>
    </row>
    <row r="19" spans="1:17" s="987" customFormat="1" ht="14.25" x14ac:dyDescent="0.2">
      <c r="A19" s="1447" t="s">
        <v>948</v>
      </c>
      <c r="B19" s="1444">
        <v>159</v>
      </c>
      <c r="C19" s="1445" t="s">
        <v>266</v>
      </c>
      <c r="D19" s="1444" t="s">
        <v>266</v>
      </c>
      <c r="E19" s="1446">
        <v>437</v>
      </c>
      <c r="F19" s="1444">
        <v>54</v>
      </c>
      <c r="G19" s="1444">
        <v>2</v>
      </c>
      <c r="H19" s="1444">
        <v>17</v>
      </c>
      <c r="I19" s="1444" t="s">
        <v>129</v>
      </c>
      <c r="K19" s="1279"/>
      <c r="L19" s="864"/>
      <c r="M19" s="864"/>
      <c r="N19" s="864"/>
      <c r="O19" s="864"/>
      <c r="P19" s="864"/>
      <c r="Q19" s="1102"/>
    </row>
    <row r="20" spans="1:17" s="312" customFormat="1" x14ac:dyDescent="0.2">
      <c r="A20" s="862"/>
      <c r="B20" s="863"/>
      <c r="C20" s="864"/>
      <c r="D20" s="864"/>
      <c r="E20" s="832"/>
      <c r="F20" s="864"/>
      <c r="G20" s="805"/>
      <c r="H20" s="805"/>
      <c r="I20" s="805"/>
      <c r="K20" s="828"/>
      <c r="L20" s="427"/>
      <c r="M20" s="427"/>
      <c r="N20" s="427"/>
      <c r="O20" s="427"/>
      <c r="P20" s="427"/>
      <c r="Q20" s="311"/>
    </row>
    <row r="21" spans="1:17" x14ac:dyDescent="0.2">
      <c r="A21" s="363" t="s">
        <v>120</v>
      </c>
      <c r="B21" s="363"/>
      <c r="C21" s="431"/>
      <c r="D21" s="431"/>
      <c r="E21" s="432"/>
      <c r="F21" s="432"/>
      <c r="H21" s="151"/>
      <c r="I21" s="151"/>
      <c r="K21" s="422"/>
      <c r="L21" s="429"/>
      <c r="M21" s="429"/>
      <c r="N21" s="429"/>
      <c r="O21" s="429"/>
      <c r="P21" s="151"/>
      <c r="Q21" s="151"/>
    </row>
    <row r="22" spans="1:17" x14ac:dyDescent="0.2">
      <c r="A22" s="323" t="s">
        <v>444</v>
      </c>
      <c r="B22" s="323"/>
      <c r="C22" s="431"/>
      <c r="D22" s="431"/>
      <c r="E22" s="433"/>
      <c r="F22" s="433"/>
      <c r="H22" s="151"/>
      <c r="I22" s="151"/>
      <c r="K22" s="422"/>
      <c r="L22" s="429"/>
      <c r="M22" s="429"/>
      <c r="N22" s="429"/>
      <c r="O22" s="429"/>
      <c r="P22" s="429"/>
      <c r="Q22" s="151"/>
    </row>
    <row r="23" spans="1:17" x14ac:dyDescent="0.2">
      <c r="A23" s="1755" t="s">
        <v>480</v>
      </c>
      <c r="B23" s="1755"/>
      <c r="C23" s="1738"/>
      <c r="D23" s="1738"/>
      <c r="E23" s="1738"/>
      <c r="F23" s="1721"/>
      <c r="G23" s="1721"/>
      <c r="H23" s="151"/>
      <c r="I23" s="151"/>
      <c r="K23" s="422"/>
      <c r="L23" s="416"/>
      <c r="M23" s="416"/>
      <c r="N23" s="416"/>
      <c r="O23" s="422"/>
      <c r="P23" s="151"/>
      <c r="Q23" s="151"/>
    </row>
    <row r="24" spans="1:17" x14ac:dyDescent="0.2">
      <c r="A24" s="323" t="s">
        <v>481</v>
      </c>
      <c r="B24" s="323"/>
      <c r="C24" s="387"/>
      <c r="D24" s="387"/>
      <c r="E24" s="433"/>
      <c r="F24" s="433"/>
      <c r="H24" s="151"/>
      <c r="I24" s="151"/>
      <c r="K24" s="363"/>
      <c r="L24" s="416"/>
      <c r="M24" s="416"/>
      <c r="N24" s="416"/>
      <c r="O24" s="422"/>
      <c r="P24" s="151"/>
      <c r="Q24" s="151"/>
    </row>
    <row r="25" spans="1:17" x14ac:dyDescent="0.2">
      <c r="A25" s="500" t="s">
        <v>917</v>
      </c>
      <c r="B25" s="323"/>
      <c r="C25" s="387"/>
      <c r="D25" s="387"/>
      <c r="E25" s="433"/>
      <c r="F25" s="433"/>
      <c r="H25" s="151"/>
      <c r="I25" s="151"/>
      <c r="K25" s="363"/>
      <c r="L25" s="416"/>
      <c r="M25" s="416"/>
      <c r="N25" s="416"/>
      <c r="O25" s="422"/>
      <c r="P25" s="151"/>
      <c r="Q25" s="151"/>
    </row>
    <row r="26" spans="1:17" x14ac:dyDescent="0.2">
      <c r="A26" s="323"/>
      <c r="B26" s="323"/>
      <c r="C26" s="387"/>
      <c r="D26" s="387"/>
      <c r="E26" s="433"/>
      <c r="F26" s="433"/>
      <c r="H26" s="151"/>
      <c r="I26" s="151"/>
      <c r="K26" s="363"/>
      <c r="L26" s="416"/>
      <c r="M26" s="416"/>
      <c r="N26" s="416"/>
      <c r="O26" s="422"/>
      <c r="P26" s="151"/>
      <c r="Q26" s="151"/>
    </row>
    <row r="27" spans="1:17" x14ac:dyDescent="0.2">
      <c r="A27" s="79" t="s">
        <v>74</v>
      </c>
      <c r="B27" s="389"/>
      <c r="C27" s="387"/>
      <c r="D27" s="387"/>
      <c r="E27" s="387"/>
      <c r="F27" s="387"/>
      <c r="G27" s="151"/>
      <c r="H27" s="151"/>
      <c r="I27" s="151"/>
      <c r="K27" s="434"/>
      <c r="L27" s="416"/>
      <c r="M27" s="151"/>
      <c r="N27" s="416"/>
      <c r="O27" s="422"/>
      <c r="P27" s="151"/>
      <c r="Q27" s="151"/>
    </row>
    <row r="28" spans="1:17" x14ac:dyDescent="0.2">
      <c r="A28" s="80" t="s">
        <v>77</v>
      </c>
      <c r="B28" s="389"/>
      <c r="C28" s="402"/>
      <c r="D28" s="402"/>
      <c r="E28" s="402"/>
      <c r="F28" s="389"/>
      <c r="G28" s="151"/>
      <c r="H28" s="151"/>
      <c r="I28" s="151"/>
      <c r="K28" s="151"/>
      <c r="L28" s="151"/>
      <c r="M28" s="151"/>
      <c r="N28" s="151"/>
      <c r="O28" s="151"/>
      <c r="P28" s="151"/>
      <c r="Q28" s="151"/>
    </row>
    <row r="32" spans="1:17" x14ac:dyDescent="0.2">
      <c r="B32" s="206"/>
      <c r="C32" s="206"/>
      <c r="D32" s="206"/>
      <c r="E32" s="206"/>
      <c r="F32" s="206"/>
      <c r="G32" s="206"/>
      <c r="H32" s="206"/>
      <c r="I32" s="206"/>
    </row>
    <row r="33" spans="2:9" x14ac:dyDescent="0.2">
      <c r="B33" s="206"/>
      <c r="C33" s="206"/>
      <c r="D33" s="206"/>
      <c r="E33" s="206"/>
      <c r="F33" s="206"/>
      <c r="G33" s="206"/>
      <c r="H33" s="206"/>
      <c r="I33" s="206"/>
    </row>
    <row r="34" spans="2:9" x14ac:dyDescent="0.2">
      <c r="B34" s="206"/>
      <c r="C34" s="206"/>
      <c r="D34" s="206"/>
      <c r="E34" s="435"/>
      <c r="F34" s="206"/>
      <c r="G34" s="206"/>
      <c r="H34" s="206"/>
      <c r="I34" s="206"/>
    </row>
    <row r="35" spans="2:9" x14ac:dyDescent="0.2">
      <c r="B35" s="206"/>
      <c r="C35" s="206"/>
      <c r="D35" s="206"/>
      <c r="E35" s="206"/>
      <c r="F35" s="206"/>
      <c r="G35" s="206"/>
      <c r="H35" s="206"/>
      <c r="I35" s="206"/>
    </row>
    <row r="36" spans="2:9" x14ac:dyDescent="0.2">
      <c r="B36" s="206"/>
      <c r="C36" s="206"/>
      <c r="D36" s="206"/>
      <c r="E36" s="206"/>
      <c r="F36" s="206"/>
      <c r="G36" s="206"/>
      <c r="H36" s="206"/>
      <c r="I36" s="206"/>
    </row>
    <row r="37" spans="2:9" x14ac:dyDescent="0.2">
      <c r="B37" s="206"/>
      <c r="C37" s="206"/>
      <c r="D37" s="206"/>
      <c r="E37" s="206"/>
      <c r="F37" s="206"/>
      <c r="G37" s="206"/>
      <c r="H37" s="206"/>
      <c r="I37" s="206"/>
    </row>
    <row r="38" spans="2:9" x14ac:dyDescent="0.2">
      <c r="B38" s="206"/>
      <c r="C38" s="206"/>
      <c r="D38" s="206"/>
      <c r="E38" s="206"/>
      <c r="F38" s="206"/>
      <c r="G38" s="206"/>
      <c r="H38" s="206"/>
      <c r="I38" s="206"/>
    </row>
    <row r="39" spans="2:9" x14ac:dyDescent="0.2">
      <c r="B39" s="206"/>
      <c r="C39" s="206"/>
      <c r="D39" s="206"/>
      <c r="E39" s="206"/>
      <c r="F39" s="206"/>
      <c r="G39" s="206"/>
      <c r="H39" s="206"/>
      <c r="I39" s="206"/>
    </row>
    <row r="40" spans="2:9" x14ac:dyDescent="0.2">
      <c r="B40" s="206"/>
      <c r="C40" s="206"/>
      <c r="D40" s="206"/>
      <c r="E40" s="206"/>
      <c r="F40" s="206"/>
      <c r="G40" s="206"/>
      <c r="H40" s="206"/>
      <c r="I40" s="206"/>
    </row>
    <row r="41" spans="2:9" x14ac:dyDescent="0.2">
      <c r="B41" s="206"/>
      <c r="C41" s="206"/>
      <c r="D41" s="206"/>
      <c r="E41" s="206"/>
      <c r="F41" s="206"/>
      <c r="G41" s="206"/>
      <c r="H41" s="206"/>
      <c r="I41" s="206"/>
    </row>
    <row r="42" spans="2:9" x14ac:dyDescent="0.2">
      <c r="B42" s="206"/>
      <c r="C42" s="206"/>
      <c r="D42" s="206"/>
      <c r="E42" s="206"/>
      <c r="F42" s="206"/>
      <c r="G42" s="206"/>
      <c r="H42" s="206"/>
      <c r="I42" s="206"/>
    </row>
    <row r="43" spans="2:9" x14ac:dyDescent="0.2">
      <c r="B43" s="206"/>
    </row>
    <row r="44" spans="2:9" x14ac:dyDescent="0.2">
      <c r="B44" s="206"/>
    </row>
    <row r="45" spans="2:9" x14ac:dyDescent="0.2">
      <c r="B45" s="206"/>
    </row>
    <row r="46" spans="2:9" x14ac:dyDescent="0.2">
      <c r="B46" s="206"/>
    </row>
    <row r="47" spans="2:9" x14ac:dyDescent="0.2">
      <c r="B47" s="206"/>
    </row>
    <row r="48" spans="2:9" x14ac:dyDescent="0.2">
      <c r="B48" s="206"/>
    </row>
  </sheetData>
  <mergeCells count="8">
    <mergeCell ref="I4:I5"/>
    <mergeCell ref="C4:E4"/>
    <mergeCell ref="A4:A5"/>
    <mergeCell ref="A23:G23"/>
    <mergeCell ref="B4:B5"/>
    <mergeCell ref="F4:F5"/>
    <mergeCell ref="G4:G5"/>
    <mergeCell ref="H4:H5"/>
  </mergeCells>
  <phoneticPr fontId="2" type="noConversion"/>
  <hyperlinks>
    <hyperlink ref="I1" location="Index!A1" display="Index"/>
  </hyperlinks>
  <pageMargins left="0.75" right="0.75" top="1" bottom="1" header="0.5" footer="0.5"/>
  <pageSetup paperSize="9" scale="67" orientation="landscape" r:id="rId1"/>
  <headerFooter alignWithMargins="0">
    <oddHeader>&amp;CCourt Statistics Quarterly 
Additional Tables - 2014</oddHeader>
    <oddFooter>Page &amp;P of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N25"/>
  <sheetViews>
    <sheetView zoomScaleSheetLayoutView="100" workbookViewId="0">
      <selection activeCell="J21" sqref="J21"/>
    </sheetView>
  </sheetViews>
  <sheetFormatPr defaultColWidth="9.140625" defaultRowHeight="12.75" x14ac:dyDescent="0.2"/>
  <cols>
    <col min="1" max="1" width="18.85546875" style="142" customWidth="1"/>
    <col min="2" max="2" width="10.140625" style="142" customWidth="1"/>
    <col min="3" max="3" width="10.7109375" style="142" customWidth="1"/>
    <col min="4" max="4" width="13" style="142" customWidth="1"/>
    <col min="5" max="5" width="9.85546875" style="142" customWidth="1"/>
    <col min="6" max="9" width="13" style="142" customWidth="1"/>
    <col min="10" max="10" width="15.85546875" style="142" customWidth="1"/>
    <col min="11" max="11" width="13" style="142" customWidth="1"/>
    <col min="12" max="12" width="10.140625" style="142" customWidth="1"/>
    <col min="13" max="13" width="13" style="142" customWidth="1"/>
    <col min="14" max="16384" width="9.140625" style="142"/>
  </cols>
  <sheetData>
    <row r="1" spans="1:14" ht="14.25" x14ac:dyDescent="0.2">
      <c r="A1" s="419" t="s">
        <v>721</v>
      </c>
      <c r="B1" s="392"/>
      <c r="M1" s="162" t="s">
        <v>424</v>
      </c>
    </row>
    <row r="2" spans="1:14" ht="14.25" x14ac:dyDescent="0.2">
      <c r="A2" s="894" t="s">
        <v>919</v>
      </c>
      <c r="B2" s="436"/>
    </row>
    <row r="3" spans="1:14" x14ac:dyDescent="0.2">
      <c r="A3" s="436"/>
      <c r="B3" s="436"/>
    </row>
    <row r="4" spans="1:14" s="166" customFormat="1" ht="53.25" customHeight="1" x14ac:dyDescent="0.2">
      <c r="A4" s="437" t="s">
        <v>49</v>
      </c>
      <c r="B4" s="626" t="s">
        <v>187</v>
      </c>
      <c r="C4" s="627" t="s">
        <v>186</v>
      </c>
      <c r="D4" s="627" t="s">
        <v>188</v>
      </c>
      <c r="E4" s="628" t="s">
        <v>89</v>
      </c>
      <c r="F4" s="628" t="s">
        <v>9</v>
      </c>
      <c r="G4" s="627" t="s">
        <v>90</v>
      </c>
      <c r="H4" s="627" t="s">
        <v>91</v>
      </c>
      <c r="I4" s="627" t="s">
        <v>92</v>
      </c>
      <c r="J4" s="628" t="s">
        <v>239</v>
      </c>
      <c r="K4" s="627" t="s">
        <v>189</v>
      </c>
      <c r="L4" s="627" t="s">
        <v>190</v>
      </c>
      <c r="M4" s="625" t="s">
        <v>118</v>
      </c>
    </row>
    <row r="5" spans="1:14" x14ac:dyDescent="0.2">
      <c r="A5" s="423">
        <v>2003</v>
      </c>
      <c r="B5" s="426">
        <v>25</v>
      </c>
      <c r="C5" s="424">
        <v>24</v>
      </c>
      <c r="D5" s="424">
        <v>7</v>
      </c>
      <c r="E5" s="439" t="s">
        <v>129</v>
      </c>
      <c r="F5" s="438">
        <v>1</v>
      </c>
      <c r="G5" s="424" t="s">
        <v>266</v>
      </c>
      <c r="H5" s="424" t="s">
        <v>266</v>
      </c>
      <c r="I5" s="424" t="s">
        <v>266</v>
      </c>
      <c r="J5" s="424" t="s">
        <v>266</v>
      </c>
      <c r="K5" s="424">
        <v>6</v>
      </c>
      <c r="L5" s="424">
        <v>107</v>
      </c>
      <c r="M5" s="629">
        <v>170</v>
      </c>
      <c r="N5" s="797"/>
    </row>
    <row r="6" spans="1:14" x14ac:dyDescent="0.2">
      <c r="A6" s="428">
        <v>2004</v>
      </c>
      <c r="B6" s="414">
        <v>13</v>
      </c>
      <c r="C6" s="167">
        <v>29</v>
      </c>
      <c r="D6" s="167">
        <v>11</v>
      </c>
      <c r="E6" s="439" t="s">
        <v>129</v>
      </c>
      <c r="F6" s="439">
        <v>1</v>
      </c>
      <c r="G6" s="167" t="s">
        <v>266</v>
      </c>
      <c r="H6" s="167" t="s">
        <v>266</v>
      </c>
      <c r="I6" s="167" t="s">
        <v>266</v>
      </c>
      <c r="J6" s="167" t="s">
        <v>266</v>
      </c>
      <c r="K6" s="167">
        <v>23</v>
      </c>
      <c r="L6" s="167">
        <v>81</v>
      </c>
      <c r="M6" s="630">
        <v>158</v>
      </c>
      <c r="N6" s="797"/>
    </row>
    <row r="7" spans="1:14" x14ac:dyDescent="0.2">
      <c r="A7" s="428">
        <v>2005</v>
      </c>
      <c r="B7" s="414">
        <v>27</v>
      </c>
      <c r="C7" s="167">
        <v>19</v>
      </c>
      <c r="D7" s="167">
        <v>5</v>
      </c>
      <c r="E7" s="439" t="s">
        <v>129</v>
      </c>
      <c r="F7" s="439">
        <v>2</v>
      </c>
      <c r="G7" s="167" t="s">
        <v>266</v>
      </c>
      <c r="H7" s="167" t="s">
        <v>266</v>
      </c>
      <c r="I7" s="167" t="s">
        <v>266</v>
      </c>
      <c r="J7" s="167" t="s">
        <v>266</v>
      </c>
      <c r="K7" s="167">
        <v>1</v>
      </c>
      <c r="L7" s="167">
        <v>48</v>
      </c>
      <c r="M7" s="630">
        <v>102</v>
      </c>
      <c r="N7" s="797"/>
    </row>
    <row r="8" spans="1:14" x14ac:dyDescent="0.2">
      <c r="A8" s="428">
        <v>2006</v>
      </c>
      <c r="B8" s="414">
        <v>21</v>
      </c>
      <c r="C8" s="167">
        <v>25</v>
      </c>
      <c r="D8" s="167">
        <v>4</v>
      </c>
      <c r="E8" s="439" t="s">
        <v>129</v>
      </c>
      <c r="F8" s="439">
        <v>1</v>
      </c>
      <c r="G8" s="167" t="s">
        <v>266</v>
      </c>
      <c r="H8" s="167" t="s">
        <v>266</v>
      </c>
      <c r="I8" s="167" t="s">
        <v>266</v>
      </c>
      <c r="J8" s="167" t="s">
        <v>266</v>
      </c>
      <c r="K8" s="167" t="s">
        <v>129</v>
      </c>
      <c r="L8" s="167">
        <v>54</v>
      </c>
      <c r="M8" s="630">
        <v>105</v>
      </c>
      <c r="N8" s="797"/>
    </row>
    <row r="9" spans="1:14" x14ac:dyDescent="0.2">
      <c r="A9" s="428">
        <v>2007</v>
      </c>
      <c r="B9" s="414">
        <v>19</v>
      </c>
      <c r="C9" s="167">
        <v>13</v>
      </c>
      <c r="D9" s="167">
        <v>2</v>
      </c>
      <c r="E9" s="439" t="s">
        <v>129</v>
      </c>
      <c r="F9" s="439">
        <v>1</v>
      </c>
      <c r="G9" s="167" t="s">
        <v>266</v>
      </c>
      <c r="H9" s="167" t="s">
        <v>266</v>
      </c>
      <c r="I9" s="167" t="s">
        <v>266</v>
      </c>
      <c r="J9" s="167" t="s">
        <v>266</v>
      </c>
      <c r="K9" s="167">
        <v>1</v>
      </c>
      <c r="L9" s="167">
        <v>53</v>
      </c>
      <c r="M9" s="630">
        <v>89</v>
      </c>
      <c r="N9" s="797"/>
    </row>
    <row r="10" spans="1:14" x14ac:dyDescent="0.2">
      <c r="A10" s="428">
        <v>2008</v>
      </c>
      <c r="B10" s="414">
        <v>24</v>
      </c>
      <c r="C10" s="167">
        <v>18</v>
      </c>
      <c r="D10" s="167">
        <v>1</v>
      </c>
      <c r="E10" s="439" t="s">
        <v>129</v>
      </c>
      <c r="F10" s="439">
        <v>5</v>
      </c>
      <c r="G10" s="167" t="s">
        <v>266</v>
      </c>
      <c r="H10" s="167" t="s">
        <v>266</v>
      </c>
      <c r="I10" s="167" t="s">
        <v>266</v>
      </c>
      <c r="J10" s="167" t="s">
        <v>266</v>
      </c>
      <c r="K10" s="167">
        <v>1</v>
      </c>
      <c r="L10" s="167">
        <v>65</v>
      </c>
      <c r="M10" s="630">
        <v>114</v>
      </c>
      <c r="N10" s="797"/>
    </row>
    <row r="11" spans="1:14" x14ac:dyDescent="0.2">
      <c r="A11" s="428">
        <v>2009</v>
      </c>
      <c r="B11" s="414">
        <v>13</v>
      </c>
      <c r="C11" s="167">
        <v>21</v>
      </c>
      <c r="D11" s="167">
        <v>34</v>
      </c>
      <c r="E11" s="439" t="s">
        <v>129</v>
      </c>
      <c r="F11" s="439">
        <v>25</v>
      </c>
      <c r="G11" s="167" t="s">
        <v>266</v>
      </c>
      <c r="H11" s="167" t="s">
        <v>266</v>
      </c>
      <c r="I11" s="167" t="s">
        <v>266</v>
      </c>
      <c r="J11" s="167" t="s">
        <v>266</v>
      </c>
      <c r="K11" s="167" t="s">
        <v>129</v>
      </c>
      <c r="L11" s="167">
        <v>137</v>
      </c>
      <c r="M11" s="630">
        <v>230</v>
      </c>
      <c r="N11" s="797"/>
    </row>
    <row r="12" spans="1:14" x14ac:dyDescent="0.2">
      <c r="A12" s="428">
        <v>2010</v>
      </c>
      <c r="B12" s="414">
        <v>14</v>
      </c>
      <c r="C12" s="167">
        <v>17</v>
      </c>
      <c r="D12" s="167">
        <v>63</v>
      </c>
      <c r="E12" s="439" t="s">
        <v>129</v>
      </c>
      <c r="F12" s="439">
        <v>5</v>
      </c>
      <c r="G12" s="167" t="s">
        <v>266</v>
      </c>
      <c r="H12" s="167" t="s">
        <v>266</v>
      </c>
      <c r="I12" s="167" t="s">
        <v>266</v>
      </c>
      <c r="J12" s="167" t="s">
        <v>266</v>
      </c>
      <c r="K12" s="167">
        <v>1</v>
      </c>
      <c r="L12" s="167">
        <v>94</v>
      </c>
      <c r="M12" s="630">
        <v>194</v>
      </c>
      <c r="N12" s="797"/>
    </row>
    <row r="13" spans="1:14" x14ac:dyDescent="0.2">
      <c r="A13" s="428">
        <v>2011</v>
      </c>
      <c r="B13" s="430">
        <v>10</v>
      </c>
      <c r="C13" s="167">
        <v>18</v>
      </c>
      <c r="D13" s="167">
        <v>54</v>
      </c>
      <c r="E13" s="439" t="s">
        <v>129</v>
      </c>
      <c r="F13" s="439">
        <v>11</v>
      </c>
      <c r="G13" s="167" t="s">
        <v>266</v>
      </c>
      <c r="H13" s="167" t="s">
        <v>266</v>
      </c>
      <c r="I13" s="167" t="s">
        <v>266</v>
      </c>
      <c r="J13" s="167" t="s">
        <v>266</v>
      </c>
      <c r="K13" s="167">
        <v>1</v>
      </c>
      <c r="L13" s="167">
        <v>120</v>
      </c>
      <c r="M13" s="630">
        <v>214</v>
      </c>
      <c r="N13" s="797"/>
    </row>
    <row r="14" spans="1:14" x14ac:dyDescent="0.2">
      <c r="A14" s="428">
        <v>2012</v>
      </c>
      <c r="B14" s="414">
        <v>22</v>
      </c>
      <c r="C14" s="167">
        <v>33</v>
      </c>
      <c r="D14" s="167">
        <v>93</v>
      </c>
      <c r="E14" s="439">
        <v>2</v>
      </c>
      <c r="F14" s="440">
        <v>14</v>
      </c>
      <c r="G14" s="167">
        <v>18</v>
      </c>
      <c r="H14" s="167">
        <v>5</v>
      </c>
      <c r="I14" s="167">
        <v>3</v>
      </c>
      <c r="J14" s="439">
        <v>31</v>
      </c>
      <c r="K14" s="167">
        <v>3</v>
      </c>
      <c r="L14" s="167" t="s">
        <v>129</v>
      </c>
      <c r="M14" s="630">
        <v>224</v>
      </c>
      <c r="N14" s="797"/>
    </row>
    <row r="15" spans="1:14" x14ac:dyDescent="0.2">
      <c r="A15" s="428">
        <v>2013</v>
      </c>
      <c r="B15" s="414">
        <v>22</v>
      </c>
      <c r="C15" s="414">
        <v>35</v>
      </c>
      <c r="D15" s="414">
        <v>76</v>
      </c>
      <c r="E15" s="441" t="s">
        <v>129</v>
      </c>
      <c r="F15" s="441">
        <v>9</v>
      </c>
      <c r="G15" s="167">
        <v>4</v>
      </c>
      <c r="H15" s="167">
        <v>3</v>
      </c>
      <c r="I15" s="167">
        <v>1</v>
      </c>
      <c r="J15" s="439">
        <v>29</v>
      </c>
      <c r="K15" s="167">
        <v>2</v>
      </c>
      <c r="L15" s="167" t="s">
        <v>129</v>
      </c>
      <c r="M15" s="630">
        <v>181</v>
      </c>
      <c r="N15" s="797"/>
    </row>
    <row r="16" spans="1:14" x14ac:dyDescent="0.2">
      <c r="A16" s="428">
        <v>2014</v>
      </c>
      <c r="B16" s="414">
        <v>20</v>
      </c>
      <c r="C16" s="414">
        <v>24</v>
      </c>
      <c r="D16" s="414">
        <v>94</v>
      </c>
      <c r="E16" s="441">
        <v>1</v>
      </c>
      <c r="F16" s="441">
        <v>5</v>
      </c>
      <c r="G16" s="167">
        <v>6</v>
      </c>
      <c r="H16" s="167">
        <v>3</v>
      </c>
      <c r="I16" s="167">
        <v>2</v>
      </c>
      <c r="J16" s="439">
        <v>42</v>
      </c>
      <c r="K16" s="167">
        <v>3</v>
      </c>
      <c r="L16" s="167" t="s">
        <v>129</v>
      </c>
      <c r="M16" s="630">
        <v>200</v>
      </c>
      <c r="N16" s="797"/>
    </row>
    <row r="17" spans="1:14" x14ac:dyDescent="0.2">
      <c r="A17" s="428">
        <v>2015</v>
      </c>
      <c r="B17" s="427">
        <v>11</v>
      </c>
      <c r="C17" s="427">
        <v>12</v>
      </c>
      <c r="D17" s="427">
        <v>75</v>
      </c>
      <c r="E17" s="441" t="s">
        <v>129</v>
      </c>
      <c r="F17" s="441" t="s">
        <v>129</v>
      </c>
      <c r="G17" s="205">
        <v>2</v>
      </c>
      <c r="H17" s="441" t="s">
        <v>129</v>
      </c>
      <c r="I17" s="441" t="s">
        <v>129</v>
      </c>
      <c r="J17" s="205">
        <v>39</v>
      </c>
      <c r="K17" s="441" t="s">
        <v>129</v>
      </c>
      <c r="L17" s="476">
        <v>19</v>
      </c>
      <c r="M17" s="1040">
        <v>158</v>
      </c>
      <c r="N17" s="797"/>
    </row>
    <row r="18" spans="1:14" s="797" customFormat="1" ht="14.25" x14ac:dyDescent="0.2">
      <c r="A18" s="1452" t="s">
        <v>949</v>
      </c>
      <c r="B18" s="1448">
        <v>30</v>
      </c>
      <c r="C18" s="1448">
        <v>18</v>
      </c>
      <c r="D18" s="1448">
        <v>70</v>
      </c>
      <c r="E18" s="1449" t="s">
        <v>129</v>
      </c>
      <c r="F18" s="1449" t="s">
        <v>129</v>
      </c>
      <c r="G18" s="1450">
        <v>2</v>
      </c>
      <c r="H18" s="1450" t="s">
        <v>266</v>
      </c>
      <c r="I18" s="1450" t="s">
        <v>266</v>
      </c>
      <c r="J18" s="1450">
        <v>17</v>
      </c>
      <c r="K18" s="1450">
        <v>2</v>
      </c>
      <c r="L18" s="1450">
        <v>20</v>
      </c>
      <c r="M18" s="1451">
        <v>159</v>
      </c>
    </row>
    <row r="19" spans="1:14" x14ac:dyDescent="0.2">
      <c r="A19" s="865"/>
      <c r="B19" s="864"/>
      <c r="C19" s="864"/>
      <c r="D19" s="864"/>
      <c r="E19" s="805"/>
      <c r="F19" s="805"/>
      <c r="G19" s="811"/>
      <c r="H19" s="811"/>
      <c r="I19" s="811"/>
      <c r="J19" s="811"/>
      <c r="K19" s="811"/>
      <c r="L19" s="805"/>
      <c r="M19" s="839"/>
    </row>
    <row r="20" spans="1:14" x14ac:dyDescent="0.2">
      <c r="A20" s="363" t="s">
        <v>120</v>
      </c>
      <c r="B20" s="389"/>
      <c r="C20" s="387"/>
      <c r="D20" s="387"/>
      <c r="E20" s="194"/>
      <c r="F20" s="194"/>
      <c r="G20" s="151"/>
      <c r="H20" s="151"/>
      <c r="I20" s="151"/>
      <c r="J20" s="151"/>
    </row>
    <row r="21" spans="1:14" x14ac:dyDescent="0.2">
      <c r="A21" s="323" t="s">
        <v>444</v>
      </c>
      <c r="B21" s="389"/>
      <c r="C21" s="387"/>
      <c r="D21" s="387"/>
      <c r="E21" s="194"/>
      <c r="F21" s="194"/>
      <c r="G21" s="151"/>
      <c r="H21" s="151"/>
      <c r="I21" s="151"/>
      <c r="J21" s="151"/>
    </row>
    <row r="22" spans="1:14" x14ac:dyDescent="0.2">
      <c r="A22" s="442" t="s">
        <v>88</v>
      </c>
      <c r="B22" s="389"/>
      <c r="C22" s="387"/>
      <c r="D22" s="416"/>
      <c r="G22" s="151"/>
      <c r="H22" s="151"/>
      <c r="I22" s="151"/>
      <c r="J22" s="151"/>
    </row>
    <row r="23" spans="1:14" x14ac:dyDescent="0.2">
      <c r="A23" s="310" t="s">
        <v>918</v>
      </c>
      <c r="B23" s="389"/>
      <c r="C23" s="387"/>
      <c r="D23" s="416"/>
      <c r="G23" s="151"/>
      <c r="H23" s="151"/>
      <c r="I23" s="151"/>
      <c r="J23" s="151"/>
    </row>
    <row r="24" spans="1:14" ht="18.75" customHeight="1" x14ac:dyDescent="0.2">
      <c r="A24" s="79" t="s">
        <v>74</v>
      </c>
    </row>
    <row r="25" spans="1:14" x14ac:dyDescent="0.2">
      <c r="A25" s="80" t="s">
        <v>77</v>
      </c>
      <c r="E25" s="238"/>
    </row>
  </sheetData>
  <phoneticPr fontId="2" type="noConversion"/>
  <hyperlinks>
    <hyperlink ref="M1" location="Index!A1" display="Index"/>
  </hyperlinks>
  <pageMargins left="0.75" right="0.75" top="1" bottom="1" header="0.5" footer="0.5"/>
  <pageSetup paperSize="9" scale="67" orientation="landscape" r:id="rId1"/>
  <headerFooter alignWithMargins="0">
    <oddHeader>&amp;CCourt Statistics Quarterly 
Additional Tables - 2014</oddHeader>
    <oddFooter>Page &amp;P of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L24"/>
  <sheetViews>
    <sheetView zoomScaleSheetLayoutView="115" workbookViewId="0">
      <selection activeCell="C20" sqref="C20"/>
    </sheetView>
  </sheetViews>
  <sheetFormatPr defaultColWidth="9.140625" defaultRowHeight="12.75" x14ac:dyDescent="0.2"/>
  <cols>
    <col min="1" max="1" width="22.85546875" style="142" customWidth="1"/>
    <col min="2" max="3" width="19.85546875" style="142" customWidth="1"/>
    <col min="4" max="4" width="22.85546875" style="142" customWidth="1"/>
    <col min="5" max="5" width="19.85546875" style="142" customWidth="1"/>
    <col min="6" max="9" width="9.140625" style="142"/>
    <col min="10" max="10" width="10.28515625" style="142" customWidth="1"/>
    <col min="11" max="16384" width="9.140625" style="142"/>
  </cols>
  <sheetData>
    <row r="1" spans="1:12" ht="14.25" x14ac:dyDescent="0.2">
      <c r="A1" s="752" t="s">
        <v>722</v>
      </c>
      <c r="B1" s="443"/>
      <c r="C1" s="173"/>
      <c r="E1" s="162" t="s">
        <v>424</v>
      </c>
    </row>
    <row r="2" spans="1:12" ht="14.25" x14ac:dyDescent="0.2">
      <c r="A2" s="895" t="s">
        <v>922</v>
      </c>
      <c r="B2" s="381"/>
      <c r="C2" s="173"/>
      <c r="F2" s="198"/>
    </row>
    <row r="3" spans="1:12" x14ac:dyDescent="0.2">
      <c r="A3" s="381"/>
      <c r="B3" s="381"/>
      <c r="C3" s="173"/>
    </row>
    <row r="4" spans="1:12" ht="25.5" x14ac:dyDescent="0.2">
      <c r="A4" s="625" t="s">
        <v>110</v>
      </c>
      <c r="B4" s="625" t="s">
        <v>191</v>
      </c>
      <c r="C4" s="625" t="s">
        <v>192</v>
      </c>
      <c r="D4" s="625" t="s">
        <v>193</v>
      </c>
      <c r="E4" s="625" t="s">
        <v>194</v>
      </c>
      <c r="F4" s="187"/>
      <c r="G4" s="187"/>
      <c r="H4" s="151"/>
      <c r="I4" s="151"/>
      <c r="J4" s="151"/>
    </row>
    <row r="5" spans="1:12" x14ac:dyDescent="0.2">
      <c r="A5" s="423">
        <v>2003</v>
      </c>
      <c r="B5" s="622">
        <v>24</v>
      </c>
      <c r="C5" s="444">
        <v>18</v>
      </c>
      <c r="D5" s="444">
        <v>18</v>
      </c>
      <c r="E5" s="619">
        <v>36</v>
      </c>
      <c r="F5" s="383"/>
      <c r="G5" s="151"/>
      <c r="H5" s="151"/>
      <c r="I5" s="151"/>
      <c r="J5" s="151"/>
      <c r="K5" s="151"/>
      <c r="L5" s="151"/>
    </row>
    <row r="6" spans="1:12" x14ac:dyDescent="0.2">
      <c r="A6" s="428">
        <v>2004</v>
      </c>
      <c r="B6" s="623">
        <v>18</v>
      </c>
      <c r="C6" s="445">
        <v>3</v>
      </c>
      <c r="D6" s="445">
        <v>19</v>
      </c>
      <c r="E6" s="620">
        <v>22</v>
      </c>
      <c r="F6" s="383"/>
      <c r="G6" s="151"/>
      <c r="H6" s="151"/>
      <c r="I6" s="151"/>
      <c r="J6" s="151"/>
      <c r="K6" s="151"/>
      <c r="L6" s="151"/>
    </row>
    <row r="7" spans="1:12" x14ac:dyDescent="0.2">
      <c r="A7" s="428">
        <v>2005</v>
      </c>
      <c r="B7" s="621">
        <v>25</v>
      </c>
      <c r="C7" s="446">
        <v>3</v>
      </c>
      <c r="D7" s="446">
        <v>19</v>
      </c>
      <c r="E7" s="621">
        <v>22</v>
      </c>
      <c r="F7" s="383"/>
      <c r="G7" s="151"/>
      <c r="H7" s="151"/>
      <c r="I7" s="151"/>
      <c r="J7" s="151"/>
      <c r="K7" s="151"/>
      <c r="L7" s="151"/>
    </row>
    <row r="8" spans="1:12" x14ac:dyDescent="0.2">
      <c r="A8" s="428">
        <v>2006</v>
      </c>
      <c r="B8" s="621">
        <v>10</v>
      </c>
      <c r="C8" s="446">
        <v>4</v>
      </c>
      <c r="D8" s="446">
        <v>11</v>
      </c>
      <c r="E8" s="621">
        <v>15</v>
      </c>
      <c r="F8" s="383"/>
      <c r="G8" s="151"/>
      <c r="H8" s="151"/>
      <c r="I8" s="151"/>
      <c r="J8" s="151"/>
      <c r="K8" s="151"/>
      <c r="L8" s="151"/>
    </row>
    <row r="9" spans="1:12" x14ac:dyDescent="0.2">
      <c r="A9" s="428">
        <v>2007</v>
      </c>
      <c r="B9" s="621">
        <v>12</v>
      </c>
      <c r="C9" s="446">
        <v>3</v>
      </c>
      <c r="D9" s="446">
        <v>10</v>
      </c>
      <c r="E9" s="621">
        <v>13</v>
      </c>
      <c r="F9" s="383"/>
      <c r="G9" s="151"/>
      <c r="H9" s="151"/>
      <c r="I9" s="151"/>
      <c r="J9" s="151"/>
      <c r="K9" s="151"/>
      <c r="L9" s="151"/>
    </row>
    <row r="10" spans="1:12" x14ac:dyDescent="0.2">
      <c r="A10" s="428">
        <v>2008</v>
      </c>
      <c r="B10" s="621">
        <v>13</v>
      </c>
      <c r="C10" s="446">
        <v>4</v>
      </c>
      <c r="D10" s="446">
        <v>9</v>
      </c>
      <c r="E10" s="621">
        <v>13</v>
      </c>
      <c r="F10" s="383"/>
      <c r="G10" s="151"/>
      <c r="H10" s="151"/>
      <c r="I10" s="151"/>
      <c r="J10" s="151"/>
      <c r="K10" s="151"/>
      <c r="L10" s="151"/>
    </row>
    <row r="11" spans="1:12" x14ac:dyDescent="0.2">
      <c r="A11" s="428">
        <v>2009</v>
      </c>
      <c r="B11" s="621">
        <v>17</v>
      </c>
      <c r="C11" s="446">
        <v>2</v>
      </c>
      <c r="D11" s="446">
        <v>15</v>
      </c>
      <c r="E11" s="621">
        <v>17</v>
      </c>
      <c r="F11" s="383"/>
      <c r="G11" s="151"/>
      <c r="H11" s="151"/>
      <c r="I11" s="151"/>
      <c r="J11" s="151"/>
      <c r="K11" s="151"/>
      <c r="L11" s="151"/>
    </row>
    <row r="12" spans="1:12" x14ac:dyDescent="0.2">
      <c r="A12" s="428">
        <v>2010</v>
      </c>
      <c r="B12" s="621">
        <v>11</v>
      </c>
      <c r="C12" s="446">
        <v>2</v>
      </c>
      <c r="D12" s="446">
        <v>4</v>
      </c>
      <c r="E12" s="621">
        <v>6</v>
      </c>
      <c r="F12" s="383"/>
      <c r="G12" s="151"/>
      <c r="H12" s="151"/>
      <c r="I12" s="151"/>
      <c r="J12" s="151"/>
      <c r="K12" s="151"/>
      <c r="L12" s="151"/>
    </row>
    <row r="13" spans="1:12" x14ac:dyDescent="0.2">
      <c r="A13" s="428">
        <v>2011</v>
      </c>
      <c r="B13" s="624">
        <v>13</v>
      </c>
      <c r="C13" s="446">
        <v>5</v>
      </c>
      <c r="D13" s="446">
        <v>8</v>
      </c>
      <c r="E13" s="621">
        <v>13</v>
      </c>
      <c r="F13" s="383"/>
      <c r="G13" s="151"/>
      <c r="H13" s="151"/>
      <c r="I13" s="151"/>
      <c r="J13" s="151"/>
      <c r="K13" s="151"/>
      <c r="L13" s="151"/>
    </row>
    <row r="14" spans="1:12" x14ac:dyDescent="0.2">
      <c r="A14" s="428">
        <v>2012</v>
      </c>
      <c r="B14" s="621">
        <v>21</v>
      </c>
      <c r="C14" s="446">
        <v>4</v>
      </c>
      <c r="D14" s="446">
        <v>17</v>
      </c>
      <c r="E14" s="621">
        <v>21</v>
      </c>
      <c r="F14" s="383"/>
      <c r="G14" s="151"/>
      <c r="H14" s="151"/>
      <c r="I14" s="151"/>
      <c r="J14" s="151"/>
      <c r="K14" s="151"/>
      <c r="L14" s="151"/>
    </row>
    <row r="15" spans="1:12" x14ac:dyDescent="0.2">
      <c r="A15" s="428">
        <v>2013</v>
      </c>
      <c r="B15" s="621">
        <v>32</v>
      </c>
      <c r="C15" s="446">
        <v>4</v>
      </c>
      <c r="D15" s="446">
        <v>28</v>
      </c>
      <c r="E15" s="621">
        <v>32</v>
      </c>
      <c r="F15" s="383"/>
      <c r="G15" s="151"/>
      <c r="H15" s="151"/>
      <c r="I15" s="151"/>
      <c r="J15" s="151"/>
      <c r="K15" s="151"/>
      <c r="L15" s="151"/>
    </row>
    <row r="16" spans="1:12" x14ac:dyDescent="0.2">
      <c r="A16" s="428">
        <v>2014</v>
      </c>
      <c r="B16" s="621">
        <v>17</v>
      </c>
      <c r="C16" s="446">
        <v>4</v>
      </c>
      <c r="D16" s="446">
        <v>10</v>
      </c>
      <c r="E16" s="621">
        <v>14</v>
      </c>
      <c r="F16" s="383"/>
      <c r="G16" s="151"/>
      <c r="H16" s="151"/>
      <c r="I16" s="151"/>
      <c r="J16" s="151"/>
      <c r="K16" s="151"/>
      <c r="L16" s="151"/>
    </row>
    <row r="17" spans="1:12" x14ac:dyDescent="0.2">
      <c r="A17" s="428">
        <v>2015</v>
      </c>
      <c r="B17" s="621">
        <v>15</v>
      </c>
      <c r="C17" s="446">
        <v>1</v>
      </c>
      <c r="D17" s="446">
        <v>8</v>
      </c>
      <c r="E17" s="621">
        <v>9</v>
      </c>
      <c r="F17" s="383"/>
      <c r="G17" s="151"/>
      <c r="H17" s="151"/>
      <c r="I17" s="151"/>
      <c r="J17" s="151"/>
      <c r="K17" s="151"/>
      <c r="L17" s="151"/>
    </row>
    <row r="18" spans="1:12" s="1277" customFormat="1" ht="14.25" x14ac:dyDescent="0.2">
      <c r="A18" s="1453" t="s">
        <v>911</v>
      </c>
      <c r="B18" s="1420">
        <v>12</v>
      </c>
      <c r="C18" s="1421">
        <v>2</v>
      </c>
      <c r="D18" s="1421">
        <v>2</v>
      </c>
      <c r="E18" s="1420">
        <v>4</v>
      </c>
      <c r="F18" s="811"/>
      <c r="G18" s="1276"/>
      <c r="H18" s="1276"/>
      <c r="I18" s="1276"/>
      <c r="J18" s="1276"/>
      <c r="K18" s="1276"/>
      <c r="L18" s="1276"/>
    </row>
    <row r="19" spans="1:12" x14ac:dyDescent="0.2">
      <c r="A19" s="865"/>
      <c r="B19" s="866"/>
      <c r="C19" s="866"/>
      <c r="D19" s="866"/>
      <c r="E19" s="866"/>
      <c r="F19" s="383"/>
      <c r="G19" s="151"/>
      <c r="H19" s="151"/>
      <c r="I19" s="151"/>
      <c r="J19" s="151"/>
      <c r="K19" s="151"/>
      <c r="L19" s="151"/>
    </row>
    <row r="20" spans="1:12" x14ac:dyDescent="0.2">
      <c r="A20" s="447" t="s">
        <v>126</v>
      </c>
      <c r="B20" s="448"/>
      <c r="C20" s="449"/>
      <c r="D20" s="449"/>
      <c r="E20" s="449"/>
      <c r="F20" s="449"/>
      <c r="G20" s="151"/>
      <c r="H20" s="151"/>
      <c r="I20" s="151"/>
      <c r="J20" s="151"/>
      <c r="K20" s="151"/>
      <c r="L20" s="151"/>
    </row>
    <row r="21" spans="1:12" x14ac:dyDescent="0.2">
      <c r="A21" s="450" t="s">
        <v>444</v>
      </c>
      <c r="B21" s="448"/>
      <c r="C21" s="451"/>
      <c r="D21" s="451"/>
      <c r="E21" s="239"/>
      <c r="F21" s="239"/>
      <c r="G21" s="418"/>
      <c r="H21" s="409"/>
      <c r="I21" s="151"/>
      <c r="J21" s="151"/>
      <c r="K21" s="151"/>
      <c r="L21" s="151"/>
    </row>
    <row r="22" spans="1:12" x14ac:dyDescent="0.2">
      <c r="A22" s="450" t="s">
        <v>921</v>
      </c>
      <c r="B22" s="448"/>
      <c r="C22" s="451"/>
      <c r="D22" s="451"/>
      <c r="E22" s="239"/>
      <c r="F22" s="239"/>
      <c r="G22" s="418"/>
      <c r="H22" s="409"/>
      <c r="I22" s="151"/>
      <c r="J22" s="151"/>
      <c r="K22" s="151"/>
      <c r="L22" s="151"/>
    </row>
    <row r="23" spans="1:12" x14ac:dyDescent="0.2">
      <c r="A23" s="453"/>
      <c r="B23" s="453"/>
      <c r="C23" s="451"/>
      <c r="D23" s="451"/>
      <c r="E23" s="451"/>
      <c r="F23" s="451"/>
      <c r="G23" s="418"/>
      <c r="H23" s="409"/>
      <c r="I23" s="151"/>
      <c r="J23" s="151"/>
      <c r="K23" s="151"/>
      <c r="L23" s="151"/>
    </row>
    <row r="24" spans="1:12" x14ac:dyDescent="0.2">
      <c r="A24" s="453"/>
      <c r="B24" s="453"/>
      <c r="C24" s="451"/>
      <c r="D24" s="451"/>
      <c r="E24" s="451"/>
      <c r="F24" s="451"/>
      <c r="G24" s="151"/>
      <c r="H24" s="151"/>
      <c r="I24" s="151"/>
      <c r="J24" s="151"/>
      <c r="K24" s="151"/>
      <c r="L24" s="151"/>
    </row>
  </sheetData>
  <phoneticPr fontId="2" type="noConversion"/>
  <hyperlinks>
    <hyperlink ref="E1" location="Index!A1" display="Index"/>
  </hyperlinks>
  <pageMargins left="0.75" right="0.75" top="1" bottom="1" header="0.5" footer="0.5"/>
  <pageSetup paperSize="9" scale="67" orientation="landscape" r:id="rId1"/>
  <headerFooter alignWithMargins="0">
    <oddHeader>&amp;CCourt Statistics Quarterly 
Additional Tables - 2014</oddHeader>
    <oddFooter>Page &amp;P of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V231"/>
  <sheetViews>
    <sheetView zoomScaleSheetLayoutView="115" workbookViewId="0">
      <selection activeCell="B18" sqref="B18:J18"/>
    </sheetView>
  </sheetViews>
  <sheetFormatPr defaultColWidth="9.140625" defaultRowHeight="12.75" x14ac:dyDescent="0.2"/>
  <cols>
    <col min="1" max="1" width="47.42578125" style="142" bestFit="1" customWidth="1"/>
    <col min="2" max="5" width="10.42578125" style="142" customWidth="1"/>
    <col min="6" max="6" width="10.42578125" style="302" customWidth="1"/>
    <col min="7" max="10" width="10.42578125" style="142" customWidth="1"/>
    <col min="11" max="11" width="16.5703125" style="142" customWidth="1"/>
    <col min="12" max="13" width="10.42578125" style="142" customWidth="1"/>
    <col min="14" max="16384" width="9.140625" style="142"/>
  </cols>
  <sheetData>
    <row r="1" spans="1:11" x14ac:dyDescent="0.2">
      <c r="A1" s="751" t="s">
        <v>723</v>
      </c>
      <c r="B1" s="409"/>
      <c r="C1" s="409"/>
      <c r="D1" s="409"/>
      <c r="E1" s="162" t="s">
        <v>424</v>
      </c>
    </row>
    <row r="2" spans="1:11" x14ac:dyDescent="0.2">
      <c r="A2" s="908" t="s">
        <v>724</v>
      </c>
      <c r="B2" s="330"/>
      <c r="D2" s="330"/>
      <c r="E2" s="330"/>
      <c r="F2" s="454"/>
      <c r="G2" s="330"/>
      <c r="H2" s="330"/>
      <c r="I2" s="330"/>
    </row>
    <row r="3" spans="1:11" x14ac:dyDescent="0.2">
      <c r="A3" s="332"/>
      <c r="B3" s="455"/>
      <c r="C3" s="330"/>
      <c r="D3" s="330"/>
      <c r="E3" s="330"/>
      <c r="F3" s="454"/>
      <c r="H3" s="330"/>
      <c r="I3" s="330"/>
    </row>
    <row r="4" spans="1:11" ht="13.5" customHeight="1" x14ac:dyDescent="0.2">
      <c r="A4" s="1726"/>
      <c r="B4" s="1730" t="s">
        <v>156</v>
      </c>
      <c r="C4" s="1730"/>
      <c r="D4" s="1730"/>
      <c r="E4" s="1731" t="s">
        <v>118</v>
      </c>
      <c r="H4" s="456"/>
      <c r="I4" s="190"/>
      <c r="J4" s="190"/>
    </row>
    <row r="5" spans="1:11" ht="25.5" x14ac:dyDescent="0.2">
      <c r="A5" s="1714"/>
      <c r="B5" s="457" t="s">
        <v>196</v>
      </c>
      <c r="C5" s="334" t="s">
        <v>158</v>
      </c>
      <c r="D5" s="334" t="s">
        <v>159</v>
      </c>
      <c r="E5" s="1729"/>
      <c r="G5" s="190"/>
      <c r="H5" s="190"/>
      <c r="I5" s="190"/>
      <c r="J5" s="190"/>
    </row>
    <row r="6" spans="1:11" x14ac:dyDescent="0.2">
      <c r="A6" s="458">
        <v>2009</v>
      </c>
      <c r="B6" s="460">
        <v>20</v>
      </c>
      <c r="C6" s="460">
        <v>380</v>
      </c>
      <c r="D6" s="460">
        <v>856</v>
      </c>
      <c r="E6" s="337">
        <v>1256</v>
      </c>
      <c r="F6" s="459"/>
    </row>
    <row r="7" spans="1:11" x14ac:dyDescent="0.2">
      <c r="A7" s="458">
        <v>2010</v>
      </c>
      <c r="B7" s="460">
        <v>50</v>
      </c>
      <c r="C7" s="460">
        <v>591</v>
      </c>
      <c r="D7" s="460">
        <v>419</v>
      </c>
      <c r="E7" s="337">
        <v>1060</v>
      </c>
      <c r="F7" s="459"/>
    </row>
    <row r="8" spans="1:11" x14ac:dyDescent="0.2">
      <c r="A8" s="458">
        <v>2011</v>
      </c>
      <c r="B8" s="460">
        <v>22</v>
      </c>
      <c r="C8" s="460">
        <v>198</v>
      </c>
      <c r="D8" s="460">
        <v>1111</v>
      </c>
      <c r="E8" s="337">
        <v>1331</v>
      </c>
      <c r="F8" s="459"/>
    </row>
    <row r="9" spans="1:11" x14ac:dyDescent="0.2">
      <c r="A9" s="458">
        <v>2012</v>
      </c>
      <c r="B9" s="460">
        <v>7</v>
      </c>
      <c r="C9" s="460">
        <v>161</v>
      </c>
      <c r="D9" s="460">
        <v>973</v>
      </c>
      <c r="E9" s="337">
        <v>1141</v>
      </c>
      <c r="F9" s="459"/>
      <c r="I9" s="151"/>
      <c r="J9" s="151"/>
      <c r="K9" s="151"/>
    </row>
    <row r="10" spans="1:11" x14ac:dyDescent="0.2">
      <c r="A10" s="1474">
        <v>2013</v>
      </c>
      <c r="B10" s="1475">
        <v>7</v>
      </c>
      <c r="C10" s="1475">
        <v>119</v>
      </c>
      <c r="D10" s="1475">
        <v>1072</v>
      </c>
      <c r="E10" s="1476">
        <v>1198</v>
      </c>
      <c r="F10" s="459"/>
      <c r="I10" s="151"/>
      <c r="J10" s="151"/>
      <c r="K10" s="151"/>
    </row>
    <row r="11" spans="1:11" x14ac:dyDescent="0.2">
      <c r="A11" s="458"/>
      <c r="B11" s="460"/>
      <c r="C11" s="460"/>
      <c r="D11" s="460"/>
      <c r="E11" s="337"/>
      <c r="F11" s="459"/>
      <c r="I11" s="270"/>
      <c r="J11" s="270"/>
    </row>
    <row r="12" spans="1:11" ht="25.5" x14ac:dyDescent="0.2">
      <c r="A12" s="461"/>
      <c r="B12" s="462" t="s">
        <v>1</v>
      </c>
      <c r="C12" s="462" t="s">
        <v>2</v>
      </c>
      <c r="D12" s="462" t="s">
        <v>3</v>
      </c>
      <c r="E12" s="462" t="s">
        <v>8</v>
      </c>
      <c r="F12" s="462" t="s">
        <v>4</v>
      </c>
      <c r="G12" s="462" t="s">
        <v>5</v>
      </c>
      <c r="H12" s="463" t="s">
        <v>6</v>
      </c>
      <c r="I12" s="462" t="s">
        <v>7</v>
      </c>
      <c r="J12" s="407" t="s">
        <v>118</v>
      </c>
    </row>
    <row r="13" spans="1:11" ht="14.25" x14ac:dyDescent="0.2">
      <c r="A13" s="910" t="s">
        <v>627</v>
      </c>
      <c r="B13" s="460">
        <v>86</v>
      </c>
      <c r="C13" s="460">
        <v>92</v>
      </c>
      <c r="D13" s="460">
        <v>133</v>
      </c>
      <c r="E13" s="460">
        <v>174</v>
      </c>
      <c r="F13" s="867">
        <v>116</v>
      </c>
      <c r="G13" s="151">
        <v>94</v>
      </c>
      <c r="H13" s="151">
        <v>48</v>
      </c>
      <c r="I13" s="151">
        <v>342</v>
      </c>
      <c r="J13" s="168">
        <v>1085</v>
      </c>
    </row>
    <row r="14" spans="1:11" ht="14.25" x14ac:dyDescent="0.2">
      <c r="A14" s="910" t="s">
        <v>628</v>
      </c>
      <c r="B14" s="460">
        <v>44</v>
      </c>
      <c r="C14" s="460">
        <v>43</v>
      </c>
      <c r="D14" s="460">
        <v>61</v>
      </c>
      <c r="E14" s="460">
        <v>112</v>
      </c>
      <c r="F14" s="867">
        <v>78</v>
      </c>
      <c r="G14" s="151">
        <v>56</v>
      </c>
      <c r="H14" s="151">
        <v>21</v>
      </c>
      <c r="I14" s="151">
        <v>455</v>
      </c>
      <c r="J14" s="1274">
        <v>870</v>
      </c>
    </row>
    <row r="15" spans="1:11" x14ac:dyDescent="0.2">
      <c r="A15" s="1258">
        <v>2016</v>
      </c>
      <c r="B15" s="1272">
        <v>55</v>
      </c>
      <c r="C15" s="1272">
        <v>37</v>
      </c>
      <c r="D15" s="1272">
        <v>68</v>
      </c>
      <c r="E15" s="1272">
        <v>48</v>
      </c>
      <c r="F15" s="1272">
        <v>34</v>
      </c>
      <c r="G15" s="1272">
        <v>23</v>
      </c>
      <c r="H15" s="1272">
        <v>2</v>
      </c>
      <c r="I15" s="1272">
        <v>563</v>
      </c>
      <c r="J15" s="1275">
        <v>830</v>
      </c>
    </row>
    <row r="16" spans="1:11" x14ac:dyDescent="0.2">
      <c r="A16" s="458"/>
      <c r="B16" s="460"/>
      <c r="C16" s="460"/>
      <c r="D16" s="460"/>
      <c r="E16" s="460"/>
      <c r="F16" s="867"/>
      <c r="G16" s="151"/>
      <c r="H16" s="151"/>
      <c r="I16" s="151"/>
      <c r="J16" s="269"/>
    </row>
    <row r="17" spans="1:10" x14ac:dyDescent="0.2">
      <c r="A17" s="1726" t="s">
        <v>195</v>
      </c>
      <c r="B17" s="1761">
        <v>2016</v>
      </c>
      <c r="C17" s="1761"/>
      <c r="D17" s="1761"/>
      <c r="E17" s="1761"/>
      <c r="F17" s="1761"/>
      <c r="G17" s="1761"/>
      <c r="H17" s="1761"/>
      <c r="I17" s="1761"/>
      <c r="J17" s="1761"/>
    </row>
    <row r="18" spans="1:10" x14ac:dyDescent="0.2">
      <c r="A18" s="1756"/>
      <c r="B18" s="1760" t="s">
        <v>0</v>
      </c>
      <c r="C18" s="1760"/>
      <c r="D18" s="1760"/>
      <c r="E18" s="1760"/>
      <c r="F18" s="1760"/>
      <c r="G18" s="1760"/>
      <c r="H18" s="1760"/>
      <c r="I18" s="1760"/>
      <c r="J18" s="1760"/>
    </row>
    <row r="19" spans="1:10" ht="25.5" x14ac:dyDescent="0.2">
      <c r="A19" s="1714"/>
      <c r="B19" s="462" t="s">
        <v>1</v>
      </c>
      <c r="C19" s="462" t="s">
        <v>2</v>
      </c>
      <c r="D19" s="462" t="s">
        <v>3</v>
      </c>
      <c r="E19" s="462" t="s">
        <v>8</v>
      </c>
      <c r="F19" s="462" t="s">
        <v>4</v>
      </c>
      <c r="G19" s="462" t="s">
        <v>5</v>
      </c>
      <c r="H19" s="463" t="s">
        <v>6</v>
      </c>
      <c r="I19" s="462" t="s">
        <v>7</v>
      </c>
      <c r="J19" s="407" t="s">
        <v>118</v>
      </c>
    </row>
    <row r="20" spans="1:10" x14ac:dyDescent="0.2">
      <c r="A20" s="458" t="s">
        <v>241</v>
      </c>
      <c r="B20" s="1271" t="s">
        <v>129</v>
      </c>
      <c r="C20" s="1271">
        <v>1</v>
      </c>
      <c r="D20" s="1271">
        <v>1</v>
      </c>
      <c r="E20" s="1271" t="s">
        <v>129</v>
      </c>
      <c r="F20" s="1271" t="s">
        <v>129</v>
      </c>
      <c r="G20" s="1271">
        <v>1</v>
      </c>
      <c r="H20" s="1271" t="s">
        <v>129</v>
      </c>
      <c r="I20" s="1271">
        <v>218</v>
      </c>
      <c r="J20" s="1271">
        <v>221</v>
      </c>
    </row>
    <row r="21" spans="1:10" x14ac:dyDescent="0.2">
      <c r="A21" s="458" t="s">
        <v>242</v>
      </c>
      <c r="B21" s="861" t="s">
        <v>129</v>
      </c>
      <c r="C21" s="861" t="s">
        <v>129</v>
      </c>
      <c r="D21" s="861">
        <v>1</v>
      </c>
      <c r="E21" s="861" t="s">
        <v>129</v>
      </c>
      <c r="F21" s="861" t="s">
        <v>129</v>
      </c>
      <c r="G21" s="861" t="s">
        <v>129</v>
      </c>
      <c r="H21" s="861" t="s">
        <v>129</v>
      </c>
      <c r="I21" s="861">
        <v>3</v>
      </c>
      <c r="J21" s="861">
        <v>4</v>
      </c>
    </row>
    <row r="22" spans="1:10" x14ac:dyDescent="0.2">
      <c r="A22" s="1034" t="s">
        <v>243</v>
      </c>
      <c r="B22" s="861" t="s">
        <v>129</v>
      </c>
      <c r="C22" s="861" t="s">
        <v>129</v>
      </c>
      <c r="D22" s="861">
        <v>1</v>
      </c>
      <c r="E22" s="861" t="s">
        <v>129</v>
      </c>
      <c r="F22" s="861" t="s">
        <v>129</v>
      </c>
      <c r="G22" s="861" t="s">
        <v>129</v>
      </c>
      <c r="H22" s="861" t="s">
        <v>129</v>
      </c>
      <c r="I22" s="861" t="s">
        <v>129</v>
      </c>
      <c r="J22" s="861">
        <v>1</v>
      </c>
    </row>
    <row r="23" spans="1:10" x14ac:dyDescent="0.2">
      <c r="A23" s="1034" t="s">
        <v>244</v>
      </c>
      <c r="B23" s="861" t="s">
        <v>129</v>
      </c>
      <c r="C23" s="861" t="s">
        <v>129</v>
      </c>
      <c r="D23" s="861" t="s">
        <v>129</v>
      </c>
      <c r="E23" s="861" t="s">
        <v>129</v>
      </c>
      <c r="F23" s="861" t="s">
        <v>129</v>
      </c>
      <c r="G23" s="861" t="s">
        <v>129</v>
      </c>
      <c r="H23" s="861" t="s">
        <v>129</v>
      </c>
      <c r="I23" s="861">
        <v>3</v>
      </c>
      <c r="J23" s="861">
        <v>3</v>
      </c>
    </row>
    <row r="24" spans="1:10" x14ac:dyDescent="0.2">
      <c r="A24" s="1034" t="s">
        <v>245</v>
      </c>
      <c r="B24" s="861">
        <v>1</v>
      </c>
      <c r="C24" s="861" t="s">
        <v>129</v>
      </c>
      <c r="D24" s="861">
        <v>6</v>
      </c>
      <c r="E24" s="861">
        <v>2</v>
      </c>
      <c r="F24" s="861">
        <v>2</v>
      </c>
      <c r="G24" s="861" t="s">
        <v>129</v>
      </c>
      <c r="H24" s="861" t="s">
        <v>129</v>
      </c>
      <c r="I24" s="861">
        <v>9</v>
      </c>
      <c r="J24" s="861">
        <v>20</v>
      </c>
    </row>
    <row r="25" spans="1:10" x14ac:dyDescent="0.2">
      <c r="A25" s="142" t="s">
        <v>491</v>
      </c>
      <c r="B25" s="861" t="s">
        <v>129</v>
      </c>
      <c r="C25" s="861" t="s">
        <v>129</v>
      </c>
      <c r="D25" s="861" t="s">
        <v>129</v>
      </c>
      <c r="E25" s="861" t="s">
        <v>129</v>
      </c>
      <c r="F25" s="861">
        <v>1</v>
      </c>
      <c r="G25" s="861" t="s">
        <v>129</v>
      </c>
      <c r="H25" s="861" t="s">
        <v>129</v>
      </c>
      <c r="I25" s="861">
        <v>3</v>
      </c>
      <c r="J25" s="861">
        <v>4</v>
      </c>
    </row>
    <row r="26" spans="1:10" ht="25.5" x14ac:dyDescent="0.2">
      <c r="A26" s="1034" t="s">
        <v>239</v>
      </c>
      <c r="B26" s="861">
        <v>28</v>
      </c>
      <c r="C26" s="861">
        <v>21</v>
      </c>
      <c r="D26" s="861">
        <v>31</v>
      </c>
      <c r="E26" s="861">
        <v>32</v>
      </c>
      <c r="F26" s="861">
        <v>20</v>
      </c>
      <c r="G26" s="861">
        <v>12</v>
      </c>
      <c r="H26" s="861">
        <v>1</v>
      </c>
      <c r="I26" s="861">
        <v>136</v>
      </c>
      <c r="J26" s="861">
        <v>281</v>
      </c>
    </row>
    <row r="27" spans="1:10" x14ac:dyDescent="0.2">
      <c r="A27" s="1034" t="s">
        <v>246</v>
      </c>
      <c r="B27" s="861" t="s">
        <v>129</v>
      </c>
      <c r="C27" s="861">
        <v>1</v>
      </c>
      <c r="D27" s="861">
        <v>1</v>
      </c>
      <c r="E27" s="861">
        <v>1</v>
      </c>
      <c r="F27" s="861" t="s">
        <v>129</v>
      </c>
      <c r="G27" s="861">
        <v>1</v>
      </c>
      <c r="H27" s="861" t="s">
        <v>129</v>
      </c>
      <c r="I27" s="861">
        <v>5</v>
      </c>
      <c r="J27" s="861">
        <v>9</v>
      </c>
    </row>
    <row r="28" spans="1:10" x14ac:dyDescent="0.2">
      <c r="A28" s="1034" t="s">
        <v>247</v>
      </c>
      <c r="B28" s="861" t="s">
        <v>129</v>
      </c>
      <c r="C28" s="861" t="s">
        <v>129</v>
      </c>
      <c r="D28" s="861">
        <v>1</v>
      </c>
      <c r="E28" s="861" t="s">
        <v>129</v>
      </c>
      <c r="F28" s="861" t="s">
        <v>129</v>
      </c>
      <c r="G28" s="861" t="s">
        <v>129</v>
      </c>
      <c r="H28" s="861" t="s">
        <v>129</v>
      </c>
      <c r="I28" s="861">
        <v>1</v>
      </c>
      <c r="J28" s="861">
        <v>2</v>
      </c>
    </row>
    <row r="29" spans="1:10" x14ac:dyDescent="0.2">
      <c r="A29" s="1034" t="s">
        <v>248</v>
      </c>
      <c r="B29" s="861" t="s">
        <v>129</v>
      </c>
      <c r="C29" s="861" t="s">
        <v>129</v>
      </c>
      <c r="D29" s="861" t="s">
        <v>129</v>
      </c>
      <c r="E29" s="861" t="s">
        <v>129</v>
      </c>
      <c r="F29" s="861" t="s">
        <v>129</v>
      </c>
      <c r="G29" s="861" t="s">
        <v>129</v>
      </c>
      <c r="H29" s="861" t="s">
        <v>129</v>
      </c>
      <c r="I29" s="861">
        <v>1</v>
      </c>
      <c r="J29" s="861">
        <v>1</v>
      </c>
    </row>
    <row r="30" spans="1:10" x14ac:dyDescent="0.2">
      <c r="A30" s="1034" t="s">
        <v>249</v>
      </c>
      <c r="B30" s="861">
        <v>1</v>
      </c>
      <c r="C30" s="861" t="s">
        <v>129</v>
      </c>
      <c r="D30" s="861">
        <v>1</v>
      </c>
      <c r="E30" s="861" t="s">
        <v>129</v>
      </c>
      <c r="F30" s="861">
        <v>1</v>
      </c>
      <c r="G30" s="861">
        <v>1</v>
      </c>
      <c r="H30" s="861" t="s">
        <v>129</v>
      </c>
      <c r="I30" s="861" t="s">
        <v>129</v>
      </c>
      <c r="J30" s="861">
        <v>4</v>
      </c>
    </row>
    <row r="31" spans="1:10" x14ac:dyDescent="0.2">
      <c r="A31" s="1034" t="s">
        <v>250</v>
      </c>
      <c r="B31" s="861" t="s">
        <v>129</v>
      </c>
      <c r="C31" s="861" t="s">
        <v>129</v>
      </c>
      <c r="D31" s="861" t="s">
        <v>129</v>
      </c>
      <c r="E31" s="861">
        <v>1</v>
      </c>
      <c r="F31" s="861" t="s">
        <v>129</v>
      </c>
      <c r="G31" s="861" t="s">
        <v>129</v>
      </c>
      <c r="H31" s="861" t="s">
        <v>129</v>
      </c>
      <c r="I31" s="861">
        <v>3</v>
      </c>
      <c r="J31" s="861">
        <v>4</v>
      </c>
    </row>
    <row r="32" spans="1:10" x14ac:dyDescent="0.2">
      <c r="A32" s="1034" t="s">
        <v>251</v>
      </c>
      <c r="B32" s="861" t="s">
        <v>129</v>
      </c>
      <c r="C32" s="861" t="s">
        <v>129</v>
      </c>
      <c r="D32" s="861" t="s">
        <v>129</v>
      </c>
      <c r="E32" s="861" t="s">
        <v>129</v>
      </c>
      <c r="F32" s="861" t="s">
        <v>129</v>
      </c>
      <c r="G32" s="861" t="s">
        <v>129</v>
      </c>
      <c r="H32" s="861" t="s">
        <v>129</v>
      </c>
      <c r="I32" s="861">
        <v>1</v>
      </c>
      <c r="J32" s="861">
        <v>1</v>
      </c>
    </row>
    <row r="33" spans="1:11" ht="14.25" x14ac:dyDescent="0.2">
      <c r="A33" s="1034" t="s">
        <v>269</v>
      </c>
      <c r="B33" s="861">
        <v>1</v>
      </c>
      <c r="C33" s="861" t="s">
        <v>129</v>
      </c>
      <c r="D33" s="861" t="s">
        <v>129</v>
      </c>
      <c r="E33" s="861" t="s">
        <v>129</v>
      </c>
      <c r="F33" s="861" t="s">
        <v>129</v>
      </c>
      <c r="G33" s="861" t="s">
        <v>129</v>
      </c>
      <c r="H33" s="861" t="s">
        <v>129</v>
      </c>
      <c r="I33" s="861">
        <v>2</v>
      </c>
      <c r="J33" s="861">
        <v>3</v>
      </c>
    </row>
    <row r="34" spans="1:11" ht="14.25" x14ac:dyDescent="0.2">
      <c r="A34" s="1034" t="s">
        <v>270</v>
      </c>
      <c r="B34" s="861" t="s">
        <v>129</v>
      </c>
      <c r="C34" s="861" t="s">
        <v>129</v>
      </c>
      <c r="D34" s="861" t="s">
        <v>129</v>
      </c>
      <c r="E34" s="861" t="s">
        <v>129</v>
      </c>
      <c r="F34" s="861" t="s">
        <v>129</v>
      </c>
      <c r="G34" s="861" t="s">
        <v>129</v>
      </c>
      <c r="H34" s="861" t="s">
        <v>129</v>
      </c>
      <c r="I34" s="861">
        <v>1</v>
      </c>
      <c r="J34" s="861">
        <v>1</v>
      </c>
    </row>
    <row r="35" spans="1:11" ht="14.25" x14ac:dyDescent="0.2">
      <c r="A35" s="1034" t="s">
        <v>271</v>
      </c>
      <c r="B35" s="861" t="s">
        <v>129</v>
      </c>
      <c r="C35" s="861" t="s">
        <v>129</v>
      </c>
      <c r="D35" s="861" t="s">
        <v>129</v>
      </c>
      <c r="E35" s="861" t="s">
        <v>129</v>
      </c>
      <c r="F35" s="861">
        <v>1</v>
      </c>
      <c r="G35" s="861" t="s">
        <v>129</v>
      </c>
      <c r="H35" s="861" t="s">
        <v>129</v>
      </c>
      <c r="I35" s="861" t="s">
        <v>129</v>
      </c>
      <c r="J35" s="861">
        <v>1</v>
      </c>
    </row>
    <row r="36" spans="1:11" ht="14.25" x14ac:dyDescent="0.2">
      <c r="A36" s="1034" t="s">
        <v>272</v>
      </c>
      <c r="B36" s="861">
        <v>3</v>
      </c>
      <c r="C36" s="861">
        <v>2</v>
      </c>
      <c r="D36" s="861">
        <v>2</v>
      </c>
      <c r="E36" s="861" t="s">
        <v>129</v>
      </c>
      <c r="F36" s="861">
        <v>1</v>
      </c>
      <c r="G36" s="861" t="s">
        <v>129</v>
      </c>
      <c r="H36" s="861" t="s">
        <v>129</v>
      </c>
      <c r="I36" s="861">
        <v>2</v>
      </c>
      <c r="J36" s="861">
        <v>10</v>
      </c>
    </row>
    <row r="37" spans="1:11" x14ac:dyDescent="0.2">
      <c r="A37" s="1034" t="s">
        <v>254</v>
      </c>
      <c r="B37" s="861" t="s">
        <v>129</v>
      </c>
      <c r="C37" s="861" t="s">
        <v>129</v>
      </c>
      <c r="D37" s="861" t="s">
        <v>129</v>
      </c>
      <c r="E37" s="861" t="s">
        <v>129</v>
      </c>
      <c r="F37" s="861" t="s">
        <v>129</v>
      </c>
      <c r="G37" s="861" t="s">
        <v>129</v>
      </c>
      <c r="H37" s="861" t="s">
        <v>129</v>
      </c>
      <c r="I37" s="861" t="s">
        <v>129</v>
      </c>
      <c r="J37" s="861" t="s">
        <v>129</v>
      </c>
    </row>
    <row r="38" spans="1:11" ht="25.5" x14ac:dyDescent="0.2">
      <c r="A38" s="1034" t="s">
        <v>255</v>
      </c>
      <c r="B38" s="861">
        <v>1</v>
      </c>
      <c r="C38" s="861">
        <v>1</v>
      </c>
      <c r="D38" s="861">
        <v>1</v>
      </c>
      <c r="E38" s="861">
        <v>1</v>
      </c>
      <c r="F38" s="861" t="s">
        <v>129</v>
      </c>
      <c r="G38" s="861" t="s">
        <v>129</v>
      </c>
      <c r="H38" s="861" t="s">
        <v>129</v>
      </c>
      <c r="I38" s="861">
        <v>3</v>
      </c>
      <c r="J38" s="861">
        <v>7</v>
      </c>
    </row>
    <row r="39" spans="1:11" x14ac:dyDescent="0.2">
      <c r="A39" s="1034" t="s">
        <v>240</v>
      </c>
      <c r="B39" s="861">
        <v>20</v>
      </c>
      <c r="C39" s="861">
        <v>11</v>
      </c>
      <c r="D39" s="861">
        <v>22</v>
      </c>
      <c r="E39" s="861">
        <v>11</v>
      </c>
      <c r="F39" s="861">
        <v>8</v>
      </c>
      <c r="G39" s="861">
        <v>8</v>
      </c>
      <c r="H39" s="861">
        <v>1</v>
      </c>
      <c r="I39" s="861">
        <v>172</v>
      </c>
      <c r="J39" s="861">
        <v>253</v>
      </c>
    </row>
    <row r="40" spans="1:11" x14ac:dyDescent="0.2">
      <c r="A40" s="1034"/>
      <c r="B40" s="861"/>
      <c r="C40" s="861"/>
      <c r="D40" s="861"/>
      <c r="E40" s="861"/>
      <c r="F40" s="861"/>
      <c r="G40" s="861"/>
      <c r="H40" s="861"/>
      <c r="I40" s="861"/>
      <c r="J40" s="861"/>
    </row>
    <row r="41" spans="1:11" x14ac:dyDescent="0.2">
      <c r="A41" s="353" t="s">
        <v>118</v>
      </c>
      <c r="B41" s="1273">
        <v>55</v>
      </c>
      <c r="C41" s="1273">
        <v>37</v>
      </c>
      <c r="D41" s="1273">
        <v>68</v>
      </c>
      <c r="E41" s="1273">
        <v>48</v>
      </c>
      <c r="F41" s="1273">
        <v>34</v>
      </c>
      <c r="G41" s="1273">
        <v>23</v>
      </c>
      <c r="H41" s="1273">
        <v>2</v>
      </c>
      <c r="I41" s="1273">
        <v>563</v>
      </c>
      <c r="J41" s="1273">
        <v>830</v>
      </c>
    </row>
    <row r="42" spans="1:11" x14ac:dyDescent="0.2">
      <c r="A42" s="1726" t="s">
        <v>195</v>
      </c>
      <c r="B42" s="1759">
        <v>2015</v>
      </c>
      <c r="C42" s="1759"/>
      <c r="D42" s="1759"/>
      <c r="E42" s="1759"/>
      <c r="F42" s="1759"/>
      <c r="G42" s="1759"/>
      <c r="H42" s="1759"/>
      <c r="I42" s="1759"/>
      <c r="J42" s="1759"/>
    </row>
    <row r="43" spans="1:11" ht="13.5" customHeight="1" x14ac:dyDescent="0.2">
      <c r="A43" s="1756"/>
      <c r="B43" s="1760" t="s">
        <v>0</v>
      </c>
      <c r="C43" s="1760"/>
      <c r="D43" s="1760"/>
      <c r="E43" s="1760"/>
      <c r="F43" s="1760"/>
      <c r="G43" s="1760"/>
      <c r="H43" s="1760"/>
      <c r="I43" s="1760"/>
      <c r="J43" s="1760"/>
    </row>
    <row r="44" spans="1:11" ht="25.5" x14ac:dyDescent="0.2">
      <c r="A44" s="1714"/>
      <c r="B44" s="462" t="s">
        <v>1</v>
      </c>
      <c r="C44" s="462" t="s">
        <v>2</v>
      </c>
      <c r="D44" s="462" t="s">
        <v>3</v>
      </c>
      <c r="E44" s="462" t="s">
        <v>8</v>
      </c>
      <c r="F44" s="462" t="s">
        <v>4</v>
      </c>
      <c r="G44" s="462" t="s">
        <v>5</v>
      </c>
      <c r="H44" s="463" t="s">
        <v>6</v>
      </c>
      <c r="I44" s="462" t="s">
        <v>7</v>
      </c>
      <c r="J44" s="407" t="s">
        <v>118</v>
      </c>
    </row>
    <row r="45" spans="1:11" x14ac:dyDescent="0.2">
      <c r="A45" s="458" t="s">
        <v>241</v>
      </c>
      <c r="B45" s="142">
        <v>2</v>
      </c>
      <c r="C45" s="465">
        <v>4</v>
      </c>
      <c r="D45" s="465">
        <v>5</v>
      </c>
      <c r="E45" s="465">
        <v>10</v>
      </c>
      <c r="F45" s="465">
        <v>8</v>
      </c>
      <c r="G45" s="465">
        <v>8</v>
      </c>
      <c r="H45" s="142">
        <v>2</v>
      </c>
      <c r="I45" s="142">
        <v>2</v>
      </c>
      <c r="J45" s="925">
        <v>41</v>
      </c>
      <c r="K45" s="465"/>
    </row>
    <row r="46" spans="1:11" x14ac:dyDescent="0.2">
      <c r="A46" s="458" t="s">
        <v>242</v>
      </c>
      <c r="B46" s="466" t="s">
        <v>129</v>
      </c>
      <c r="C46" s="466" t="s">
        <v>129</v>
      </c>
      <c r="D46" s="466" t="s">
        <v>129</v>
      </c>
      <c r="E46" s="465">
        <v>5</v>
      </c>
      <c r="F46" s="465">
        <v>5</v>
      </c>
      <c r="G46" s="465">
        <v>2</v>
      </c>
      <c r="H46" s="466" t="s">
        <v>129</v>
      </c>
      <c r="I46" s="142">
        <v>1</v>
      </c>
      <c r="J46" s="925">
        <v>13</v>
      </c>
      <c r="K46" s="465"/>
    </row>
    <row r="47" spans="1:11" x14ac:dyDescent="0.2">
      <c r="A47" s="924" t="s">
        <v>243</v>
      </c>
      <c r="B47" s="142">
        <v>3</v>
      </c>
      <c r="C47" s="465">
        <v>4</v>
      </c>
      <c r="D47" s="466" t="s">
        <v>129</v>
      </c>
      <c r="E47" s="466" t="s">
        <v>129</v>
      </c>
      <c r="F47" s="466" t="s">
        <v>129</v>
      </c>
      <c r="G47" s="466" t="s">
        <v>129</v>
      </c>
      <c r="H47" s="466" t="s">
        <v>129</v>
      </c>
      <c r="I47" s="466" t="s">
        <v>129</v>
      </c>
      <c r="J47" s="138">
        <v>7</v>
      </c>
    </row>
    <row r="48" spans="1:11" x14ac:dyDescent="0.2">
      <c r="A48" s="924" t="s">
        <v>244</v>
      </c>
      <c r="B48" s="466" t="s">
        <v>129</v>
      </c>
      <c r="C48" s="466">
        <v>1</v>
      </c>
      <c r="D48" s="465">
        <v>1</v>
      </c>
      <c r="E48" s="465">
        <v>1</v>
      </c>
      <c r="F48" s="465">
        <v>2</v>
      </c>
      <c r="G48" s="465">
        <v>2</v>
      </c>
      <c r="H48" s="142">
        <v>2</v>
      </c>
      <c r="I48" s="466" t="s">
        <v>129</v>
      </c>
      <c r="J48" s="138">
        <v>9</v>
      </c>
    </row>
    <row r="49" spans="1:11" x14ac:dyDescent="0.2">
      <c r="A49" s="924" t="s">
        <v>245</v>
      </c>
      <c r="B49" s="142">
        <v>1</v>
      </c>
      <c r="C49" s="466">
        <v>1</v>
      </c>
      <c r="D49" s="465">
        <v>1</v>
      </c>
      <c r="E49" s="465">
        <v>3</v>
      </c>
      <c r="F49" s="465">
        <v>3</v>
      </c>
      <c r="G49" s="465">
        <v>2</v>
      </c>
      <c r="H49" s="466" t="s">
        <v>129</v>
      </c>
      <c r="I49" s="142">
        <v>1</v>
      </c>
      <c r="J49" s="138">
        <v>12</v>
      </c>
    </row>
    <row r="50" spans="1:11" x14ac:dyDescent="0.2">
      <c r="A50" s="142" t="s">
        <v>491</v>
      </c>
      <c r="B50" s="466">
        <v>2</v>
      </c>
      <c r="C50" s="466">
        <v>8</v>
      </c>
      <c r="D50" s="465">
        <v>5</v>
      </c>
      <c r="E50" s="465">
        <v>25</v>
      </c>
      <c r="F50" s="466">
        <v>23</v>
      </c>
      <c r="G50" s="466">
        <v>13</v>
      </c>
      <c r="H50" s="466">
        <v>1</v>
      </c>
      <c r="I50" s="142">
        <v>1</v>
      </c>
      <c r="J50" s="138">
        <v>78</v>
      </c>
    </row>
    <row r="51" spans="1:11" ht="25.5" x14ac:dyDescent="0.2">
      <c r="A51" s="924" t="s">
        <v>239</v>
      </c>
      <c r="B51" s="142">
        <v>2</v>
      </c>
      <c r="C51" s="465">
        <v>2</v>
      </c>
      <c r="D51" s="465">
        <v>16</v>
      </c>
      <c r="E51" s="465">
        <v>16</v>
      </c>
      <c r="F51" s="465">
        <v>5</v>
      </c>
      <c r="G51" s="465">
        <v>2</v>
      </c>
      <c r="H51" s="142">
        <v>2</v>
      </c>
      <c r="I51" s="466" t="s">
        <v>129</v>
      </c>
      <c r="J51" s="925">
        <v>45</v>
      </c>
      <c r="K51" s="465"/>
    </row>
    <row r="52" spans="1:11" x14ac:dyDescent="0.2">
      <c r="A52" s="924" t="s">
        <v>246</v>
      </c>
      <c r="B52" s="466" t="s">
        <v>129</v>
      </c>
      <c r="C52" s="466" t="s">
        <v>129</v>
      </c>
      <c r="D52" s="465">
        <v>2</v>
      </c>
      <c r="E52" s="465">
        <v>4</v>
      </c>
      <c r="F52" s="465">
        <v>2</v>
      </c>
      <c r="G52" s="466">
        <v>2</v>
      </c>
      <c r="H52" s="466" t="s">
        <v>129</v>
      </c>
      <c r="I52" s="466" t="s">
        <v>129</v>
      </c>
      <c r="J52" s="925">
        <v>10</v>
      </c>
      <c r="K52" s="465"/>
    </row>
    <row r="53" spans="1:11" x14ac:dyDescent="0.2">
      <c r="A53" s="924" t="s">
        <v>247</v>
      </c>
      <c r="B53" s="466" t="s">
        <v>129</v>
      </c>
      <c r="C53" s="466" t="s">
        <v>129</v>
      </c>
      <c r="D53" s="465">
        <v>2</v>
      </c>
      <c r="E53" s="466" t="s">
        <v>129</v>
      </c>
      <c r="F53" s="466" t="s">
        <v>129</v>
      </c>
      <c r="G53" s="466" t="s">
        <v>129</v>
      </c>
      <c r="H53" s="466" t="s">
        <v>129</v>
      </c>
      <c r="I53" s="466" t="s">
        <v>129</v>
      </c>
      <c r="J53" s="925">
        <v>2</v>
      </c>
      <c r="K53" s="465"/>
    </row>
    <row r="54" spans="1:11" x14ac:dyDescent="0.2">
      <c r="A54" s="924" t="s">
        <v>248</v>
      </c>
      <c r="B54" s="466">
        <v>1</v>
      </c>
      <c r="C54" s="466">
        <v>3</v>
      </c>
      <c r="D54" s="465">
        <v>9</v>
      </c>
      <c r="E54" s="466">
        <v>11</v>
      </c>
      <c r="F54" s="465">
        <v>1</v>
      </c>
      <c r="G54" s="466">
        <v>3</v>
      </c>
      <c r="H54" s="142">
        <v>3</v>
      </c>
      <c r="I54" s="466" t="s">
        <v>129</v>
      </c>
      <c r="J54" s="138">
        <v>31</v>
      </c>
    </row>
    <row r="55" spans="1:11" x14ac:dyDescent="0.2">
      <c r="A55" s="924" t="s">
        <v>950</v>
      </c>
      <c r="B55" s="466" t="s">
        <v>129</v>
      </c>
      <c r="C55" s="466">
        <v>1</v>
      </c>
      <c r="D55" s="465">
        <v>3</v>
      </c>
      <c r="E55" s="465">
        <v>6</v>
      </c>
      <c r="F55" s="465">
        <v>2</v>
      </c>
      <c r="G55" s="465">
        <v>2</v>
      </c>
      <c r="H55" s="466">
        <v>2</v>
      </c>
      <c r="I55" s="466">
        <v>2</v>
      </c>
      <c r="J55" s="138">
        <v>18</v>
      </c>
    </row>
    <row r="56" spans="1:11" x14ac:dyDescent="0.2">
      <c r="A56" s="924" t="s">
        <v>250</v>
      </c>
      <c r="B56" s="142">
        <v>2</v>
      </c>
      <c r="C56" s="465">
        <v>6</v>
      </c>
      <c r="D56" s="465">
        <v>1</v>
      </c>
      <c r="E56" s="465">
        <v>2</v>
      </c>
      <c r="F56" s="465">
        <v>2</v>
      </c>
      <c r="G56" s="465">
        <v>1</v>
      </c>
      <c r="H56" s="466" t="s">
        <v>129</v>
      </c>
      <c r="I56" s="466" t="s">
        <v>129</v>
      </c>
      <c r="J56" s="138">
        <v>14</v>
      </c>
    </row>
    <row r="57" spans="1:11" x14ac:dyDescent="0.2">
      <c r="A57" s="924" t="s">
        <v>251</v>
      </c>
      <c r="B57" s="142">
        <v>13</v>
      </c>
      <c r="C57" s="465">
        <v>6</v>
      </c>
      <c r="D57" s="465">
        <v>4</v>
      </c>
      <c r="E57" s="465">
        <v>8</v>
      </c>
      <c r="F57" s="465">
        <v>3</v>
      </c>
      <c r="G57" s="465">
        <v>5</v>
      </c>
      <c r="H57" s="466" t="s">
        <v>129</v>
      </c>
      <c r="I57" s="466" t="s">
        <v>129</v>
      </c>
      <c r="J57" s="138">
        <v>39</v>
      </c>
    </row>
    <row r="58" spans="1:11" ht="14.25" x14ac:dyDescent="0.2">
      <c r="A58" s="924" t="s">
        <v>269</v>
      </c>
      <c r="B58" s="466" t="s">
        <v>129</v>
      </c>
      <c r="C58" s="466" t="s">
        <v>129</v>
      </c>
      <c r="D58" s="466" t="s">
        <v>129</v>
      </c>
      <c r="E58" s="465">
        <v>1</v>
      </c>
      <c r="F58" s="465">
        <v>2</v>
      </c>
      <c r="G58" s="466" t="s">
        <v>129</v>
      </c>
      <c r="H58" s="466" t="s">
        <v>129</v>
      </c>
      <c r="I58" s="466" t="s">
        <v>129</v>
      </c>
      <c r="J58" s="925">
        <v>3</v>
      </c>
      <c r="K58" s="465"/>
    </row>
    <row r="59" spans="1:11" ht="14.25" x14ac:dyDescent="0.2">
      <c r="A59" s="924" t="s">
        <v>270</v>
      </c>
      <c r="B59" s="466" t="s">
        <v>129</v>
      </c>
      <c r="C59" s="466" t="s">
        <v>129</v>
      </c>
      <c r="D59" s="466" t="s">
        <v>129</v>
      </c>
      <c r="E59" s="466" t="s">
        <v>129</v>
      </c>
      <c r="F59" s="465">
        <v>3</v>
      </c>
      <c r="G59" s="466" t="s">
        <v>129</v>
      </c>
      <c r="H59" s="466" t="s">
        <v>129</v>
      </c>
      <c r="I59" s="466" t="s">
        <v>129</v>
      </c>
      <c r="J59" s="138">
        <v>3</v>
      </c>
    </row>
    <row r="60" spans="1:11" ht="14.25" x14ac:dyDescent="0.2">
      <c r="A60" s="924" t="s">
        <v>271</v>
      </c>
      <c r="B60" s="142">
        <v>12</v>
      </c>
      <c r="C60" s="466">
        <v>3</v>
      </c>
      <c r="D60" s="465">
        <v>5</v>
      </c>
      <c r="E60" s="465">
        <v>5</v>
      </c>
      <c r="F60" s="465">
        <v>1</v>
      </c>
      <c r="G60" s="465">
        <v>1</v>
      </c>
      <c r="H60" s="466" t="s">
        <v>129</v>
      </c>
      <c r="I60" s="466" t="s">
        <v>129</v>
      </c>
      <c r="J60" s="138">
        <v>27</v>
      </c>
    </row>
    <row r="61" spans="1:11" ht="14.25" x14ac:dyDescent="0.2">
      <c r="A61" s="924" t="s">
        <v>272</v>
      </c>
      <c r="B61" s="142">
        <v>2</v>
      </c>
      <c r="C61" s="466" t="s">
        <v>129</v>
      </c>
      <c r="D61" s="466" t="s">
        <v>129</v>
      </c>
      <c r="E61" s="465">
        <v>10</v>
      </c>
      <c r="F61" s="465">
        <v>14</v>
      </c>
      <c r="G61" s="466">
        <v>9</v>
      </c>
      <c r="H61" s="466">
        <v>4</v>
      </c>
      <c r="I61" s="466">
        <v>3</v>
      </c>
      <c r="J61" s="138">
        <v>42</v>
      </c>
    </row>
    <row r="62" spans="1:11" x14ac:dyDescent="0.2">
      <c r="A62" s="924" t="s">
        <v>254</v>
      </c>
      <c r="B62" s="466" t="s">
        <v>129</v>
      </c>
      <c r="C62" s="466" t="s">
        <v>129</v>
      </c>
      <c r="D62" s="466" t="s">
        <v>129</v>
      </c>
      <c r="E62" s="466" t="s">
        <v>129</v>
      </c>
      <c r="F62" s="466" t="s">
        <v>129</v>
      </c>
      <c r="G62" s="466" t="s">
        <v>129</v>
      </c>
      <c r="H62" s="466" t="s">
        <v>129</v>
      </c>
      <c r="I62" s="466" t="s">
        <v>129</v>
      </c>
      <c r="J62" s="466" t="s">
        <v>129</v>
      </c>
    </row>
    <row r="63" spans="1:11" ht="25.5" x14ac:dyDescent="0.2">
      <c r="A63" s="924" t="s">
        <v>255</v>
      </c>
      <c r="B63" s="466">
        <v>2</v>
      </c>
      <c r="C63" s="466">
        <v>2</v>
      </c>
      <c r="D63" s="466">
        <v>7</v>
      </c>
      <c r="E63" s="466">
        <v>2</v>
      </c>
      <c r="F63" s="466" t="s">
        <v>129</v>
      </c>
      <c r="G63" s="466">
        <v>3</v>
      </c>
      <c r="H63" s="466">
        <v>5</v>
      </c>
      <c r="I63" s="466">
        <v>1</v>
      </c>
      <c r="J63" s="189">
        <v>22</v>
      </c>
    </row>
    <row r="64" spans="1:11" x14ac:dyDescent="0.2">
      <c r="A64" s="924" t="s">
        <v>240</v>
      </c>
      <c r="B64" s="465">
        <v>2</v>
      </c>
      <c r="C64" s="465">
        <v>2</v>
      </c>
      <c r="D64" s="466" t="s">
        <v>129</v>
      </c>
      <c r="E64" s="465">
        <v>3</v>
      </c>
      <c r="F64" s="465">
        <v>2</v>
      </c>
      <c r="G64" s="465">
        <v>1</v>
      </c>
      <c r="H64" s="466" t="s">
        <v>129</v>
      </c>
      <c r="I64" s="142">
        <v>444</v>
      </c>
      <c r="J64" s="925">
        <v>454</v>
      </c>
      <c r="K64" s="465"/>
    </row>
    <row r="65" spans="1:22" x14ac:dyDescent="0.2">
      <c r="A65" s="924"/>
      <c r="B65" s="468"/>
      <c r="C65" s="468"/>
      <c r="D65" s="468"/>
      <c r="E65" s="468"/>
      <c r="F65" s="468"/>
      <c r="G65" s="459"/>
    </row>
    <row r="66" spans="1:22" s="138" customFormat="1" x14ac:dyDescent="0.2">
      <c r="A66" s="353" t="s">
        <v>118</v>
      </c>
      <c r="B66" s="469">
        <v>44</v>
      </c>
      <c r="C66" s="469">
        <v>43</v>
      </c>
      <c r="D66" s="469">
        <v>61</v>
      </c>
      <c r="E66" s="469">
        <v>112</v>
      </c>
      <c r="F66" s="469">
        <v>78</v>
      </c>
      <c r="G66" s="469">
        <v>56</v>
      </c>
      <c r="H66" s="469">
        <v>21</v>
      </c>
      <c r="I66" s="469">
        <v>455</v>
      </c>
      <c r="J66" s="469">
        <v>870</v>
      </c>
      <c r="K66" s="142"/>
      <c r="L66" s="142"/>
      <c r="M66" s="142"/>
      <c r="N66" s="142"/>
      <c r="O66" s="142"/>
      <c r="P66" s="142"/>
      <c r="Q66" s="142"/>
      <c r="R66" s="142"/>
      <c r="S66" s="142"/>
      <c r="T66" s="142"/>
      <c r="U66" s="142"/>
      <c r="V66" s="142"/>
    </row>
    <row r="67" spans="1:22" x14ac:dyDescent="0.2">
      <c r="A67" s="356"/>
      <c r="B67" s="470"/>
      <c r="C67" s="470"/>
      <c r="D67" s="470"/>
      <c r="E67" s="470"/>
      <c r="F67" s="471"/>
      <c r="G67" s="470"/>
      <c r="H67" s="470"/>
      <c r="I67" s="470"/>
      <c r="J67" s="472"/>
      <c r="K67" s="138"/>
      <c r="L67" s="138"/>
      <c r="M67" s="138"/>
      <c r="N67" s="138"/>
      <c r="O67" s="138"/>
      <c r="P67" s="138"/>
      <c r="Q67" s="138"/>
      <c r="R67" s="138"/>
      <c r="S67" s="138"/>
      <c r="T67" s="138"/>
      <c r="U67" s="138"/>
      <c r="V67" s="138"/>
    </row>
    <row r="68" spans="1:22" x14ac:dyDescent="0.2">
      <c r="A68" s="458"/>
      <c r="B68" s="460"/>
      <c r="C68" s="460"/>
      <c r="D68" s="460"/>
      <c r="E68" s="464"/>
      <c r="F68" s="459"/>
    </row>
    <row r="69" spans="1:22" x14ac:dyDescent="0.2">
      <c r="A69" s="1726" t="s">
        <v>195</v>
      </c>
      <c r="B69" s="1759">
        <v>2014</v>
      </c>
      <c r="C69" s="1759"/>
      <c r="D69" s="1759"/>
      <c r="E69" s="1759"/>
      <c r="F69" s="1759"/>
      <c r="G69" s="1759"/>
      <c r="H69" s="1759"/>
      <c r="I69" s="1759"/>
      <c r="J69" s="1759"/>
    </row>
    <row r="70" spans="1:22" ht="13.5" customHeight="1" x14ac:dyDescent="0.2">
      <c r="A70" s="1756"/>
      <c r="B70" s="1760" t="s">
        <v>0</v>
      </c>
      <c r="C70" s="1760"/>
      <c r="D70" s="1760"/>
      <c r="E70" s="1760"/>
      <c r="F70" s="1760"/>
      <c r="G70" s="1760"/>
      <c r="H70" s="1760"/>
      <c r="I70" s="1760"/>
      <c r="J70" s="1760"/>
    </row>
    <row r="71" spans="1:22" ht="25.5" x14ac:dyDescent="0.2">
      <c r="A71" s="1714"/>
      <c r="B71" s="462" t="s">
        <v>1</v>
      </c>
      <c r="C71" s="462" t="s">
        <v>2</v>
      </c>
      <c r="D71" s="462" t="s">
        <v>3</v>
      </c>
      <c r="E71" s="462" t="s">
        <v>8</v>
      </c>
      <c r="F71" s="462" t="s">
        <v>4</v>
      </c>
      <c r="G71" s="462" t="s">
        <v>5</v>
      </c>
      <c r="H71" s="463" t="s">
        <v>6</v>
      </c>
      <c r="I71" s="462" t="s">
        <v>7</v>
      </c>
      <c r="J71" s="407" t="s">
        <v>118</v>
      </c>
    </row>
    <row r="72" spans="1:22" x14ac:dyDescent="0.2">
      <c r="A72" s="458" t="s">
        <v>241</v>
      </c>
      <c r="B72" s="142">
        <v>17</v>
      </c>
      <c r="C72" s="465">
        <v>17</v>
      </c>
      <c r="D72" s="465">
        <v>22</v>
      </c>
      <c r="E72" s="465">
        <v>38</v>
      </c>
      <c r="F72" s="465">
        <v>21</v>
      </c>
      <c r="G72" s="465">
        <v>31</v>
      </c>
      <c r="H72" s="142">
        <v>12</v>
      </c>
      <c r="I72" s="142">
        <v>68</v>
      </c>
      <c r="J72" s="465">
        <v>226</v>
      </c>
      <c r="K72" s="465"/>
    </row>
    <row r="73" spans="1:22" x14ac:dyDescent="0.2">
      <c r="A73" s="458" t="s">
        <v>242</v>
      </c>
      <c r="B73" s="466" t="s">
        <v>129</v>
      </c>
      <c r="C73" s="465">
        <v>1</v>
      </c>
      <c r="D73" s="465">
        <v>2</v>
      </c>
      <c r="E73" s="465">
        <v>5</v>
      </c>
      <c r="F73" s="465">
        <v>1</v>
      </c>
      <c r="G73" s="465">
        <v>2</v>
      </c>
      <c r="H73" s="142">
        <v>2</v>
      </c>
      <c r="I73" s="142">
        <v>7</v>
      </c>
      <c r="J73" s="465">
        <v>20</v>
      </c>
      <c r="K73" s="465"/>
    </row>
    <row r="74" spans="1:22" x14ac:dyDescent="0.2">
      <c r="A74" s="467" t="s">
        <v>243</v>
      </c>
      <c r="B74" s="142">
        <v>3</v>
      </c>
      <c r="C74" s="465">
        <v>2</v>
      </c>
      <c r="D74" s="465">
        <v>2</v>
      </c>
      <c r="E74" s="465">
        <v>1</v>
      </c>
      <c r="F74" s="466" t="s">
        <v>129</v>
      </c>
      <c r="G74" s="466" t="s">
        <v>129</v>
      </c>
      <c r="H74" s="466" t="s">
        <v>129</v>
      </c>
      <c r="I74" s="142">
        <v>1</v>
      </c>
      <c r="J74" s="142">
        <v>9</v>
      </c>
    </row>
    <row r="75" spans="1:22" x14ac:dyDescent="0.2">
      <c r="A75" s="467" t="s">
        <v>244</v>
      </c>
      <c r="B75" s="142">
        <v>1</v>
      </c>
      <c r="C75" s="466" t="s">
        <v>129</v>
      </c>
      <c r="D75" s="465">
        <v>2</v>
      </c>
      <c r="E75" s="465">
        <v>8</v>
      </c>
      <c r="F75" s="465">
        <v>4</v>
      </c>
      <c r="G75" s="465">
        <v>4</v>
      </c>
      <c r="H75" s="142">
        <v>3</v>
      </c>
      <c r="I75" s="466" t="s">
        <v>129</v>
      </c>
      <c r="J75" s="142">
        <v>22</v>
      </c>
    </row>
    <row r="76" spans="1:22" x14ac:dyDescent="0.2">
      <c r="A76" s="467" t="s">
        <v>245</v>
      </c>
      <c r="B76" s="142">
        <v>2</v>
      </c>
      <c r="C76" s="466" t="s">
        <v>129</v>
      </c>
      <c r="D76" s="465">
        <v>3</v>
      </c>
      <c r="E76" s="465">
        <v>4</v>
      </c>
      <c r="F76" s="465">
        <v>8</v>
      </c>
      <c r="G76" s="465">
        <v>6</v>
      </c>
      <c r="H76" s="142">
        <v>2</v>
      </c>
      <c r="I76" s="142">
        <v>10</v>
      </c>
      <c r="J76" s="142">
        <v>35</v>
      </c>
    </row>
    <row r="77" spans="1:22" x14ac:dyDescent="0.2">
      <c r="A77" s="142" t="s">
        <v>491</v>
      </c>
      <c r="B77" s="466" t="s">
        <v>129</v>
      </c>
      <c r="C77" s="466" t="s">
        <v>129</v>
      </c>
      <c r="D77" s="465">
        <v>1</v>
      </c>
      <c r="E77" s="465">
        <v>3</v>
      </c>
      <c r="F77" s="466" t="s">
        <v>129</v>
      </c>
      <c r="G77" s="466" t="s">
        <v>129</v>
      </c>
      <c r="H77" s="466" t="s">
        <v>129</v>
      </c>
      <c r="I77" s="142">
        <v>1</v>
      </c>
      <c r="J77" s="142">
        <v>5</v>
      </c>
    </row>
    <row r="78" spans="1:22" ht="25.5" x14ac:dyDescent="0.2">
      <c r="A78" s="467" t="s">
        <v>239</v>
      </c>
      <c r="B78" s="142">
        <v>11</v>
      </c>
      <c r="C78" s="465">
        <v>42</v>
      </c>
      <c r="D78" s="465">
        <v>33</v>
      </c>
      <c r="E78" s="465">
        <v>33</v>
      </c>
      <c r="F78" s="465">
        <v>17</v>
      </c>
      <c r="G78" s="465">
        <v>11</v>
      </c>
      <c r="H78" s="142">
        <v>4</v>
      </c>
      <c r="I78" s="142">
        <v>65</v>
      </c>
      <c r="J78" s="465">
        <v>216</v>
      </c>
      <c r="K78" s="465"/>
    </row>
    <row r="79" spans="1:22" x14ac:dyDescent="0.2">
      <c r="A79" s="467" t="s">
        <v>246</v>
      </c>
      <c r="B79" s="142">
        <v>3</v>
      </c>
      <c r="C79" s="465">
        <v>2</v>
      </c>
      <c r="D79" s="465">
        <v>5</v>
      </c>
      <c r="E79" s="465">
        <v>14</v>
      </c>
      <c r="F79" s="465">
        <v>7</v>
      </c>
      <c r="G79" s="466" t="s">
        <v>129</v>
      </c>
      <c r="H79" s="466" t="s">
        <v>129</v>
      </c>
      <c r="I79" s="142">
        <v>3</v>
      </c>
      <c r="J79" s="465">
        <v>34</v>
      </c>
      <c r="K79" s="465"/>
    </row>
    <row r="80" spans="1:22" x14ac:dyDescent="0.2">
      <c r="A80" s="467" t="s">
        <v>247</v>
      </c>
      <c r="B80" s="466" t="s">
        <v>129</v>
      </c>
      <c r="C80" s="465">
        <v>1</v>
      </c>
      <c r="D80" s="465">
        <v>1</v>
      </c>
      <c r="E80" s="465">
        <v>3</v>
      </c>
      <c r="F80" s="465">
        <v>2</v>
      </c>
      <c r="G80" s="465">
        <v>3</v>
      </c>
      <c r="H80" s="142">
        <v>1</v>
      </c>
      <c r="I80" s="142">
        <v>1</v>
      </c>
      <c r="J80" s="465">
        <v>12</v>
      </c>
      <c r="K80" s="465"/>
    </row>
    <row r="81" spans="1:22" x14ac:dyDescent="0.2">
      <c r="A81" s="467" t="s">
        <v>248</v>
      </c>
      <c r="B81" s="466" t="s">
        <v>129</v>
      </c>
      <c r="C81" s="466" t="s">
        <v>129</v>
      </c>
      <c r="D81" s="465">
        <v>1</v>
      </c>
      <c r="E81" s="466" t="s">
        <v>129</v>
      </c>
      <c r="F81" s="465">
        <v>2</v>
      </c>
      <c r="G81" s="466" t="s">
        <v>129</v>
      </c>
      <c r="H81" s="142">
        <v>1</v>
      </c>
      <c r="I81" s="466" t="s">
        <v>129</v>
      </c>
      <c r="J81" s="142">
        <v>4</v>
      </c>
    </row>
    <row r="82" spans="1:22" x14ac:dyDescent="0.2">
      <c r="A82" s="467" t="s">
        <v>249</v>
      </c>
      <c r="B82" s="142">
        <v>1</v>
      </c>
      <c r="C82" s="466" t="s">
        <v>129</v>
      </c>
      <c r="D82" s="465">
        <v>5</v>
      </c>
      <c r="E82" s="465">
        <v>5</v>
      </c>
      <c r="F82" s="465">
        <v>3</v>
      </c>
      <c r="G82" s="465">
        <v>6</v>
      </c>
      <c r="H82" s="466" t="s">
        <v>129</v>
      </c>
      <c r="I82" s="466" t="s">
        <v>129</v>
      </c>
      <c r="J82" s="142">
        <v>20</v>
      </c>
    </row>
    <row r="83" spans="1:22" x14ac:dyDescent="0.2">
      <c r="A83" s="467" t="s">
        <v>250</v>
      </c>
      <c r="B83" s="142">
        <v>1</v>
      </c>
      <c r="C83" s="465">
        <v>1</v>
      </c>
      <c r="D83" s="465">
        <v>10</v>
      </c>
      <c r="E83" s="465">
        <v>14</v>
      </c>
      <c r="F83" s="465">
        <v>2</v>
      </c>
      <c r="G83" s="465">
        <v>5</v>
      </c>
      <c r="H83" s="142">
        <v>2</v>
      </c>
      <c r="I83" s="466" t="s">
        <v>129</v>
      </c>
      <c r="J83" s="142">
        <v>35</v>
      </c>
    </row>
    <row r="84" spans="1:22" x14ac:dyDescent="0.2">
      <c r="A84" s="467" t="s">
        <v>251</v>
      </c>
      <c r="B84" s="466" t="s">
        <v>129</v>
      </c>
      <c r="C84" s="465">
        <v>1</v>
      </c>
      <c r="D84" s="465">
        <v>9</v>
      </c>
      <c r="E84" s="465">
        <v>4</v>
      </c>
      <c r="F84" s="465">
        <v>4</v>
      </c>
      <c r="G84" s="465">
        <v>2</v>
      </c>
      <c r="H84" s="466" t="s">
        <v>129</v>
      </c>
      <c r="I84" s="466" t="s">
        <v>129</v>
      </c>
      <c r="J84" s="142">
        <v>20</v>
      </c>
    </row>
    <row r="85" spans="1:22" ht="14.25" x14ac:dyDescent="0.2">
      <c r="A85" s="467" t="s">
        <v>269</v>
      </c>
      <c r="B85" s="142">
        <v>2</v>
      </c>
      <c r="C85" s="465">
        <v>3</v>
      </c>
      <c r="D85" s="465">
        <v>8</v>
      </c>
      <c r="E85" s="465">
        <v>9</v>
      </c>
      <c r="F85" s="465">
        <v>2</v>
      </c>
      <c r="G85" s="465">
        <v>1</v>
      </c>
      <c r="H85" s="466" t="s">
        <v>129</v>
      </c>
      <c r="I85" s="142">
        <v>10</v>
      </c>
      <c r="J85" s="465">
        <v>35</v>
      </c>
      <c r="K85" s="465"/>
    </row>
    <row r="86" spans="1:22" ht="14.25" x14ac:dyDescent="0.2">
      <c r="A86" s="467" t="s">
        <v>270</v>
      </c>
      <c r="B86" s="466" t="s">
        <v>129</v>
      </c>
      <c r="C86" s="465">
        <v>1</v>
      </c>
      <c r="D86" s="466" t="s">
        <v>129</v>
      </c>
      <c r="E86" s="465">
        <v>1</v>
      </c>
      <c r="F86" s="465">
        <v>3</v>
      </c>
      <c r="G86" s="466" t="s">
        <v>129</v>
      </c>
      <c r="H86" s="466" t="s">
        <v>129</v>
      </c>
      <c r="I86" s="466" t="s">
        <v>129</v>
      </c>
      <c r="J86" s="142">
        <v>5</v>
      </c>
    </row>
    <row r="87" spans="1:22" ht="14.25" x14ac:dyDescent="0.2">
      <c r="A87" s="467" t="s">
        <v>271</v>
      </c>
      <c r="B87" s="142">
        <v>1</v>
      </c>
      <c r="C87" s="466" t="s">
        <v>129</v>
      </c>
      <c r="D87" s="465">
        <v>2</v>
      </c>
      <c r="E87" s="465">
        <v>3</v>
      </c>
      <c r="F87" s="465">
        <v>4</v>
      </c>
      <c r="G87" s="465">
        <v>1</v>
      </c>
      <c r="H87" s="142">
        <v>2</v>
      </c>
      <c r="I87" s="466" t="s">
        <v>129</v>
      </c>
      <c r="J87" s="142">
        <v>13</v>
      </c>
    </row>
    <row r="88" spans="1:22" ht="14.25" x14ac:dyDescent="0.2">
      <c r="A88" s="467" t="s">
        <v>272</v>
      </c>
      <c r="B88" s="142">
        <v>33</v>
      </c>
      <c r="C88" s="465">
        <v>10</v>
      </c>
      <c r="D88" s="465">
        <v>10</v>
      </c>
      <c r="E88" s="465">
        <v>4</v>
      </c>
      <c r="F88" s="465">
        <v>1</v>
      </c>
      <c r="G88" s="466" t="s">
        <v>129</v>
      </c>
      <c r="H88" s="466" t="s">
        <v>129</v>
      </c>
      <c r="I88" s="466" t="s">
        <v>129</v>
      </c>
      <c r="J88" s="142">
        <v>58</v>
      </c>
    </row>
    <row r="89" spans="1:22" x14ac:dyDescent="0.2">
      <c r="A89" s="467" t="s">
        <v>254</v>
      </c>
      <c r="B89" s="466" t="s">
        <v>129</v>
      </c>
      <c r="C89" s="466" t="s">
        <v>129</v>
      </c>
      <c r="D89" s="466" t="s">
        <v>129</v>
      </c>
      <c r="E89" s="466" t="s">
        <v>129</v>
      </c>
      <c r="F89" s="466" t="s">
        <v>129</v>
      </c>
      <c r="G89" s="466" t="s">
        <v>129</v>
      </c>
      <c r="H89" s="466" t="s">
        <v>129</v>
      </c>
      <c r="I89" s="466" t="s">
        <v>129</v>
      </c>
      <c r="J89" s="466" t="s">
        <v>129</v>
      </c>
    </row>
    <row r="90" spans="1:22" ht="25.5" x14ac:dyDescent="0.2">
      <c r="A90" s="467" t="s">
        <v>255</v>
      </c>
      <c r="B90" s="466" t="s">
        <v>129</v>
      </c>
      <c r="C90" s="465">
        <v>2</v>
      </c>
      <c r="D90" s="465">
        <v>8</v>
      </c>
      <c r="E90" s="465">
        <v>16</v>
      </c>
      <c r="F90" s="465">
        <v>26</v>
      </c>
      <c r="G90" s="465">
        <v>19</v>
      </c>
      <c r="H90" s="142">
        <v>12</v>
      </c>
      <c r="I90" s="466" t="s">
        <v>129</v>
      </c>
      <c r="J90" s="142">
        <v>83</v>
      </c>
    </row>
    <row r="91" spans="1:22" x14ac:dyDescent="0.2">
      <c r="A91" s="467" t="s">
        <v>240</v>
      </c>
      <c r="B91" s="465">
        <v>11</v>
      </c>
      <c r="C91" s="465">
        <v>9</v>
      </c>
      <c r="D91" s="465">
        <v>9</v>
      </c>
      <c r="E91" s="465">
        <v>9</v>
      </c>
      <c r="F91" s="465">
        <v>9</v>
      </c>
      <c r="G91" s="465">
        <v>3</v>
      </c>
      <c r="H91" s="142">
        <v>7</v>
      </c>
      <c r="I91" s="142">
        <v>176</v>
      </c>
      <c r="J91" s="465">
        <v>233</v>
      </c>
      <c r="K91" s="465"/>
    </row>
    <row r="92" spans="1:22" x14ac:dyDescent="0.2">
      <c r="A92" s="467"/>
      <c r="B92" s="468"/>
      <c r="C92" s="468"/>
      <c r="D92" s="468"/>
      <c r="E92" s="468"/>
      <c r="F92" s="468"/>
      <c r="G92" s="459"/>
    </row>
    <row r="93" spans="1:22" s="138" customFormat="1" x14ac:dyDescent="0.2">
      <c r="A93" s="353" t="s">
        <v>118</v>
      </c>
      <c r="B93" s="469">
        <v>86</v>
      </c>
      <c r="C93" s="469">
        <v>92</v>
      </c>
      <c r="D93" s="469">
        <v>133</v>
      </c>
      <c r="E93" s="469">
        <v>174</v>
      </c>
      <c r="F93" s="469">
        <v>116</v>
      </c>
      <c r="G93" s="469">
        <v>94</v>
      </c>
      <c r="H93" s="469">
        <v>48</v>
      </c>
      <c r="I93" s="469">
        <v>342</v>
      </c>
      <c r="J93" s="469">
        <v>1085</v>
      </c>
      <c r="K93" s="142"/>
      <c r="L93" s="142"/>
      <c r="M93" s="142"/>
      <c r="N93" s="142"/>
      <c r="O93" s="142"/>
      <c r="P93" s="142"/>
      <c r="Q93" s="142"/>
      <c r="R93" s="142"/>
      <c r="S93" s="142"/>
      <c r="T93" s="142"/>
      <c r="U93" s="142"/>
      <c r="V93" s="142"/>
    </row>
    <row r="94" spans="1:22" x14ac:dyDescent="0.2">
      <c r="A94" s="356"/>
      <c r="B94" s="470"/>
      <c r="C94" s="470"/>
      <c r="D94" s="470"/>
      <c r="E94" s="470"/>
      <c r="F94" s="471"/>
      <c r="G94" s="470"/>
      <c r="H94" s="470"/>
      <c r="I94" s="470"/>
      <c r="J94" s="472"/>
      <c r="K94" s="138"/>
      <c r="L94" s="138"/>
      <c r="M94" s="138"/>
      <c r="N94" s="138"/>
      <c r="O94" s="138"/>
      <c r="P94" s="138"/>
      <c r="Q94" s="138"/>
      <c r="R94" s="138"/>
      <c r="S94" s="138"/>
      <c r="T94" s="138"/>
      <c r="U94" s="138"/>
      <c r="V94" s="138"/>
    </row>
    <row r="95" spans="1:22" x14ac:dyDescent="0.2">
      <c r="A95" s="1726" t="s">
        <v>195</v>
      </c>
      <c r="B95" s="1757">
        <v>2013</v>
      </c>
      <c r="C95" s="1757"/>
      <c r="D95" s="1757"/>
      <c r="E95" s="1758"/>
      <c r="G95" s="190"/>
    </row>
    <row r="96" spans="1:22" ht="13.5" customHeight="1" x14ac:dyDescent="0.2">
      <c r="A96" s="1756"/>
      <c r="B96" s="1730" t="s">
        <v>156</v>
      </c>
      <c r="C96" s="1730"/>
      <c r="D96" s="1730"/>
      <c r="E96" s="1731" t="s">
        <v>118</v>
      </c>
      <c r="G96" s="190"/>
    </row>
    <row r="97" spans="1:7" ht="25.5" x14ac:dyDescent="0.2">
      <c r="A97" s="1714"/>
      <c r="B97" s="457" t="s">
        <v>196</v>
      </c>
      <c r="C97" s="334" t="s">
        <v>158</v>
      </c>
      <c r="D97" s="334" t="s">
        <v>159</v>
      </c>
      <c r="E97" s="1729"/>
      <c r="G97" s="190"/>
    </row>
    <row r="98" spans="1:7" x14ac:dyDescent="0.2">
      <c r="A98" s="458" t="s">
        <v>241</v>
      </c>
      <c r="B98" s="465" t="s">
        <v>129</v>
      </c>
      <c r="C98" s="465" t="s">
        <v>129</v>
      </c>
      <c r="D98" s="465">
        <v>245</v>
      </c>
      <c r="E98" s="465">
        <v>245</v>
      </c>
      <c r="F98" s="459"/>
    </row>
    <row r="99" spans="1:7" x14ac:dyDescent="0.2">
      <c r="A99" s="458" t="s">
        <v>242</v>
      </c>
      <c r="B99" s="465" t="s">
        <v>129</v>
      </c>
      <c r="C99" s="465">
        <v>2</v>
      </c>
      <c r="D99" s="465">
        <v>20</v>
      </c>
      <c r="E99" s="465">
        <v>22</v>
      </c>
      <c r="F99" s="459"/>
    </row>
    <row r="100" spans="1:7" x14ac:dyDescent="0.2">
      <c r="A100" s="467" t="s">
        <v>243</v>
      </c>
      <c r="B100" s="465" t="s">
        <v>129</v>
      </c>
      <c r="C100" s="465">
        <v>5</v>
      </c>
      <c r="D100" s="465">
        <v>36</v>
      </c>
      <c r="E100" s="465">
        <v>41</v>
      </c>
      <c r="F100" s="459"/>
    </row>
    <row r="101" spans="1:7" x14ac:dyDescent="0.2">
      <c r="A101" s="467" t="s">
        <v>244</v>
      </c>
      <c r="B101" s="465" t="s">
        <v>129</v>
      </c>
      <c r="C101" s="465">
        <v>3</v>
      </c>
      <c r="D101" s="465">
        <v>16</v>
      </c>
      <c r="E101" s="465">
        <v>19</v>
      </c>
      <c r="F101" s="459"/>
    </row>
    <row r="102" spans="1:7" x14ac:dyDescent="0.2">
      <c r="A102" s="467" t="s">
        <v>245</v>
      </c>
      <c r="B102" s="465" t="s">
        <v>129</v>
      </c>
      <c r="C102" s="465">
        <v>1</v>
      </c>
      <c r="D102" s="465">
        <v>5</v>
      </c>
      <c r="E102" s="465">
        <v>6</v>
      </c>
      <c r="F102" s="459"/>
    </row>
    <row r="103" spans="1:7" ht="25.5" x14ac:dyDescent="0.2">
      <c r="A103" s="467" t="s">
        <v>239</v>
      </c>
      <c r="B103" s="465" t="s">
        <v>129</v>
      </c>
      <c r="C103" s="465">
        <v>13</v>
      </c>
      <c r="D103" s="465">
        <v>134</v>
      </c>
      <c r="E103" s="465">
        <v>147</v>
      </c>
      <c r="F103" s="459"/>
    </row>
    <row r="104" spans="1:7" x14ac:dyDescent="0.2">
      <c r="A104" s="467" t="s">
        <v>246</v>
      </c>
      <c r="B104" s="465">
        <v>2</v>
      </c>
      <c r="C104" s="465">
        <v>3</v>
      </c>
      <c r="D104" s="465">
        <v>40</v>
      </c>
      <c r="E104" s="465">
        <v>45</v>
      </c>
      <c r="F104" s="459"/>
    </row>
    <row r="105" spans="1:7" x14ac:dyDescent="0.2">
      <c r="A105" s="467" t="s">
        <v>247</v>
      </c>
      <c r="B105" s="465" t="s">
        <v>129</v>
      </c>
      <c r="C105" s="465">
        <v>1</v>
      </c>
      <c r="D105" s="465">
        <v>6</v>
      </c>
      <c r="E105" s="465">
        <v>7</v>
      </c>
      <c r="F105" s="459"/>
    </row>
    <row r="106" spans="1:7" x14ac:dyDescent="0.2">
      <c r="A106" s="467" t="s">
        <v>248</v>
      </c>
      <c r="B106" s="465" t="s">
        <v>129</v>
      </c>
      <c r="C106" s="465" t="s">
        <v>129</v>
      </c>
      <c r="D106" s="465">
        <v>3</v>
      </c>
      <c r="E106" s="465">
        <v>3</v>
      </c>
      <c r="F106" s="459"/>
    </row>
    <row r="107" spans="1:7" x14ac:dyDescent="0.2">
      <c r="A107" s="467" t="s">
        <v>249</v>
      </c>
      <c r="B107" s="465" t="s">
        <v>129</v>
      </c>
      <c r="C107" s="465" t="s">
        <v>129</v>
      </c>
      <c r="D107" s="465">
        <v>14</v>
      </c>
      <c r="E107" s="465">
        <v>14</v>
      </c>
      <c r="F107" s="459"/>
    </row>
    <row r="108" spans="1:7" x14ac:dyDescent="0.2">
      <c r="A108" s="467" t="s">
        <v>250</v>
      </c>
      <c r="B108" s="465" t="s">
        <v>129</v>
      </c>
      <c r="C108" s="465">
        <v>1</v>
      </c>
      <c r="D108" s="465">
        <v>18</v>
      </c>
      <c r="E108" s="465">
        <v>19</v>
      </c>
      <c r="F108" s="459"/>
    </row>
    <row r="109" spans="1:7" x14ac:dyDescent="0.2">
      <c r="A109" s="467" t="s">
        <v>251</v>
      </c>
      <c r="B109" s="465" t="s">
        <v>129</v>
      </c>
      <c r="C109" s="465" t="s">
        <v>129</v>
      </c>
      <c r="D109" s="465">
        <v>5</v>
      </c>
      <c r="E109" s="465">
        <v>5</v>
      </c>
      <c r="F109" s="459"/>
    </row>
    <row r="110" spans="1:7" ht="14.25" x14ac:dyDescent="0.2">
      <c r="A110" s="467" t="s">
        <v>269</v>
      </c>
      <c r="B110" s="465" t="s">
        <v>129</v>
      </c>
      <c r="C110" s="465">
        <v>4</v>
      </c>
      <c r="D110" s="465">
        <v>54</v>
      </c>
      <c r="E110" s="465">
        <v>58</v>
      </c>
      <c r="F110" s="459"/>
    </row>
    <row r="111" spans="1:7" ht="14.25" x14ac:dyDescent="0.2">
      <c r="A111" s="467" t="s">
        <v>270</v>
      </c>
      <c r="B111" s="465" t="s">
        <v>129</v>
      </c>
      <c r="C111" s="465">
        <v>3</v>
      </c>
      <c r="D111" s="465">
        <v>6</v>
      </c>
      <c r="E111" s="465">
        <v>9</v>
      </c>
      <c r="F111" s="459"/>
    </row>
    <row r="112" spans="1:7" ht="14.25" x14ac:dyDescent="0.2">
      <c r="A112" s="467" t="s">
        <v>271</v>
      </c>
      <c r="B112" s="465" t="s">
        <v>129</v>
      </c>
      <c r="C112" s="465">
        <v>3</v>
      </c>
      <c r="D112" s="465">
        <v>4</v>
      </c>
      <c r="E112" s="465">
        <v>7</v>
      </c>
      <c r="F112" s="459"/>
    </row>
    <row r="113" spans="1:22" ht="14.25" x14ac:dyDescent="0.2">
      <c r="A113" s="467" t="s">
        <v>272</v>
      </c>
      <c r="B113" s="465" t="s">
        <v>129</v>
      </c>
      <c r="C113" s="465">
        <v>6</v>
      </c>
      <c r="D113" s="465">
        <v>82</v>
      </c>
      <c r="E113" s="465">
        <v>88</v>
      </c>
      <c r="F113" s="459"/>
    </row>
    <row r="114" spans="1:22" x14ac:dyDescent="0.2">
      <c r="A114" s="467" t="s">
        <v>254</v>
      </c>
      <c r="B114" s="465" t="s">
        <v>129</v>
      </c>
      <c r="C114" s="465" t="s">
        <v>129</v>
      </c>
      <c r="D114" s="465">
        <v>11</v>
      </c>
      <c r="E114" s="465">
        <v>11</v>
      </c>
      <c r="F114" s="459"/>
    </row>
    <row r="115" spans="1:22" ht="25.5" x14ac:dyDescent="0.2">
      <c r="A115" s="467" t="s">
        <v>255</v>
      </c>
      <c r="B115" s="465" t="s">
        <v>129</v>
      </c>
      <c r="C115" s="465">
        <v>2</v>
      </c>
      <c r="D115" s="465">
        <v>2</v>
      </c>
      <c r="E115" s="465">
        <v>4</v>
      </c>
      <c r="F115" s="459"/>
    </row>
    <row r="116" spans="1:22" x14ac:dyDescent="0.2">
      <c r="A116" s="142" t="s">
        <v>491</v>
      </c>
      <c r="B116" s="465" t="s">
        <v>129</v>
      </c>
      <c r="C116" s="465" t="s">
        <v>129</v>
      </c>
      <c r="D116" s="465">
        <v>5</v>
      </c>
      <c r="E116" s="465">
        <v>5</v>
      </c>
      <c r="F116" s="459"/>
    </row>
    <row r="117" spans="1:22" x14ac:dyDescent="0.2">
      <c r="A117" s="467" t="s">
        <v>240</v>
      </c>
      <c r="B117" s="465">
        <v>5</v>
      </c>
      <c r="C117" s="465">
        <v>72</v>
      </c>
      <c r="D117" s="465">
        <v>366</v>
      </c>
      <c r="E117" s="465">
        <v>443</v>
      </c>
      <c r="F117" s="459"/>
    </row>
    <row r="118" spans="1:22" x14ac:dyDescent="0.2">
      <c r="A118" s="467"/>
      <c r="B118" s="468"/>
      <c r="C118" s="468"/>
      <c r="D118" s="468"/>
      <c r="E118" s="468"/>
      <c r="F118" s="459"/>
    </row>
    <row r="119" spans="1:22" s="138" customFormat="1" x14ac:dyDescent="0.2">
      <c r="A119" s="353" t="s">
        <v>118</v>
      </c>
      <c r="B119" s="469">
        <v>7</v>
      </c>
      <c r="C119" s="469">
        <v>119</v>
      </c>
      <c r="D119" s="469">
        <v>1072</v>
      </c>
      <c r="E119" s="469">
        <v>1198</v>
      </c>
      <c r="F119" s="459"/>
      <c r="G119" s="142"/>
      <c r="K119" s="142"/>
      <c r="L119" s="142"/>
      <c r="M119" s="142"/>
      <c r="N119" s="142"/>
      <c r="O119" s="142"/>
      <c r="P119" s="142"/>
      <c r="Q119" s="142"/>
      <c r="R119" s="142"/>
      <c r="S119" s="142"/>
      <c r="T119" s="142"/>
      <c r="U119" s="142"/>
      <c r="V119" s="142"/>
    </row>
    <row r="120" spans="1:22" x14ac:dyDescent="0.2">
      <c r="A120" s="356"/>
      <c r="B120" s="470"/>
      <c r="C120" s="470"/>
      <c r="D120" s="470"/>
      <c r="E120" s="470"/>
      <c r="F120" s="471"/>
      <c r="G120" s="470"/>
      <c r="H120" s="470"/>
      <c r="I120" s="470"/>
      <c r="J120" s="472"/>
      <c r="K120" s="138"/>
      <c r="L120" s="138"/>
      <c r="M120" s="138"/>
      <c r="N120" s="138"/>
      <c r="O120" s="138"/>
      <c r="P120" s="138"/>
      <c r="Q120" s="138"/>
      <c r="R120" s="138"/>
      <c r="S120" s="138"/>
      <c r="T120" s="138"/>
      <c r="U120" s="138"/>
      <c r="V120" s="138"/>
    </row>
    <row r="121" spans="1:22" x14ac:dyDescent="0.2">
      <c r="A121" s="1726" t="s">
        <v>195</v>
      </c>
      <c r="B121" s="1757">
        <v>2012</v>
      </c>
      <c r="C121" s="1757"/>
      <c r="D121" s="1757"/>
      <c r="E121" s="1758"/>
      <c r="F121" s="471"/>
      <c r="G121" s="470"/>
      <c r="H121" s="470"/>
      <c r="I121" s="470"/>
      <c r="J121" s="472"/>
    </row>
    <row r="122" spans="1:22" x14ac:dyDescent="0.2">
      <c r="A122" s="1756"/>
      <c r="B122" s="1730" t="s">
        <v>156</v>
      </c>
      <c r="C122" s="1730"/>
      <c r="D122" s="1730"/>
      <c r="E122" s="1731" t="s">
        <v>118</v>
      </c>
      <c r="F122" s="471"/>
      <c r="G122" s="470"/>
      <c r="H122" s="470"/>
      <c r="I122" s="470"/>
      <c r="J122" s="472"/>
    </row>
    <row r="123" spans="1:22" ht="25.5" x14ac:dyDescent="0.2">
      <c r="A123" s="1714"/>
      <c r="B123" s="457" t="s">
        <v>196</v>
      </c>
      <c r="C123" s="334" t="s">
        <v>158</v>
      </c>
      <c r="D123" s="334" t="s">
        <v>159</v>
      </c>
      <c r="E123" s="1729"/>
      <c r="F123" s="471"/>
      <c r="G123" s="470"/>
      <c r="H123" s="470"/>
      <c r="I123" s="470"/>
      <c r="J123" s="472"/>
    </row>
    <row r="124" spans="1:22" x14ac:dyDescent="0.2">
      <c r="A124" s="458" t="s">
        <v>241</v>
      </c>
      <c r="B124" s="441" t="s">
        <v>129</v>
      </c>
      <c r="C124" s="441" t="s">
        <v>129</v>
      </c>
      <c r="D124" s="441">
        <v>263</v>
      </c>
      <c r="E124" s="441">
        <v>263</v>
      </c>
      <c r="F124" s="459"/>
      <c r="G124" s="470"/>
      <c r="H124" s="470"/>
      <c r="I124" s="470"/>
      <c r="J124" s="472"/>
    </row>
    <row r="125" spans="1:22" x14ac:dyDescent="0.2">
      <c r="A125" s="458" t="s">
        <v>242</v>
      </c>
      <c r="B125" s="441" t="s">
        <v>129</v>
      </c>
      <c r="C125" s="441">
        <v>4</v>
      </c>
      <c r="D125" s="441">
        <v>25</v>
      </c>
      <c r="E125" s="441">
        <v>29</v>
      </c>
      <c r="F125" s="459"/>
      <c r="G125" s="470"/>
      <c r="H125" s="470"/>
      <c r="I125" s="470"/>
      <c r="J125" s="472"/>
    </row>
    <row r="126" spans="1:22" x14ac:dyDescent="0.2">
      <c r="A126" s="467" t="s">
        <v>243</v>
      </c>
      <c r="B126" s="441" t="s">
        <v>129</v>
      </c>
      <c r="C126" s="441">
        <v>1</v>
      </c>
      <c r="D126" s="441">
        <v>14</v>
      </c>
      <c r="E126" s="441">
        <v>15</v>
      </c>
      <c r="F126" s="459"/>
      <c r="G126" s="470"/>
      <c r="H126" s="470"/>
      <c r="I126" s="470"/>
      <c r="J126" s="472"/>
    </row>
    <row r="127" spans="1:22" x14ac:dyDescent="0.2">
      <c r="A127" s="467" t="s">
        <v>244</v>
      </c>
      <c r="B127" s="441" t="s">
        <v>129</v>
      </c>
      <c r="C127" s="441">
        <v>4</v>
      </c>
      <c r="D127" s="441">
        <v>14</v>
      </c>
      <c r="E127" s="441">
        <v>18</v>
      </c>
      <c r="F127" s="459"/>
      <c r="G127" s="470"/>
      <c r="H127" s="470"/>
      <c r="I127" s="470"/>
      <c r="J127" s="472"/>
    </row>
    <row r="128" spans="1:22" x14ac:dyDescent="0.2">
      <c r="A128" s="467" t="s">
        <v>245</v>
      </c>
      <c r="B128" s="441" t="s">
        <v>129</v>
      </c>
      <c r="C128" s="441">
        <v>1</v>
      </c>
      <c r="D128" s="441">
        <v>19</v>
      </c>
      <c r="E128" s="441">
        <v>20</v>
      </c>
      <c r="F128" s="459"/>
      <c r="G128" s="470"/>
      <c r="H128" s="470"/>
      <c r="I128" s="470"/>
      <c r="J128" s="472"/>
    </row>
    <row r="129" spans="1:10" ht="25.5" x14ac:dyDescent="0.2">
      <c r="A129" s="467" t="s">
        <v>239</v>
      </c>
      <c r="B129" s="441" t="s">
        <v>129</v>
      </c>
      <c r="C129" s="259">
        <v>16</v>
      </c>
      <c r="D129" s="259">
        <v>106</v>
      </c>
      <c r="E129" s="259">
        <v>122</v>
      </c>
      <c r="F129" s="459"/>
      <c r="G129" s="470"/>
      <c r="H129" s="470"/>
      <c r="I129" s="470"/>
      <c r="J129" s="472"/>
    </row>
    <row r="130" spans="1:10" x14ac:dyDescent="0.2">
      <c r="A130" s="467" t="s">
        <v>246</v>
      </c>
      <c r="B130" s="441" t="s">
        <v>129</v>
      </c>
      <c r="C130" s="259">
        <v>7</v>
      </c>
      <c r="D130" s="259">
        <v>27</v>
      </c>
      <c r="E130" s="441">
        <v>34</v>
      </c>
      <c r="F130" s="459"/>
      <c r="G130" s="470"/>
      <c r="H130" s="470"/>
      <c r="I130" s="470"/>
      <c r="J130" s="472"/>
    </row>
    <row r="131" spans="1:10" x14ac:dyDescent="0.2">
      <c r="A131" s="467" t="s">
        <v>247</v>
      </c>
      <c r="B131" s="441" t="s">
        <v>129</v>
      </c>
      <c r="C131" s="259">
        <v>1</v>
      </c>
      <c r="D131" s="259">
        <v>11</v>
      </c>
      <c r="E131" s="441">
        <v>12</v>
      </c>
      <c r="F131" s="459"/>
      <c r="G131" s="470"/>
      <c r="H131" s="470"/>
      <c r="I131" s="470"/>
      <c r="J131" s="472"/>
    </row>
    <row r="132" spans="1:10" x14ac:dyDescent="0.2">
      <c r="A132" s="467" t="s">
        <v>248</v>
      </c>
      <c r="B132" s="441" t="s">
        <v>129</v>
      </c>
      <c r="C132" s="439" t="s">
        <v>129</v>
      </c>
      <c r="D132" s="259">
        <v>2</v>
      </c>
      <c r="E132" s="441">
        <v>2</v>
      </c>
      <c r="F132" s="459"/>
      <c r="G132" s="470"/>
      <c r="H132" s="470"/>
      <c r="I132" s="470"/>
      <c r="J132" s="472"/>
    </row>
    <row r="133" spans="1:10" x14ac:dyDescent="0.2">
      <c r="A133" s="467" t="s">
        <v>249</v>
      </c>
      <c r="B133" s="441" t="s">
        <v>129</v>
      </c>
      <c r="C133" s="259">
        <v>3</v>
      </c>
      <c r="D133" s="259">
        <v>20</v>
      </c>
      <c r="E133" s="441">
        <v>23</v>
      </c>
      <c r="F133" s="459"/>
      <c r="G133" s="470"/>
      <c r="H133" s="470"/>
      <c r="I133" s="470"/>
      <c r="J133" s="472"/>
    </row>
    <row r="134" spans="1:10" x14ac:dyDescent="0.2">
      <c r="A134" s="467" t="s">
        <v>250</v>
      </c>
      <c r="B134" s="441" t="s">
        <v>129</v>
      </c>
      <c r="C134" s="259">
        <v>2</v>
      </c>
      <c r="D134" s="259">
        <v>14</v>
      </c>
      <c r="E134" s="441">
        <v>16</v>
      </c>
      <c r="F134" s="459"/>
      <c r="G134" s="470"/>
      <c r="H134" s="470"/>
      <c r="I134" s="470"/>
      <c r="J134" s="472"/>
    </row>
    <row r="135" spans="1:10" x14ac:dyDescent="0.2">
      <c r="A135" s="467" t="s">
        <v>251</v>
      </c>
      <c r="B135" s="441" t="s">
        <v>129</v>
      </c>
      <c r="C135" s="259">
        <v>1</v>
      </c>
      <c r="D135" s="259">
        <v>5</v>
      </c>
      <c r="E135" s="441">
        <v>6</v>
      </c>
      <c r="F135" s="459"/>
      <c r="G135" s="470"/>
      <c r="H135" s="470"/>
      <c r="I135" s="470"/>
      <c r="J135" s="472"/>
    </row>
    <row r="136" spans="1:10" ht="14.25" x14ac:dyDescent="0.2">
      <c r="A136" s="467" t="s">
        <v>269</v>
      </c>
      <c r="B136" s="441" t="s">
        <v>129</v>
      </c>
      <c r="C136" s="259">
        <v>5</v>
      </c>
      <c r="D136" s="259">
        <v>14</v>
      </c>
      <c r="E136" s="441">
        <v>19</v>
      </c>
      <c r="F136" s="459"/>
      <c r="G136" s="470"/>
      <c r="H136" s="470"/>
      <c r="I136" s="470"/>
      <c r="J136" s="472"/>
    </row>
    <row r="137" spans="1:10" ht="14.25" x14ac:dyDescent="0.2">
      <c r="A137" s="467" t="s">
        <v>270</v>
      </c>
      <c r="B137" s="441" t="s">
        <v>129</v>
      </c>
      <c r="C137" s="259">
        <v>1</v>
      </c>
      <c r="D137" s="259">
        <v>5</v>
      </c>
      <c r="E137" s="441">
        <v>6</v>
      </c>
      <c r="F137" s="459"/>
      <c r="G137" s="470"/>
      <c r="H137" s="470"/>
      <c r="I137" s="470"/>
      <c r="J137" s="472"/>
    </row>
    <row r="138" spans="1:10" ht="14.25" x14ac:dyDescent="0.2">
      <c r="A138" s="467" t="s">
        <v>271</v>
      </c>
      <c r="B138" s="441" t="s">
        <v>129</v>
      </c>
      <c r="C138" s="259">
        <v>1</v>
      </c>
      <c r="D138" s="259">
        <v>4</v>
      </c>
      <c r="E138" s="441">
        <v>5</v>
      </c>
      <c r="F138" s="459"/>
      <c r="G138" s="470"/>
      <c r="H138" s="470"/>
      <c r="I138" s="470"/>
      <c r="J138" s="472"/>
    </row>
    <row r="139" spans="1:10" ht="14.25" x14ac:dyDescent="0.2">
      <c r="A139" s="467" t="s">
        <v>272</v>
      </c>
      <c r="B139" s="441" t="s">
        <v>129</v>
      </c>
      <c r="C139" s="259">
        <v>5</v>
      </c>
      <c r="D139" s="259">
        <v>60</v>
      </c>
      <c r="E139" s="441">
        <v>65</v>
      </c>
      <c r="F139" s="459"/>
      <c r="G139" s="470"/>
      <c r="H139" s="470"/>
      <c r="I139" s="470"/>
      <c r="J139" s="472"/>
    </row>
    <row r="140" spans="1:10" x14ac:dyDescent="0.2">
      <c r="A140" s="467" t="s">
        <v>254</v>
      </c>
      <c r="B140" s="441" t="s">
        <v>129</v>
      </c>
      <c r="C140" s="259">
        <v>3</v>
      </c>
      <c r="D140" s="259">
        <v>2</v>
      </c>
      <c r="E140" s="441">
        <v>5</v>
      </c>
      <c r="F140" s="459"/>
      <c r="G140" s="470"/>
      <c r="H140" s="470"/>
      <c r="I140" s="470"/>
      <c r="J140" s="472"/>
    </row>
    <row r="141" spans="1:10" ht="25.5" x14ac:dyDescent="0.2">
      <c r="A141" s="467" t="s">
        <v>255</v>
      </c>
      <c r="B141" s="441" t="s">
        <v>129</v>
      </c>
      <c r="C141" s="259">
        <v>5</v>
      </c>
      <c r="D141" s="259">
        <v>16</v>
      </c>
      <c r="E141" s="441">
        <v>21</v>
      </c>
      <c r="F141" s="459"/>
      <c r="G141" s="470"/>
      <c r="H141" s="470"/>
      <c r="I141" s="470"/>
      <c r="J141" s="472"/>
    </row>
    <row r="142" spans="1:10" x14ac:dyDescent="0.2">
      <c r="A142" s="467" t="s">
        <v>240</v>
      </c>
      <c r="B142" s="473">
        <v>7</v>
      </c>
      <c r="C142" s="259">
        <v>101</v>
      </c>
      <c r="D142" s="259">
        <v>352</v>
      </c>
      <c r="E142" s="441">
        <v>460</v>
      </c>
      <c r="F142" s="459"/>
      <c r="G142" s="470"/>
      <c r="H142" s="470"/>
      <c r="I142" s="470"/>
      <c r="J142" s="472"/>
    </row>
    <row r="143" spans="1:10" x14ac:dyDescent="0.2">
      <c r="A143" s="467" t="s">
        <v>256</v>
      </c>
      <c r="B143" s="441" t="s">
        <v>129</v>
      </c>
      <c r="C143" s="441" t="s">
        <v>129</v>
      </c>
      <c r="D143" s="441" t="s">
        <v>129</v>
      </c>
      <c r="E143" s="441" t="s">
        <v>129</v>
      </c>
      <c r="F143" s="459"/>
      <c r="G143" s="470"/>
      <c r="H143" s="470"/>
      <c r="I143" s="470"/>
      <c r="J143" s="472"/>
    </row>
    <row r="144" spans="1:10" x14ac:dyDescent="0.2">
      <c r="A144" s="467"/>
      <c r="B144" s="468"/>
      <c r="C144" s="468"/>
      <c r="D144" s="468"/>
      <c r="E144" s="468"/>
      <c r="F144" s="459"/>
      <c r="G144" s="470"/>
      <c r="H144" s="470"/>
      <c r="I144" s="470"/>
      <c r="J144" s="472"/>
    </row>
    <row r="145" spans="1:10" x14ac:dyDescent="0.2">
      <c r="A145" s="353" t="s">
        <v>118</v>
      </c>
      <c r="B145" s="474">
        <v>7</v>
      </c>
      <c r="C145" s="474">
        <v>161</v>
      </c>
      <c r="D145" s="474">
        <v>973</v>
      </c>
      <c r="E145" s="474">
        <v>1141</v>
      </c>
      <c r="F145" s="459"/>
      <c r="G145" s="470"/>
      <c r="H145" s="470"/>
      <c r="I145" s="470"/>
      <c r="J145" s="472"/>
    </row>
    <row r="146" spans="1:10" x14ac:dyDescent="0.2">
      <c r="A146" s="356"/>
      <c r="B146" s="470"/>
      <c r="C146" s="470"/>
      <c r="D146" s="470"/>
      <c r="E146" s="470"/>
      <c r="F146" s="471"/>
      <c r="G146" s="470"/>
      <c r="H146" s="470"/>
      <c r="I146" s="470"/>
      <c r="J146" s="472"/>
    </row>
    <row r="147" spans="1:10" x14ac:dyDescent="0.2">
      <c r="A147" s="1726" t="s">
        <v>195</v>
      </c>
      <c r="B147" s="1757">
        <v>2011</v>
      </c>
      <c r="C147" s="1757"/>
      <c r="D147" s="1757"/>
      <c r="E147" s="1758"/>
      <c r="F147" s="471"/>
      <c r="G147" s="470"/>
      <c r="H147" s="470"/>
      <c r="I147" s="470"/>
      <c r="J147" s="472"/>
    </row>
    <row r="148" spans="1:10" x14ac:dyDescent="0.2">
      <c r="A148" s="1756"/>
      <c r="B148" s="1730" t="s">
        <v>156</v>
      </c>
      <c r="C148" s="1730"/>
      <c r="D148" s="1730"/>
      <c r="E148" s="1731" t="s">
        <v>118</v>
      </c>
      <c r="F148" s="471"/>
      <c r="G148" s="470"/>
      <c r="H148" s="470"/>
      <c r="I148" s="470"/>
      <c r="J148" s="472"/>
    </row>
    <row r="149" spans="1:10" ht="25.5" x14ac:dyDescent="0.2">
      <c r="A149" s="1714"/>
      <c r="B149" s="457" t="s">
        <v>196</v>
      </c>
      <c r="C149" s="334" t="s">
        <v>158</v>
      </c>
      <c r="D149" s="334" t="s">
        <v>159</v>
      </c>
      <c r="E149" s="1729"/>
      <c r="F149" s="471"/>
      <c r="G149" s="470"/>
      <c r="H149" s="470"/>
      <c r="I149" s="470"/>
      <c r="J149" s="472"/>
    </row>
    <row r="150" spans="1:10" x14ac:dyDescent="0.2">
      <c r="A150" s="458" t="s">
        <v>241</v>
      </c>
      <c r="B150" s="441" t="s">
        <v>129</v>
      </c>
      <c r="C150" s="441" t="s">
        <v>129</v>
      </c>
      <c r="D150" s="441">
        <v>268</v>
      </c>
      <c r="E150" s="441">
        <v>268</v>
      </c>
      <c r="F150" s="459" t="s">
        <v>596</v>
      </c>
      <c r="G150" s="470"/>
      <c r="H150" s="470"/>
      <c r="I150" s="470"/>
      <c r="J150" s="472"/>
    </row>
    <row r="151" spans="1:10" x14ac:dyDescent="0.2">
      <c r="A151" s="458" t="s">
        <v>242</v>
      </c>
      <c r="B151" s="441" t="s">
        <v>129</v>
      </c>
      <c r="C151" s="441" t="s">
        <v>129</v>
      </c>
      <c r="D151" s="441" t="s">
        <v>129</v>
      </c>
      <c r="E151" s="441" t="s">
        <v>129</v>
      </c>
      <c r="F151" s="459" t="s">
        <v>596</v>
      </c>
      <c r="G151" s="470"/>
      <c r="H151" s="470"/>
      <c r="I151" s="470"/>
      <c r="J151" s="472"/>
    </row>
    <row r="152" spans="1:10" x14ac:dyDescent="0.2">
      <c r="A152" s="467" t="s">
        <v>243</v>
      </c>
      <c r="B152" s="441" t="s">
        <v>129</v>
      </c>
      <c r="C152" s="441" t="s">
        <v>129</v>
      </c>
      <c r="D152" s="441" t="s">
        <v>129</v>
      </c>
      <c r="E152" s="441" t="s">
        <v>129</v>
      </c>
      <c r="F152" s="459" t="s">
        <v>596</v>
      </c>
      <c r="G152" s="470"/>
      <c r="H152" s="470"/>
      <c r="I152" s="470"/>
      <c r="J152" s="472"/>
    </row>
    <row r="153" spans="1:10" x14ac:dyDescent="0.2">
      <c r="A153" s="467" t="s">
        <v>244</v>
      </c>
      <c r="B153" s="441" t="s">
        <v>129</v>
      </c>
      <c r="C153" s="441" t="s">
        <v>129</v>
      </c>
      <c r="D153" s="441" t="s">
        <v>129</v>
      </c>
      <c r="E153" s="441" t="s">
        <v>129</v>
      </c>
      <c r="F153" s="459" t="s">
        <v>596</v>
      </c>
      <c r="G153" s="470"/>
      <c r="H153" s="470"/>
      <c r="I153" s="470"/>
      <c r="J153" s="472"/>
    </row>
    <row r="154" spans="1:10" x14ac:dyDescent="0.2">
      <c r="A154" s="467" t="s">
        <v>245</v>
      </c>
      <c r="B154" s="441" t="s">
        <v>129</v>
      </c>
      <c r="C154" s="441" t="s">
        <v>129</v>
      </c>
      <c r="D154" s="441" t="s">
        <v>129</v>
      </c>
      <c r="E154" s="441" t="s">
        <v>129</v>
      </c>
      <c r="F154" s="459" t="s">
        <v>596</v>
      </c>
      <c r="G154" s="470"/>
      <c r="H154" s="470"/>
      <c r="I154" s="470"/>
      <c r="J154" s="472"/>
    </row>
    <row r="155" spans="1:10" ht="25.5" x14ac:dyDescent="0.2">
      <c r="A155" s="467" t="s">
        <v>239</v>
      </c>
      <c r="B155" s="441" t="s">
        <v>129</v>
      </c>
      <c r="C155" s="441" t="s">
        <v>129</v>
      </c>
      <c r="D155" s="441" t="s">
        <v>129</v>
      </c>
      <c r="E155" s="441" t="s">
        <v>129</v>
      </c>
      <c r="F155" s="459" t="s">
        <v>596</v>
      </c>
      <c r="G155" s="470"/>
      <c r="H155" s="470"/>
      <c r="I155" s="470"/>
      <c r="J155" s="472"/>
    </row>
    <row r="156" spans="1:10" x14ac:dyDescent="0.2">
      <c r="A156" s="467" t="s">
        <v>246</v>
      </c>
      <c r="B156" s="441" t="s">
        <v>129</v>
      </c>
      <c r="C156" s="259">
        <v>10</v>
      </c>
      <c r="D156" s="259">
        <v>16</v>
      </c>
      <c r="E156" s="259">
        <v>26</v>
      </c>
      <c r="F156" s="459" t="s">
        <v>596</v>
      </c>
      <c r="G156" s="470"/>
      <c r="H156" s="470"/>
      <c r="I156" s="470"/>
      <c r="J156" s="472"/>
    </row>
    <row r="157" spans="1:10" x14ac:dyDescent="0.2">
      <c r="A157" s="467" t="s">
        <v>247</v>
      </c>
      <c r="B157" s="441" t="s">
        <v>129</v>
      </c>
      <c r="C157" s="441" t="s">
        <v>129</v>
      </c>
      <c r="D157" s="441" t="s">
        <v>129</v>
      </c>
      <c r="E157" s="441" t="s">
        <v>129</v>
      </c>
      <c r="F157" s="459" t="s">
        <v>596</v>
      </c>
      <c r="G157" s="470"/>
      <c r="H157" s="470"/>
      <c r="I157" s="470"/>
      <c r="J157" s="472"/>
    </row>
    <row r="158" spans="1:10" x14ac:dyDescent="0.2">
      <c r="A158" s="467" t="s">
        <v>248</v>
      </c>
      <c r="B158" s="441" t="s">
        <v>129</v>
      </c>
      <c r="C158" s="441" t="s">
        <v>129</v>
      </c>
      <c r="D158" s="441" t="s">
        <v>129</v>
      </c>
      <c r="E158" s="441" t="s">
        <v>129</v>
      </c>
      <c r="F158" s="459" t="s">
        <v>596</v>
      </c>
      <c r="G158" s="470"/>
      <c r="H158" s="470"/>
      <c r="I158" s="470"/>
      <c r="J158" s="472"/>
    </row>
    <row r="159" spans="1:10" x14ac:dyDescent="0.2">
      <c r="A159" s="467" t="s">
        <v>249</v>
      </c>
      <c r="B159" s="441" t="s">
        <v>129</v>
      </c>
      <c r="C159" s="441" t="s">
        <v>129</v>
      </c>
      <c r="D159" s="441" t="s">
        <v>129</v>
      </c>
      <c r="E159" s="441" t="s">
        <v>129</v>
      </c>
      <c r="F159" s="459" t="s">
        <v>596</v>
      </c>
      <c r="G159" s="470"/>
      <c r="H159" s="470"/>
      <c r="I159" s="470"/>
      <c r="J159" s="472"/>
    </row>
    <row r="160" spans="1:10" x14ac:dyDescent="0.2">
      <c r="A160" s="467" t="s">
        <v>250</v>
      </c>
      <c r="B160" s="441" t="s">
        <v>129</v>
      </c>
      <c r="C160" s="441" t="s">
        <v>129</v>
      </c>
      <c r="D160" s="441" t="s">
        <v>129</v>
      </c>
      <c r="E160" s="441" t="s">
        <v>129</v>
      </c>
      <c r="F160" s="459" t="s">
        <v>596</v>
      </c>
      <c r="G160" s="470"/>
      <c r="H160" s="470"/>
      <c r="I160" s="470"/>
      <c r="J160" s="472"/>
    </row>
    <row r="161" spans="1:10" x14ac:dyDescent="0.2">
      <c r="A161" s="467" t="s">
        <v>251</v>
      </c>
      <c r="B161" s="441" t="s">
        <v>129</v>
      </c>
      <c r="C161" s="441" t="s">
        <v>129</v>
      </c>
      <c r="D161" s="441" t="s">
        <v>129</v>
      </c>
      <c r="E161" s="441" t="s">
        <v>129</v>
      </c>
      <c r="F161" s="459" t="s">
        <v>596</v>
      </c>
      <c r="G161" s="470"/>
      <c r="H161" s="470"/>
      <c r="I161" s="470"/>
      <c r="J161" s="472"/>
    </row>
    <row r="162" spans="1:10" ht="14.25" x14ac:dyDescent="0.2">
      <c r="A162" s="467" t="s">
        <v>269</v>
      </c>
      <c r="B162" s="441" t="s">
        <v>129</v>
      </c>
      <c r="C162" s="441" t="s">
        <v>129</v>
      </c>
      <c r="D162" s="441" t="s">
        <v>129</v>
      </c>
      <c r="E162" s="441" t="s">
        <v>129</v>
      </c>
      <c r="F162" s="459" t="s">
        <v>596</v>
      </c>
      <c r="G162" s="470"/>
      <c r="H162" s="470"/>
      <c r="I162" s="470"/>
      <c r="J162" s="472"/>
    </row>
    <row r="163" spans="1:10" ht="14.25" x14ac:dyDescent="0.2">
      <c r="A163" s="467" t="s">
        <v>270</v>
      </c>
      <c r="B163" s="441" t="s">
        <v>129</v>
      </c>
      <c r="C163" s="441" t="s">
        <v>129</v>
      </c>
      <c r="D163" s="441" t="s">
        <v>129</v>
      </c>
      <c r="E163" s="441" t="s">
        <v>129</v>
      </c>
      <c r="F163" s="459" t="s">
        <v>596</v>
      </c>
      <c r="G163" s="470"/>
      <c r="H163" s="470"/>
      <c r="I163" s="470"/>
      <c r="J163" s="472"/>
    </row>
    <row r="164" spans="1:10" ht="14.25" x14ac:dyDescent="0.2">
      <c r="A164" s="467" t="s">
        <v>271</v>
      </c>
      <c r="B164" s="441" t="s">
        <v>129</v>
      </c>
      <c r="C164" s="441" t="s">
        <v>129</v>
      </c>
      <c r="D164" s="441" t="s">
        <v>129</v>
      </c>
      <c r="E164" s="441" t="s">
        <v>129</v>
      </c>
      <c r="F164" s="459" t="s">
        <v>596</v>
      </c>
      <c r="G164" s="470"/>
      <c r="H164" s="470"/>
      <c r="I164" s="470"/>
      <c r="J164" s="472"/>
    </row>
    <row r="165" spans="1:10" ht="14.25" x14ac:dyDescent="0.2">
      <c r="A165" s="467" t="s">
        <v>272</v>
      </c>
      <c r="B165" s="441" t="s">
        <v>129</v>
      </c>
      <c r="C165" s="441" t="s">
        <v>129</v>
      </c>
      <c r="D165" s="441" t="s">
        <v>129</v>
      </c>
      <c r="E165" s="441" t="s">
        <v>129</v>
      </c>
      <c r="F165" s="459" t="s">
        <v>596</v>
      </c>
      <c r="G165" s="470"/>
      <c r="H165" s="470"/>
      <c r="I165" s="470"/>
      <c r="J165" s="472"/>
    </row>
    <row r="166" spans="1:10" x14ac:dyDescent="0.2">
      <c r="A166" s="467" t="s">
        <v>254</v>
      </c>
      <c r="B166" s="441" t="s">
        <v>129</v>
      </c>
      <c r="C166" s="441" t="s">
        <v>129</v>
      </c>
      <c r="D166" s="441" t="s">
        <v>129</v>
      </c>
      <c r="E166" s="441" t="s">
        <v>129</v>
      </c>
      <c r="F166" s="459" t="s">
        <v>596</v>
      </c>
      <c r="G166" s="470"/>
      <c r="H166" s="470"/>
      <c r="I166" s="470"/>
      <c r="J166" s="472"/>
    </row>
    <row r="167" spans="1:10" ht="25.5" x14ac:dyDescent="0.2">
      <c r="A167" s="467" t="s">
        <v>255</v>
      </c>
      <c r="B167" s="441" t="s">
        <v>129</v>
      </c>
      <c r="C167" s="259">
        <v>2</v>
      </c>
      <c r="D167" s="259">
        <v>8</v>
      </c>
      <c r="E167" s="259">
        <v>10</v>
      </c>
      <c r="F167" s="459" t="s">
        <v>596</v>
      </c>
      <c r="G167" s="470"/>
      <c r="H167" s="470"/>
      <c r="I167" s="470"/>
      <c r="J167" s="472"/>
    </row>
    <row r="168" spans="1:10" x14ac:dyDescent="0.2">
      <c r="A168" s="467" t="s">
        <v>240</v>
      </c>
      <c r="B168" s="259">
        <v>3</v>
      </c>
      <c r="C168" s="259">
        <v>46</v>
      </c>
      <c r="D168" s="259">
        <v>256</v>
      </c>
      <c r="E168" s="259">
        <v>305</v>
      </c>
      <c r="F168" s="459" t="s">
        <v>596</v>
      </c>
      <c r="G168" s="470"/>
      <c r="H168" s="470"/>
      <c r="I168" s="470"/>
      <c r="J168" s="472"/>
    </row>
    <row r="169" spans="1:10" x14ac:dyDescent="0.2">
      <c r="A169" s="467" t="s">
        <v>256</v>
      </c>
      <c r="B169" s="413">
        <v>19</v>
      </c>
      <c r="C169" s="413">
        <v>140</v>
      </c>
      <c r="D169" s="413">
        <v>563</v>
      </c>
      <c r="E169" s="167">
        <v>722</v>
      </c>
      <c r="F169" s="459" t="s">
        <v>596</v>
      </c>
      <c r="G169" s="470"/>
      <c r="H169" s="470"/>
      <c r="I169" s="470"/>
      <c r="J169" s="472"/>
    </row>
    <row r="170" spans="1:10" x14ac:dyDescent="0.2">
      <c r="A170" s="467"/>
      <c r="B170" s="468"/>
      <c r="C170" s="468"/>
      <c r="D170" s="468"/>
      <c r="E170" s="468"/>
      <c r="F170" s="459"/>
      <c r="G170" s="470"/>
      <c r="H170" s="470"/>
      <c r="I170" s="470"/>
      <c r="J170" s="472"/>
    </row>
    <row r="171" spans="1:10" x14ac:dyDescent="0.2">
      <c r="A171" s="353" t="s">
        <v>118</v>
      </c>
      <c r="B171" s="474">
        <v>22</v>
      </c>
      <c r="C171" s="474">
        <v>198</v>
      </c>
      <c r="D171" s="474">
        <v>1111</v>
      </c>
      <c r="E171" s="474">
        <v>1331</v>
      </c>
      <c r="F171" s="459" t="s">
        <v>596</v>
      </c>
      <c r="G171" s="470"/>
      <c r="H171" s="470"/>
      <c r="I171" s="470"/>
      <c r="J171" s="472"/>
    </row>
    <row r="172" spans="1:10" x14ac:dyDescent="0.2">
      <c r="A172" s="356"/>
      <c r="B172" s="470"/>
      <c r="C172" s="470"/>
      <c r="D172" s="470"/>
      <c r="E172" s="470"/>
      <c r="F172" s="471"/>
      <c r="G172" s="470"/>
      <c r="H172" s="470"/>
      <c r="I172" s="470"/>
      <c r="J172" s="472"/>
    </row>
    <row r="173" spans="1:10" x14ac:dyDescent="0.2">
      <c r="A173" s="1726" t="s">
        <v>195</v>
      </c>
      <c r="B173" s="1757">
        <v>2010</v>
      </c>
      <c r="C173" s="1757"/>
      <c r="D173" s="1757"/>
      <c r="E173" s="1758"/>
      <c r="F173" s="471"/>
      <c r="G173" s="470"/>
      <c r="H173" s="470"/>
      <c r="I173" s="470"/>
      <c r="J173" s="472"/>
    </row>
    <row r="174" spans="1:10" x14ac:dyDescent="0.2">
      <c r="A174" s="1756"/>
      <c r="B174" s="1730" t="s">
        <v>156</v>
      </c>
      <c r="C174" s="1730"/>
      <c r="D174" s="1730"/>
      <c r="E174" s="1731" t="s">
        <v>118</v>
      </c>
      <c r="F174" s="471"/>
      <c r="G174" s="470"/>
      <c r="H174" s="470"/>
      <c r="I174" s="470"/>
      <c r="J174" s="472"/>
    </row>
    <row r="175" spans="1:10" ht="25.5" x14ac:dyDescent="0.2">
      <c r="A175" s="1714"/>
      <c r="B175" s="457" t="s">
        <v>196</v>
      </c>
      <c r="C175" s="334" t="s">
        <v>158</v>
      </c>
      <c r="D175" s="334" t="s">
        <v>159</v>
      </c>
      <c r="E175" s="1729"/>
      <c r="F175" s="471"/>
      <c r="G175" s="470"/>
      <c r="H175" s="470"/>
      <c r="I175" s="470"/>
      <c r="J175" s="472"/>
    </row>
    <row r="176" spans="1:10" x14ac:dyDescent="0.2">
      <c r="A176" s="458" t="s">
        <v>241</v>
      </c>
      <c r="B176" s="441" t="s">
        <v>129</v>
      </c>
      <c r="C176" s="441">
        <v>261</v>
      </c>
      <c r="D176" s="441">
        <v>2</v>
      </c>
      <c r="E176" s="414">
        <v>263</v>
      </c>
      <c r="F176" s="459" t="s">
        <v>596</v>
      </c>
      <c r="G176" s="470"/>
      <c r="H176" s="470"/>
      <c r="I176" s="470"/>
      <c r="J176" s="472"/>
    </row>
    <row r="177" spans="1:10" x14ac:dyDescent="0.2">
      <c r="A177" s="458" t="s">
        <v>242</v>
      </c>
      <c r="B177" s="441" t="s">
        <v>129</v>
      </c>
      <c r="C177" s="441" t="s">
        <v>129</v>
      </c>
      <c r="D177" s="441" t="s">
        <v>129</v>
      </c>
      <c r="E177" s="414" t="s">
        <v>129</v>
      </c>
      <c r="F177" s="459" t="s">
        <v>596</v>
      </c>
      <c r="G177" s="470"/>
      <c r="H177" s="470"/>
      <c r="I177" s="470"/>
      <c r="J177" s="472"/>
    </row>
    <row r="178" spans="1:10" x14ac:dyDescent="0.2">
      <c r="A178" s="467" t="s">
        <v>243</v>
      </c>
      <c r="B178" s="441" t="s">
        <v>129</v>
      </c>
      <c r="C178" s="441" t="s">
        <v>129</v>
      </c>
      <c r="D178" s="441" t="s">
        <v>129</v>
      </c>
      <c r="E178" s="414" t="s">
        <v>129</v>
      </c>
      <c r="F178" s="459" t="s">
        <v>596</v>
      </c>
      <c r="G178" s="470"/>
      <c r="H178" s="470"/>
      <c r="I178" s="470"/>
      <c r="J178" s="472"/>
    </row>
    <row r="179" spans="1:10" x14ac:dyDescent="0.2">
      <c r="A179" s="467" t="s">
        <v>244</v>
      </c>
      <c r="B179" s="441" t="s">
        <v>129</v>
      </c>
      <c r="C179" s="441" t="s">
        <v>129</v>
      </c>
      <c r="D179" s="441" t="s">
        <v>129</v>
      </c>
      <c r="E179" s="414" t="s">
        <v>129</v>
      </c>
      <c r="F179" s="459" t="s">
        <v>596</v>
      </c>
      <c r="G179" s="470"/>
      <c r="H179" s="470"/>
      <c r="I179" s="470"/>
      <c r="J179" s="472"/>
    </row>
    <row r="180" spans="1:10" x14ac:dyDescent="0.2">
      <c r="A180" s="467" t="s">
        <v>245</v>
      </c>
      <c r="B180" s="441" t="s">
        <v>129</v>
      </c>
      <c r="C180" s="441" t="s">
        <v>129</v>
      </c>
      <c r="D180" s="441" t="s">
        <v>129</v>
      </c>
      <c r="E180" s="414" t="s">
        <v>129</v>
      </c>
      <c r="F180" s="459" t="s">
        <v>596</v>
      </c>
      <c r="G180" s="470"/>
      <c r="H180" s="470"/>
      <c r="I180" s="470"/>
      <c r="J180" s="472"/>
    </row>
    <row r="181" spans="1:10" ht="25.5" x14ac:dyDescent="0.2">
      <c r="A181" s="467" t="s">
        <v>239</v>
      </c>
      <c r="B181" s="441" t="s">
        <v>129</v>
      </c>
      <c r="C181" s="441" t="s">
        <v>129</v>
      </c>
      <c r="D181" s="441" t="s">
        <v>129</v>
      </c>
      <c r="E181" s="414" t="s">
        <v>129</v>
      </c>
      <c r="F181" s="459" t="s">
        <v>596</v>
      </c>
      <c r="G181" s="470"/>
      <c r="H181" s="470"/>
      <c r="I181" s="470"/>
      <c r="J181" s="472"/>
    </row>
    <row r="182" spans="1:10" x14ac:dyDescent="0.2">
      <c r="A182" s="467" t="s">
        <v>246</v>
      </c>
      <c r="B182" s="441">
        <v>1</v>
      </c>
      <c r="C182" s="259" t="s">
        <v>129</v>
      </c>
      <c r="D182" s="259">
        <v>12</v>
      </c>
      <c r="E182" s="414">
        <v>13</v>
      </c>
      <c r="F182" s="459" t="s">
        <v>596</v>
      </c>
      <c r="G182" s="470"/>
      <c r="H182" s="470"/>
      <c r="I182" s="470"/>
      <c r="J182" s="472"/>
    </row>
    <row r="183" spans="1:10" x14ac:dyDescent="0.2">
      <c r="A183" s="467" t="s">
        <v>247</v>
      </c>
      <c r="B183" s="441" t="s">
        <v>129</v>
      </c>
      <c r="C183" s="441" t="s">
        <v>129</v>
      </c>
      <c r="D183" s="441" t="s">
        <v>129</v>
      </c>
      <c r="E183" s="414" t="s">
        <v>129</v>
      </c>
      <c r="F183" s="459" t="s">
        <v>596</v>
      </c>
      <c r="G183" s="470"/>
      <c r="H183" s="470"/>
      <c r="I183" s="470"/>
      <c r="J183" s="472"/>
    </row>
    <row r="184" spans="1:10" x14ac:dyDescent="0.2">
      <c r="A184" s="467" t="s">
        <v>248</v>
      </c>
      <c r="B184" s="441" t="s">
        <v>129</v>
      </c>
      <c r="C184" s="441" t="s">
        <v>129</v>
      </c>
      <c r="D184" s="441" t="s">
        <v>129</v>
      </c>
      <c r="E184" s="414" t="s">
        <v>129</v>
      </c>
      <c r="F184" s="459" t="s">
        <v>596</v>
      </c>
      <c r="G184" s="470"/>
      <c r="H184" s="470"/>
      <c r="I184" s="470"/>
      <c r="J184" s="472"/>
    </row>
    <row r="185" spans="1:10" x14ac:dyDescent="0.2">
      <c r="A185" s="467" t="s">
        <v>249</v>
      </c>
      <c r="B185" s="441" t="s">
        <v>129</v>
      </c>
      <c r="C185" s="441" t="s">
        <v>129</v>
      </c>
      <c r="D185" s="441" t="s">
        <v>129</v>
      </c>
      <c r="E185" s="414" t="s">
        <v>129</v>
      </c>
      <c r="F185" s="459" t="s">
        <v>596</v>
      </c>
      <c r="G185" s="470"/>
      <c r="H185" s="470"/>
      <c r="I185" s="470"/>
      <c r="J185" s="472"/>
    </row>
    <row r="186" spans="1:10" x14ac:dyDescent="0.2">
      <c r="A186" s="467" t="s">
        <v>250</v>
      </c>
      <c r="B186" s="441" t="s">
        <v>129</v>
      </c>
      <c r="C186" s="441" t="s">
        <v>129</v>
      </c>
      <c r="D186" s="441" t="s">
        <v>129</v>
      </c>
      <c r="E186" s="414" t="s">
        <v>129</v>
      </c>
      <c r="F186" s="459" t="s">
        <v>596</v>
      </c>
      <c r="G186" s="470"/>
      <c r="H186" s="470"/>
      <c r="I186" s="470"/>
      <c r="J186" s="472"/>
    </row>
    <row r="187" spans="1:10" x14ac:dyDescent="0.2">
      <c r="A187" s="467" t="s">
        <v>251</v>
      </c>
      <c r="B187" s="441" t="s">
        <v>129</v>
      </c>
      <c r="C187" s="441" t="s">
        <v>129</v>
      </c>
      <c r="D187" s="441" t="s">
        <v>129</v>
      </c>
      <c r="E187" s="414" t="s">
        <v>129</v>
      </c>
      <c r="F187" s="459" t="s">
        <v>596</v>
      </c>
      <c r="G187" s="470"/>
      <c r="H187" s="470"/>
      <c r="I187" s="470"/>
      <c r="J187" s="472"/>
    </row>
    <row r="188" spans="1:10" ht="14.25" x14ac:dyDescent="0.2">
      <c r="A188" s="831" t="s">
        <v>90</v>
      </c>
      <c r="B188" s="441" t="s">
        <v>129</v>
      </c>
      <c r="C188" s="441" t="s">
        <v>129</v>
      </c>
      <c r="D188" s="441" t="s">
        <v>129</v>
      </c>
      <c r="E188" s="414" t="s">
        <v>129</v>
      </c>
      <c r="F188" s="459" t="s">
        <v>596</v>
      </c>
      <c r="G188" s="470"/>
      <c r="H188" s="470"/>
      <c r="I188" s="470"/>
      <c r="J188" s="472"/>
    </row>
    <row r="189" spans="1:10" ht="14.25" x14ac:dyDescent="0.2">
      <c r="A189" s="831" t="s">
        <v>91</v>
      </c>
      <c r="B189" s="441" t="s">
        <v>129</v>
      </c>
      <c r="C189" s="441" t="s">
        <v>129</v>
      </c>
      <c r="D189" s="441" t="s">
        <v>129</v>
      </c>
      <c r="E189" s="414" t="s">
        <v>129</v>
      </c>
      <c r="F189" s="459" t="s">
        <v>596</v>
      </c>
      <c r="G189" s="470"/>
      <c r="H189" s="470"/>
      <c r="I189" s="470"/>
      <c r="J189" s="472"/>
    </row>
    <row r="190" spans="1:10" ht="14.25" x14ac:dyDescent="0.2">
      <c r="A190" s="831" t="s">
        <v>92</v>
      </c>
      <c r="B190" s="441" t="s">
        <v>129</v>
      </c>
      <c r="C190" s="441" t="s">
        <v>129</v>
      </c>
      <c r="D190" s="441" t="s">
        <v>129</v>
      </c>
      <c r="E190" s="414" t="s">
        <v>129</v>
      </c>
      <c r="F190" s="459" t="s">
        <v>596</v>
      </c>
      <c r="G190" s="470"/>
      <c r="H190" s="470"/>
      <c r="I190" s="470"/>
      <c r="J190" s="472"/>
    </row>
    <row r="191" spans="1:10" ht="14.25" x14ac:dyDescent="0.2">
      <c r="A191" s="831" t="s">
        <v>582</v>
      </c>
      <c r="B191" s="441" t="s">
        <v>129</v>
      </c>
      <c r="C191" s="441" t="s">
        <v>129</v>
      </c>
      <c r="D191" s="441" t="s">
        <v>129</v>
      </c>
      <c r="E191" s="414" t="s">
        <v>129</v>
      </c>
      <c r="F191" s="459" t="s">
        <v>596</v>
      </c>
      <c r="G191" s="470"/>
      <c r="H191" s="470"/>
      <c r="I191" s="470"/>
      <c r="J191" s="472"/>
    </row>
    <row r="192" spans="1:10" x14ac:dyDescent="0.2">
      <c r="A192" s="467" t="s">
        <v>254</v>
      </c>
      <c r="B192" s="441" t="s">
        <v>129</v>
      </c>
      <c r="C192" s="441" t="s">
        <v>129</v>
      </c>
      <c r="D192" s="441" t="s">
        <v>129</v>
      </c>
      <c r="E192" s="414" t="s">
        <v>129</v>
      </c>
      <c r="F192" s="459" t="s">
        <v>596</v>
      </c>
      <c r="G192" s="470"/>
      <c r="H192" s="470"/>
      <c r="I192" s="470"/>
      <c r="J192" s="472"/>
    </row>
    <row r="193" spans="1:10" ht="25.5" x14ac:dyDescent="0.2">
      <c r="A193" s="467" t="s">
        <v>255</v>
      </c>
      <c r="B193" s="441" t="s">
        <v>129</v>
      </c>
      <c r="C193" s="441" t="s">
        <v>129</v>
      </c>
      <c r="D193" s="441">
        <v>4</v>
      </c>
      <c r="E193" s="414">
        <v>4</v>
      </c>
      <c r="F193" s="459" t="s">
        <v>596</v>
      </c>
      <c r="G193" s="470"/>
      <c r="H193" s="470"/>
      <c r="I193" s="470"/>
      <c r="J193" s="472"/>
    </row>
    <row r="194" spans="1:10" x14ac:dyDescent="0.2">
      <c r="A194" s="467" t="s">
        <v>240</v>
      </c>
      <c r="B194" s="441">
        <v>7</v>
      </c>
      <c r="C194" s="441">
        <v>124</v>
      </c>
      <c r="D194" s="441">
        <v>161</v>
      </c>
      <c r="E194" s="414">
        <v>292</v>
      </c>
      <c r="F194" s="459" t="s">
        <v>596</v>
      </c>
      <c r="G194" s="470"/>
      <c r="H194" s="470"/>
      <c r="I194" s="470"/>
      <c r="J194" s="472"/>
    </row>
    <row r="195" spans="1:10" x14ac:dyDescent="0.2">
      <c r="A195" s="467" t="s">
        <v>256</v>
      </c>
      <c r="B195" s="441">
        <v>42</v>
      </c>
      <c r="C195" s="441">
        <v>206</v>
      </c>
      <c r="D195" s="441">
        <v>240</v>
      </c>
      <c r="E195" s="414">
        <v>488</v>
      </c>
      <c r="F195" s="459" t="s">
        <v>596</v>
      </c>
      <c r="G195" s="470"/>
      <c r="H195" s="470"/>
      <c r="I195" s="470"/>
      <c r="J195" s="472"/>
    </row>
    <row r="196" spans="1:10" x14ac:dyDescent="0.2">
      <c r="A196" s="467"/>
      <c r="B196" s="468"/>
      <c r="C196" s="468"/>
      <c r="D196" s="468"/>
      <c r="E196" s="468"/>
      <c r="F196" s="459"/>
      <c r="G196" s="470"/>
      <c r="H196" s="470"/>
      <c r="I196" s="470"/>
      <c r="J196" s="472"/>
    </row>
    <row r="197" spans="1:10" x14ac:dyDescent="0.2">
      <c r="A197" s="353" t="s">
        <v>118</v>
      </c>
      <c r="B197" s="475">
        <v>50</v>
      </c>
      <c r="C197" s="475">
        <v>591</v>
      </c>
      <c r="D197" s="475">
        <v>419</v>
      </c>
      <c r="E197" s="475">
        <v>1060</v>
      </c>
      <c r="F197" s="459" t="s">
        <v>596</v>
      </c>
      <c r="G197" s="470"/>
      <c r="H197" s="470"/>
      <c r="I197" s="470"/>
      <c r="J197" s="472"/>
    </row>
    <row r="198" spans="1:10" x14ac:dyDescent="0.2">
      <c r="A198" s="356"/>
      <c r="B198" s="470"/>
      <c r="C198" s="470"/>
      <c r="D198" s="470"/>
      <c r="E198" s="470"/>
      <c r="F198" s="471"/>
      <c r="G198" s="470"/>
      <c r="H198" s="470"/>
      <c r="I198" s="470"/>
      <c r="J198" s="472"/>
    </row>
    <row r="199" spans="1:10" x14ac:dyDescent="0.2">
      <c r="A199" s="1726" t="s">
        <v>195</v>
      </c>
      <c r="B199" s="1757">
        <v>2009</v>
      </c>
      <c r="C199" s="1757"/>
      <c r="D199" s="1757"/>
      <c r="E199" s="1758"/>
      <c r="F199" s="471"/>
      <c r="G199" s="470"/>
      <c r="H199" s="470"/>
      <c r="I199" s="470"/>
      <c r="J199" s="472"/>
    </row>
    <row r="200" spans="1:10" x14ac:dyDescent="0.2">
      <c r="A200" s="1756"/>
      <c r="B200" s="1730" t="s">
        <v>156</v>
      </c>
      <c r="C200" s="1730"/>
      <c r="D200" s="1730"/>
      <c r="E200" s="1731" t="s">
        <v>118</v>
      </c>
      <c r="F200" s="471"/>
      <c r="G200" s="470"/>
      <c r="H200" s="470"/>
      <c r="I200" s="470"/>
      <c r="J200" s="472"/>
    </row>
    <row r="201" spans="1:10" ht="25.5" x14ac:dyDescent="0.2">
      <c r="A201" s="1714"/>
      <c r="B201" s="457" t="s">
        <v>196</v>
      </c>
      <c r="C201" s="334" t="s">
        <v>158</v>
      </c>
      <c r="D201" s="334" t="s">
        <v>159</v>
      </c>
      <c r="E201" s="1729"/>
      <c r="F201" s="471"/>
      <c r="G201" s="470"/>
      <c r="H201" s="470"/>
      <c r="I201" s="470"/>
      <c r="J201" s="472"/>
    </row>
    <row r="202" spans="1:10" x14ac:dyDescent="0.2">
      <c r="A202" s="458" t="s">
        <v>241</v>
      </c>
      <c r="B202" s="441" t="s">
        <v>129</v>
      </c>
      <c r="C202" s="441" t="s">
        <v>129</v>
      </c>
      <c r="D202" s="441" t="s">
        <v>129</v>
      </c>
      <c r="E202" s="441" t="s">
        <v>129</v>
      </c>
      <c r="F202" s="459" t="s">
        <v>596</v>
      </c>
      <c r="G202" s="470"/>
      <c r="H202" s="470"/>
      <c r="I202" s="470"/>
      <c r="J202" s="472"/>
    </row>
    <row r="203" spans="1:10" x14ac:dyDescent="0.2">
      <c r="A203" s="458" t="s">
        <v>242</v>
      </c>
      <c r="B203" s="441" t="s">
        <v>129</v>
      </c>
      <c r="C203" s="441" t="s">
        <v>129</v>
      </c>
      <c r="D203" s="441" t="s">
        <v>129</v>
      </c>
      <c r="E203" s="441" t="s">
        <v>129</v>
      </c>
      <c r="F203" s="459" t="s">
        <v>596</v>
      </c>
      <c r="G203" s="470"/>
      <c r="H203" s="470"/>
      <c r="I203" s="470"/>
      <c r="J203" s="472"/>
    </row>
    <row r="204" spans="1:10" x14ac:dyDescent="0.2">
      <c r="A204" s="467" t="s">
        <v>243</v>
      </c>
      <c r="B204" s="441" t="s">
        <v>129</v>
      </c>
      <c r="C204" s="441" t="s">
        <v>129</v>
      </c>
      <c r="D204" s="441" t="s">
        <v>129</v>
      </c>
      <c r="E204" s="441" t="s">
        <v>129</v>
      </c>
      <c r="F204" s="459" t="s">
        <v>596</v>
      </c>
      <c r="G204" s="470"/>
      <c r="H204" s="470"/>
      <c r="I204" s="470"/>
      <c r="J204" s="472"/>
    </row>
    <row r="205" spans="1:10" x14ac:dyDescent="0.2">
      <c r="A205" s="467" t="s">
        <v>244</v>
      </c>
      <c r="B205" s="441" t="s">
        <v>129</v>
      </c>
      <c r="C205" s="441" t="s">
        <v>129</v>
      </c>
      <c r="D205" s="441" t="s">
        <v>129</v>
      </c>
      <c r="E205" s="441" t="s">
        <v>129</v>
      </c>
      <c r="F205" s="459" t="s">
        <v>596</v>
      </c>
      <c r="G205" s="470"/>
      <c r="H205" s="470"/>
      <c r="I205" s="470"/>
      <c r="J205" s="472"/>
    </row>
    <row r="206" spans="1:10" x14ac:dyDescent="0.2">
      <c r="A206" s="467" t="s">
        <v>245</v>
      </c>
      <c r="B206" s="441" t="s">
        <v>129</v>
      </c>
      <c r="C206" s="441" t="s">
        <v>129</v>
      </c>
      <c r="D206" s="441" t="s">
        <v>129</v>
      </c>
      <c r="E206" s="441" t="s">
        <v>129</v>
      </c>
      <c r="F206" s="459" t="s">
        <v>596</v>
      </c>
      <c r="G206" s="470"/>
      <c r="H206" s="470"/>
      <c r="I206" s="470"/>
      <c r="J206" s="472"/>
    </row>
    <row r="207" spans="1:10" ht="25.5" x14ac:dyDescent="0.2">
      <c r="A207" s="467" t="s">
        <v>239</v>
      </c>
      <c r="B207" s="441" t="s">
        <v>129</v>
      </c>
      <c r="C207" s="441" t="s">
        <v>129</v>
      </c>
      <c r="D207" s="441" t="s">
        <v>129</v>
      </c>
      <c r="E207" s="441" t="s">
        <v>129</v>
      </c>
      <c r="F207" s="459" t="s">
        <v>596</v>
      </c>
      <c r="G207" s="470"/>
      <c r="H207" s="470"/>
      <c r="I207" s="470"/>
      <c r="J207" s="472"/>
    </row>
    <row r="208" spans="1:10" x14ac:dyDescent="0.2">
      <c r="A208" s="467" t="s">
        <v>246</v>
      </c>
      <c r="B208" s="441" t="s">
        <v>129</v>
      </c>
      <c r="C208" s="259" t="s">
        <v>129</v>
      </c>
      <c r="D208" s="259" t="s">
        <v>129</v>
      </c>
      <c r="E208" s="441" t="s">
        <v>129</v>
      </c>
      <c r="F208" s="459" t="s">
        <v>596</v>
      </c>
      <c r="G208" s="470"/>
      <c r="H208" s="470"/>
      <c r="I208" s="470"/>
      <c r="J208" s="472"/>
    </row>
    <row r="209" spans="1:10" x14ac:dyDescent="0.2">
      <c r="A209" s="467" t="s">
        <v>247</v>
      </c>
      <c r="B209" s="441" t="s">
        <v>129</v>
      </c>
      <c r="C209" s="441" t="s">
        <v>129</v>
      </c>
      <c r="D209" s="441" t="s">
        <v>129</v>
      </c>
      <c r="E209" s="441" t="s">
        <v>129</v>
      </c>
      <c r="F209" s="459" t="s">
        <v>596</v>
      </c>
      <c r="G209" s="470"/>
      <c r="H209" s="470"/>
      <c r="I209" s="470"/>
      <c r="J209" s="472"/>
    </row>
    <row r="210" spans="1:10" x14ac:dyDescent="0.2">
      <c r="A210" s="467" t="s">
        <v>248</v>
      </c>
      <c r="B210" s="441" t="s">
        <v>129</v>
      </c>
      <c r="C210" s="441" t="s">
        <v>129</v>
      </c>
      <c r="D210" s="441" t="s">
        <v>129</v>
      </c>
      <c r="E210" s="441" t="s">
        <v>129</v>
      </c>
      <c r="F210" s="459" t="s">
        <v>596</v>
      </c>
      <c r="G210" s="470"/>
      <c r="H210" s="470"/>
      <c r="I210" s="470"/>
      <c r="J210" s="472"/>
    </row>
    <row r="211" spans="1:10" x14ac:dyDescent="0.2">
      <c r="A211" s="467" t="s">
        <v>249</v>
      </c>
      <c r="B211" s="441" t="s">
        <v>129</v>
      </c>
      <c r="C211" s="441" t="s">
        <v>129</v>
      </c>
      <c r="D211" s="441" t="s">
        <v>129</v>
      </c>
      <c r="E211" s="441" t="s">
        <v>129</v>
      </c>
      <c r="F211" s="459" t="s">
        <v>596</v>
      </c>
      <c r="G211" s="470"/>
      <c r="H211" s="470"/>
      <c r="I211" s="470"/>
      <c r="J211" s="472"/>
    </row>
    <row r="212" spans="1:10" x14ac:dyDescent="0.2">
      <c r="A212" s="467" t="s">
        <v>250</v>
      </c>
      <c r="B212" s="441" t="s">
        <v>129</v>
      </c>
      <c r="C212" s="441" t="s">
        <v>129</v>
      </c>
      <c r="D212" s="441" t="s">
        <v>129</v>
      </c>
      <c r="E212" s="441" t="s">
        <v>129</v>
      </c>
      <c r="F212" s="459" t="s">
        <v>596</v>
      </c>
      <c r="G212" s="470"/>
      <c r="H212" s="470"/>
      <c r="I212" s="470"/>
      <c r="J212" s="472"/>
    </row>
    <row r="213" spans="1:10" x14ac:dyDescent="0.2">
      <c r="A213" s="467" t="s">
        <v>251</v>
      </c>
      <c r="B213" s="441" t="s">
        <v>129</v>
      </c>
      <c r="C213" s="441" t="s">
        <v>129</v>
      </c>
      <c r="D213" s="441" t="s">
        <v>129</v>
      </c>
      <c r="E213" s="441" t="s">
        <v>129</v>
      </c>
      <c r="F213" s="459" t="s">
        <v>596</v>
      </c>
      <c r="G213" s="470"/>
      <c r="H213" s="470"/>
      <c r="I213" s="470"/>
      <c r="J213" s="472"/>
    </row>
    <row r="214" spans="1:10" ht="14.25" x14ac:dyDescent="0.2">
      <c r="A214" s="467" t="s">
        <v>269</v>
      </c>
      <c r="B214" s="441" t="s">
        <v>129</v>
      </c>
      <c r="C214" s="441" t="s">
        <v>129</v>
      </c>
      <c r="D214" s="441" t="s">
        <v>129</v>
      </c>
      <c r="E214" s="441" t="s">
        <v>129</v>
      </c>
      <c r="F214" s="459" t="s">
        <v>596</v>
      </c>
      <c r="G214" s="470"/>
      <c r="H214" s="470"/>
      <c r="I214" s="470"/>
      <c r="J214" s="472"/>
    </row>
    <row r="215" spans="1:10" ht="14.25" x14ac:dyDescent="0.2">
      <c r="A215" s="467" t="s">
        <v>270</v>
      </c>
      <c r="B215" s="441" t="s">
        <v>129</v>
      </c>
      <c r="C215" s="441" t="s">
        <v>129</v>
      </c>
      <c r="D215" s="441" t="s">
        <v>129</v>
      </c>
      <c r="E215" s="441" t="s">
        <v>129</v>
      </c>
      <c r="F215" s="459" t="s">
        <v>596</v>
      </c>
      <c r="G215" s="470"/>
      <c r="H215" s="470"/>
      <c r="I215" s="470"/>
      <c r="J215" s="472"/>
    </row>
    <row r="216" spans="1:10" ht="14.25" x14ac:dyDescent="0.2">
      <c r="A216" s="467" t="s">
        <v>271</v>
      </c>
      <c r="B216" s="441" t="s">
        <v>129</v>
      </c>
      <c r="C216" s="441" t="s">
        <v>129</v>
      </c>
      <c r="D216" s="441" t="s">
        <v>129</v>
      </c>
      <c r="E216" s="441" t="s">
        <v>129</v>
      </c>
      <c r="F216" s="459" t="s">
        <v>596</v>
      </c>
      <c r="G216" s="470"/>
      <c r="H216" s="470"/>
      <c r="I216" s="470"/>
      <c r="J216" s="472"/>
    </row>
    <row r="217" spans="1:10" ht="14.25" x14ac:dyDescent="0.2">
      <c r="A217" s="467" t="s">
        <v>272</v>
      </c>
      <c r="B217" s="441" t="s">
        <v>129</v>
      </c>
      <c r="C217" s="441" t="s">
        <v>129</v>
      </c>
      <c r="D217" s="441" t="s">
        <v>129</v>
      </c>
      <c r="E217" s="441" t="s">
        <v>129</v>
      </c>
      <c r="F217" s="459" t="s">
        <v>596</v>
      </c>
      <c r="G217" s="470"/>
      <c r="H217" s="470"/>
      <c r="I217" s="470"/>
      <c r="J217" s="472"/>
    </row>
    <row r="218" spans="1:10" x14ac:dyDescent="0.2">
      <c r="A218" s="467" t="s">
        <v>254</v>
      </c>
      <c r="B218" s="441" t="s">
        <v>129</v>
      </c>
      <c r="C218" s="441" t="s">
        <v>129</v>
      </c>
      <c r="D218" s="441" t="s">
        <v>129</v>
      </c>
      <c r="E218" s="441" t="s">
        <v>129</v>
      </c>
      <c r="F218" s="459" t="s">
        <v>596</v>
      </c>
      <c r="G218" s="470"/>
      <c r="H218" s="470"/>
      <c r="I218" s="470"/>
      <c r="J218" s="472"/>
    </row>
    <row r="219" spans="1:10" ht="25.5" x14ac:dyDescent="0.2">
      <c r="A219" s="467" t="s">
        <v>255</v>
      </c>
      <c r="B219" s="441" t="s">
        <v>129</v>
      </c>
      <c r="C219" s="441" t="s">
        <v>129</v>
      </c>
      <c r="D219" s="441" t="s">
        <v>129</v>
      </c>
      <c r="E219" s="441" t="s">
        <v>129</v>
      </c>
      <c r="F219" s="459" t="s">
        <v>596</v>
      </c>
      <c r="G219" s="470"/>
      <c r="H219" s="470"/>
      <c r="I219" s="470"/>
      <c r="J219" s="472"/>
    </row>
    <row r="220" spans="1:10" x14ac:dyDescent="0.2">
      <c r="A220" s="467" t="s">
        <v>240</v>
      </c>
      <c r="B220" s="240">
        <v>6</v>
      </c>
      <c r="C220" s="206">
        <v>84</v>
      </c>
      <c r="D220" s="206">
        <v>508</v>
      </c>
      <c r="E220" s="441">
        <v>598</v>
      </c>
      <c r="F220" s="459" t="s">
        <v>596</v>
      </c>
      <c r="G220" s="470"/>
      <c r="H220" s="470"/>
      <c r="I220" s="470"/>
      <c r="J220" s="472"/>
    </row>
    <row r="221" spans="1:10" x14ac:dyDescent="0.2">
      <c r="A221" s="467" t="s">
        <v>256</v>
      </c>
      <c r="B221" s="441">
        <v>14</v>
      </c>
      <c r="C221" s="441">
        <v>296</v>
      </c>
      <c r="D221" s="441">
        <v>348</v>
      </c>
      <c r="E221" s="441">
        <v>658</v>
      </c>
      <c r="F221" s="459" t="s">
        <v>596</v>
      </c>
      <c r="G221" s="470"/>
      <c r="H221" s="470"/>
      <c r="I221" s="470"/>
      <c r="J221" s="472"/>
    </row>
    <row r="222" spans="1:10" x14ac:dyDescent="0.2">
      <c r="A222" s="467"/>
      <c r="B222" s="468"/>
      <c r="C222" s="468"/>
      <c r="D222" s="468"/>
      <c r="E222" s="468"/>
      <c r="F222" s="459"/>
      <c r="G222" s="470"/>
      <c r="H222" s="470"/>
      <c r="I222" s="470"/>
      <c r="J222" s="472"/>
    </row>
    <row r="223" spans="1:10" x14ac:dyDescent="0.2">
      <c r="A223" s="353" t="s">
        <v>118</v>
      </c>
      <c r="B223" s="475">
        <v>20</v>
      </c>
      <c r="C223" s="475">
        <v>380</v>
      </c>
      <c r="D223" s="475">
        <v>856</v>
      </c>
      <c r="E223" s="475">
        <v>1256</v>
      </c>
      <c r="F223" s="459" t="s">
        <v>596</v>
      </c>
      <c r="G223" s="470"/>
      <c r="H223" s="470"/>
      <c r="I223" s="470"/>
      <c r="J223" s="472"/>
    </row>
    <row r="224" spans="1:10" x14ac:dyDescent="0.2">
      <c r="A224" s="343"/>
      <c r="B224" s="410"/>
      <c r="C224" s="410"/>
      <c r="D224" s="410"/>
      <c r="E224" s="410"/>
      <c r="F224" s="459"/>
      <c r="G224" s="470"/>
      <c r="H224" s="470"/>
      <c r="I224" s="470"/>
      <c r="J224" s="472"/>
    </row>
    <row r="225" spans="1:10" x14ac:dyDescent="0.2">
      <c r="A225" s="356" t="s">
        <v>476</v>
      </c>
      <c r="B225" s="470" t="s">
        <v>596</v>
      </c>
      <c r="C225" s="470" t="s">
        <v>596</v>
      </c>
      <c r="D225" s="470" t="s">
        <v>596</v>
      </c>
      <c r="E225" s="470" t="s">
        <v>596</v>
      </c>
      <c r="F225" s="471"/>
      <c r="G225" s="470"/>
      <c r="H225" s="470"/>
      <c r="I225" s="470"/>
      <c r="J225" s="472"/>
    </row>
    <row r="226" spans="1:10" x14ac:dyDescent="0.2">
      <c r="A226" s="822" t="s">
        <v>584</v>
      </c>
      <c r="B226" s="470"/>
      <c r="C226" s="470"/>
      <c r="D226" s="470"/>
      <c r="E226" s="470"/>
      <c r="F226" s="471"/>
      <c r="G226" s="470"/>
      <c r="H226" s="470"/>
      <c r="I226" s="470"/>
      <c r="J226" s="472"/>
    </row>
    <row r="227" spans="1:10" x14ac:dyDescent="0.2">
      <c r="A227" s="310" t="s">
        <v>583</v>
      </c>
      <c r="B227" s="470"/>
      <c r="C227" s="470"/>
      <c r="D227" s="470"/>
      <c r="E227" s="470"/>
      <c r="F227" s="471"/>
      <c r="G227" s="470"/>
      <c r="H227" s="470"/>
      <c r="I227" s="470"/>
      <c r="J227" s="472"/>
    </row>
    <row r="228" spans="1:10" x14ac:dyDescent="0.2">
      <c r="A228" s="310" t="s">
        <v>629</v>
      </c>
      <c r="B228" s="470"/>
      <c r="C228" s="470"/>
      <c r="D228" s="470"/>
      <c r="E228" s="470"/>
      <c r="F228" s="471"/>
      <c r="G228" s="470"/>
      <c r="H228" s="470"/>
      <c r="I228" s="470"/>
      <c r="J228" s="472"/>
    </row>
    <row r="229" spans="1:10" x14ac:dyDescent="0.2">
      <c r="A229" s="79" t="s">
        <v>74</v>
      </c>
      <c r="B229" s="470"/>
      <c r="C229" s="470"/>
      <c r="D229" s="470"/>
      <c r="E229" s="470"/>
      <c r="F229" s="471"/>
      <c r="G229" s="470"/>
      <c r="H229" s="470"/>
      <c r="I229" s="470"/>
      <c r="J229" s="472"/>
    </row>
    <row r="230" spans="1:10" x14ac:dyDescent="0.2">
      <c r="A230" s="80" t="s">
        <v>77</v>
      </c>
      <c r="B230" s="470"/>
      <c r="C230" s="470"/>
      <c r="D230" s="470"/>
      <c r="E230" s="470"/>
      <c r="F230" s="471"/>
      <c r="G230" s="470"/>
      <c r="H230" s="470"/>
      <c r="I230" s="470"/>
      <c r="J230" s="472"/>
    </row>
    <row r="231" spans="1:10" x14ac:dyDescent="0.2">
      <c r="B231" s="470"/>
      <c r="C231" s="470"/>
      <c r="D231" s="470"/>
      <c r="E231" s="470"/>
      <c r="F231" s="471"/>
      <c r="G231" s="470"/>
      <c r="H231" s="470"/>
      <c r="I231" s="470"/>
      <c r="J231" s="472"/>
    </row>
  </sheetData>
  <mergeCells count="32">
    <mergeCell ref="A121:A123"/>
    <mergeCell ref="A147:A149"/>
    <mergeCell ref="B147:E147"/>
    <mergeCell ref="B148:D148"/>
    <mergeCell ref="A199:A201"/>
    <mergeCell ref="B199:E199"/>
    <mergeCell ref="B200:D200"/>
    <mergeCell ref="E200:E201"/>
    <mergeCell ref="A173:A175"/>
    <mergeCell ref="B173:E173"/>
    <mergeCell ref="B174:D174"/>
    <mergeCell ref="E174:E175"/>
    <mergeCell ref="E148:E149"/>
    <mergeCell ref="B121:E121"/>
    <mergeCell ref="B122:D122"/>
    <mergeCell ref="E122:E123"/>
    <mergeCell ref="A42:A44"/>
    <mergeCell ref="A4:A5"/>
    <mergeCell ref="B4:D4"/>
    <mergeCell ref="E4:E5"/>
    <mergeCell ref="A95:A97"/>
    <mergeCell ref="B96:D96"/>
    <mergeCell ref="E96:E97"/>
    <mergeCell ref="B95:E95"/>
    <mergeCell ref="A69:A71"/>
    <mergeCell ref="B69:J69"/>
    <mergeCell ref="B70:J70"/>
    <mergeCell ref="B42:J42"/>
    <mergeCell ref="B43:J43"/>
    <mergeCell ref="A17:A19"/>
    <mergeCell ref="B17:J17"/>
    <mergeCell ref="B18:J18"/>
  </mergeCells>
  <phoneticPr fontId="2" type="noConversion"/>
  <conditionalFormatting sqref="B15:J15">
    <cfRule type="cellIs" dxfId="3" priority="2" operator="equal">
      <formula>0</formula>
    </cfRule>
  </conditionalFormatting>
  <conditionalFormatting sqref="B20:J39 B41:J41">
    <cfRule type="cellIs" dxfId="2" priority="1" operator="equal">
      <formula>0</formula>
    </cfRule>
  </conditionalFormatting>
  <hyperlinks>
    <hyperlink ref="E1" location="Index!A1" display="Index"/>
  </hyperlinks>
  <pageMargins left="0.75" right="0.75" top="1" bottom="1" header="0.5" footer="0.5"/>
  <pageSetup paperSize="9" scale="61" orientation="landscape" r:id="rId1"/>
  <headerFooter alignWithMargins="0">
    <oddHeader>&amp;CCourt Statistics Quarterly 
Additional Tables - 2014</oddHeader>
    <oddFooter>Page &amp;P of &amp;N</oddFooter>
  </headerFooter>
  <rowBreaks count="2" manualBreakCount="2">
    <brk id="94" max="9" man="1"/>
    <brk id="146"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351"/>
  <sheetViews>
    <sheetView zoomScaleNormal="100" zoomScaleSheetLayoutView="100" workbookViewId="0">
      <selection activeCell="B10" sqref="B10"/>
    </sheetView>
  </sheetViews>
  <sheetFormatPr defaultColWidth="9.140625" defaultRowHeight="12.75" x14ac:dyDescent="0.2"/>
  <cols>
    <col min="1" max="1" width="48.140625" style="39" bestFit="1" customWidth="1"/>
    <col min="2" max="2" width="12.140625" style="39" customWidth="1"/>
    <col min="3" max="6" width="11.7109375" style="39" customWidth="1"/>
    <col min="7" max="7" width="11.7109375" style="59" customWidth="1"/>
    <col min="8" max="10" width="9.140625" style="39"/>
    <col min="11" max="11" width="0" style="39" hidden="1" customWidth="1"/>
    <col min="12" max="16" width="9.140625" style="39" hidden="1" customWidth="1"/>
    <col min="17" max="16384" width="9.140625" style="39"/>
  </cols>
  <sheetData>
    <row r="1" spans="1:20" x14ac:dyDescent="0.2">
      <c r="A1" s="748" t="s">
        <v>748</v>
      </c>
      <c r="B1" s="42"/>
      <c r="C1" s="42"/>
      <c r="D1" s="42"/>
      <c r="E1" s="42"/>
      <c r="F1" s="42"/>
      <c r="G1" s="41"/>
      <c r="H1" s="43" t="s">
        <v>424</v>
      </c>
      <c r="J1" s="44"/>
      <c r="K1" s="45"/>
      <c r="L1" s="46"/>
      <c r="M1" s="46"/>
      <c r="N1" s="46"/>
      <c r="O1" s="46"/>
      <c r="P1" s="46"/>
      <c r="Q1" s="47"/>
      <c r="R1" s="48"/>
    </row>
    <row r="2" spans="1:20" x14ac:dyDescent="0.2">
      <c r="A2" s="885" t="s">
        <v>815</v>
      </c>
      <c r="B2" s="51"/>
      <c r="C2" s="51"/>
      <c r="D2" s="51"/>
      <c r="E2" s="51"/>
      <c r="F2" s="51"/>
      <c r="G2" s="51"/>
      <c r="J2" s="50"/>
      <c r="K2" s="48"/>
      <c r="L2" s="48"/>
      <c r="M2" s="48"/>
      <c r="N2" s="48"/>
      <c r="O2" s="48"/>
      <c r="P2" s="48"/>
      <c r="Q2" s="48"/>
      <c r="R2" s="48"/>
      <c r="T2" s="48"/>
    </row>
    <row r="3" spans="1:20" x14ac:dyDescent="0.2">
      <c r="A3" s="51"/>
      <c r="B3" s="51"/>
      <c r="C3" s="51"/>
      <c r="D3" s="51"/>
      <c r="E3" s="51"/>
      <c r="F3" s="51"/>
      <c r="G3" s="52"/>
      <c r="J3" s="50"/>
      <c r="M3" s="48"/>
      <c r="O3" s="48"/>
      <c r="Q3" s="48"/>
      <c r="R3" s="48"/>
    </row>
    <row r="4" spans="1:20" x14ac:dyDescent="0.2">
      <c r="A4" s="1577"/>
      <c r="B4" s="1579" t="s">
        <v>212</v>
      </c>
      <c r="C4" s="1580" t="s">
        <v>211</v>
      </c>
      <c r="D4" s="1580"/>
      <c r="E4" s="1580"/>
      <c r="F4" s="1581"/>
      <c r="G4" s="1581"/>
      <c r="H4" s="1579" t="s">
        <v>216</v>
      </c>
      <c r="J4" s="50"/>
      <c r="K4" s="48"/>
      <c r="L4" s="48"/>
      <c r="M4" s="48"/>
      <c r="N4" s="48"/>
      <c r="O4" s="48"/>
      <c r="R4" s="48"/>
    </row>
    <row r="5" spans="1:20" ht="50.25" customHeight="1" x14ac:dyDescent="0.2">
      <c r="A5" s="1578"/>
      <c r="B5" s="1574"/>
      <c r="C5" s="1111" t="s">
        <v>213</v>
      </c>
      <c r="D5" s="1111" t="s">
        <v>214</v>
      </c>
      <c r="E5" s="1111" t="s">
        <v>215</v>
      </c>
      <c r="F5" s="1111" t="s">
        <v>500</v>
      </c>
      <c r="G5" s="1114" t="s">
        <v>118</v>
      </c>
      <c r="H5" s="1574"/>
      <c r="J5" s="50"/>
      <c r="L5" s="48"/>
      <c r="M5" s="48"/>
      <c r="O5" s="48"/>
      <c r="R5" s="48"/>
      <c r="S5" s="48"/>
      <c r="T5" s="48"/>
    </row>
    <row r="6" spans="1:20" x14ac:dyDescent="0.2">
      <c r="A6" s="54">
        <v>2003</v>
      </c>
      <c r="B6" s="723">
        <v>73</v>
      </c>
      <c r="C6" s="706">
        <v>39</v>
      </c>
      <c r="D6" s="706">
        <v>4</v>
      </c>
      <c r="E6" s="706">
        <v>34</v>
      </c>
      <c r="F6" s="707">
        <v>22</v>
      </c>
      <c r="G6" s="723">
        <v>99</v>
      </c>
      <c r="H6" s="55" t="s">
        <v>266</v>
      </c>
      <c r="J6" s="50"/>
      <c r="K6" s="48"/>
      <c r="M6" s="48"/>
      <c r="N6" s="48"/>
      <c r="O6" s="48"/>
      <c r="P6" s="48"/>
      <c r="Q6" s="48"/>
      <c r="R6" s="48"/>
      <c r="S6" s="48"/>
      <c r="T6" s="48"/>
    </row>
    <row r="7" spans="1:20" x14ac:dyDescent="0.2">
      <c r="A7" s="54">
        <v>2004</v>
      </c>
      <c r="B7" s="724">
        <v>71</v>
      </c>
      <c r="C7" s="708">
        <v>40</v>
      </c>
      <c r="D7" s="708">
        <v>4</v>
      </c>
      <c r="E7" s="708">
        <v>16</v>
      </c>
      <c r="F7" s="709">
        <v>8</v>
      </c>
      <c r="G7" s="724">
        <v>68</v>
      </c>
      <c r="H7" s="55" t="s">
        <v>266</v>
      </c>
      <c r="J7" s="50"/>
      <c r="K7" s="48"/>
      <c r="M7" s="48"/>
      <c r="N7" s="48"/>
      <c r="O7" s="48"/>
      <c r="P7" s="48"/>
      <c r="Q7" s="48"/>
      <c r="R7" s="48"/>
      <c r="S7" s="48"/>
      <c r="T7" s="48"/>
    </row>
    <row r="8" spans="1:20" x14ac:dyDescent="0.2">
      <c r="A8" s="54">
        <v>2005</v>
      </c>
      <c r="B8" s="724">
        <v>71</v>
      </c>
      <c r="C8" s="56">
        <v>24</v>
      </c>
      <c r="D8" s="56">
        <v>4</v>
      </c>
      <c r="E8" s="56">
        <v>23</v>
      </c>
      <c r="F8" s="511">
        <v>6</v>
      </c>
      <c r="G8" s="724">
        <v>57</v>
      </c>
      <c r="H8" s="57">
        <v>83</v>
      </c>
      <c r="J8" s="50"/>
      <c r="K8" s="48"/>
      <c r="M8" s="48"/>
      <c r="N8" s="48"/>
      <c r="O8" s="48"/>
      <c r="P8" s="48"/>
      <c r="Q8" s="48"/>
      <c r="R8" s="48"/>
      <c r="S8" s="48"/>
      <c r="T8" s="48"/>
    </row>
    <row r="9" spans="1:20" x14ac:dyDescent="0.2">
      <c r="A9" s="54">
        <v>2006</v>
      </c>
      <c r="B9" s="724">
        <v>105</v>
      </c>
      <c r="C9" s="708">
        <v>26</v>
      </c>
      <c r="D9" s="708">
        <v>2</v>
      </c>
      <c r="E9" s="708">
        <v>37</v>
      </c>
      <c r="F9" s="709">
        <v>1</v>
      </c>
      <c r="G9" s="724">
        <v>66</v>
      </c>
      <c r="H9" s="57">
        <v>87</v>
      </c>
      <c r="J9" s="50"/>
      <c r="K9" s="48"/>
      <c r="M9" s="48"/>
      <c r="N9" s="48"/>
      <c r="O9" s="48"/>
      <c r="P9" s="48"/>
      <c r="Q9" s="48"/>
      <c r="R9" s="48"/>
      <c r="S9" s="48"/>
      <c r="T9" s="48"/>
    </row>
    <row r="10" spans="1:20" x14ac:dyDescent="0.2">
      <c r="A10" s="54">
        <v>2007</v>
      </c>
      <c r="B10" s="724">
        <v>97</v>
      </c>
      <c r="C10" s="56">
        <v>38</v>
      </c>
      <c r="D10" s="56" t="s">
        <v>129</v>
      </c>
      <c r="E10" s="56">
        <v>33</v>
      </c>
      <c r="F10" s="511" t="s">
        <v>129</v>
      </c>
      <c r="G10" s="724">
        <v>71</v>
      </c>
      <c r="H10" s="56">
        <v>67</v>
      </c>
      <c r="J10" s="50"/>
      <c r="K10" s="48"/>
      <c r="M10" s="48"/>
      <c r="N10" s="48"/>
      <c r="O10" s="48"/>
      <c r="P10" s="48"/>
      <c r="Q10" s="48"/>
      <c r="R10" s="48"/>
      <c r="S10" s="48"/>
      <c r="T10" s="48"/>
    </row>
    <row r="11" spans="1:20" x14ac:dyDescent="0.2">
      <c r="A11" s="54">
        <v>2008</v>
      </c>
      <c r="B11" s="724">
        <v>33</v>
      </c>
      <c r="C11" s="56">
        <v>28</v>
      </c>
      <c r="D11" s="56" t="s">
        <v>129</v>
      </c>
      <c r="E11" s="56">
        <v>30</v>
      </c>
      <c r="F11" s="511" t="s">
        <v>129</v>
      </c>
      <c r="G11" s="724">
        <v>58</v>
      </c>
      <c r="H11" s="56">
        <v>26</v>
      </c>
      <c r="J11" s="50"/>
      <c r="K11" s="58"/>
      <c r="M11" s="48"/>
      <c r="N11" s="48"/>
      <c r="O11" s="48"/>
      <c r="P11" s="48"/>
      <c r="Q11" s="48"/>
      <c r="R11" s="48"/>
      <c r="S11" s="48"/>
      <c r="T11" s="48"/>
    </row>
    <row r="12" spans="1:20" x14ac:dyDescent="0.2">
      <c r="A12" s="54">
        <v>2009</v>
      </c>
      <c r="B12" s="724">
        <v>65</v>
      </c>
      <c r="C12" s="56">
        <v>14</v>
      </c>
      <c r="D12" s="56">
        <v>4</v>
      </c>
      <c r="E12" s="56">
        <v>28</v>
      </c>
      <c r="F12" s="511">
        <v>1</v>
      </c>
      <c r="G12" s="724">
        <v>47</v>
      </c>
      <c r="H12" s="56">
        <v>40</v>
      </c>
      <c r="J12" s="50"/>
      <c r="K12" s="58"/>
      <c r="M12" s="48"/>
      <c r="N12" s="48"/>
      <c r="O12" s="48"/>
      <c r="P12" s="48"/>
      <c r="Q12" s="48"/>
      <c r="R12" s="48"/>
      <c r="S12" s="48"/>
      <c r="T12" s="48"/>
    </row>
    <row r="13" spans="1:20" x14ac:dyDescent="0.2">
      <c r="A13" s="54">
        <v>2010</v>
      </c>
      <c r="B13" s="724">
        <v>80</v>
      </c>
      <c r="C13" s="56">
        <v>11</v>
      </c>
      <c r="D13" s="56">
        <v>1</v>
      </c>
      <c r="E13" s="56">
        <v>18</v>
      </c>
      <c r="F13" s="511">
        <v>3</v>
      </c>
      <c r="G13" s="724">
        <v>33</v>
      </c>
      <c r="H13" s="56">
        <v>28</v>
      </c>
      <c r="J13" s="50"/>
      <c r="K13" s="58"/>
      <c r="M13" s="48"/>
      <c r="N13" s="48"/>
      <c r="O13" s="48"/>
      <c r="P13" s="48"/>
      <c r="Q13" s="48"/>
      <c r="R13" s="48"/>
      <c r="S13" s="48"/>
      <c r="T13" s="48"/>
    </row>
    <row r="14" spans="1:20" x14ac:dyDescent="0.2">
      <c r="A14" s="54">
        <v>2011</v>
      </c>
      <c r="B14" s="724">
        <v>37</v>
      </c>
      <c r="C14" s="56">
        <v>32</v>
      </c>
      <c r="D14" s="56" t="s">
        <v>129</v>
      </c>
      <c r="E14" s="56">
        <v>13</v>
      </c>
      <c r="F14" s="511" t="s">
        <v>129</v>
      </c>
      <c r="G14" s="724">
        <v>45</v>
      </c>
      <c r="H14" s="56">
        <v>32</v>
      </c>
      <c r="J14" s="50"/>
      <c r="K14" s="58"/>
      <c r="M14" s="48"/>
      <c r="N14" s="48"/>
      <c r="O14" s="48"/>
      <c r="P14" s="48"/>
      <c r="Q14" s="48"/>
      <c r="R14" s="48"/>
      <c r="S14" s="48"/>
      <c r="T14" s="48"/>
    </row>
    <row r="15" spans="1:20" x14ac:dyDescent="0.2">
      <c r="A15" s="54">
        <v>2012</v>
      </c>
      <c r="B15" s="724">
        <v>27</v>
      </c>
      <c r="C15" s="56">
        <v>14</v>
      </c>
      <c r="D15" s="56" t="s">
        <v>129</v>
      </c>
      <c r="E15" s="56">
        <v>14</v>
      </c>
      <c r="F15" s="511" t="s">
        <v>129</v>
      </c>
      <c r="G15" s="724">
        <v>28</v>
      </c>
      <c r="H15" s="56">
        <v>39</v>
      </c>
      <c r="J15" s="50"/>
      <c r="K15" s="58"/>
      <c r="M15" s="48"/>
      <c r="N15" s="48"/>
      <c r="O15" s="48"/>
      <c r="P15" s="48"/>
      <c r="Q15" s="48"/>
      <c r="R15" s="48"/>
      <c r="S15" s="48"/>
      <c r="T15" s="48"/>
    </row>
    <row r="16" spans="1:20" x14ac:dyDescent="0.2">
      <c r="A16" s="54">
        <v>2013</v>
      </c>
      <c r="B16" s="724">
        <v>53</v>
      </c>
      <c r="C16" s="56">
        <v>12</v>
      </c>
      <c r="D16" s="56">
        <v>1</v>
      </c>
      <c r="E16" s="56">
        <v>15</v>
      </c>
      <c r="F16" s="511" t="s">
        <v>129</v>
      </c>
      <c r="G16" s="724">
        <v>28</v>
      </c>
      <c r="H16" s="56">
        <v>45</v>
      </c>
      <c r="J16" s="50"/>
      <c r="K16" s="58"/>
      <c r="L16" s="48"/>
      <c r="M16" s="48"/>
      <c r="N16" s="48"/>
      <c r="O16" s="48"/>
      <c r="P16" s="48"/>
      <c r="Q16" s="48"/>
      <c r="R16" s="48"/>
      <c r="S16" s="48"/>
      <c r="T16" s="48"/>
    </row>
    <row r="17" spans="1:20" x14ac:dyDescent="0.2">
      <c r="A17" s="54">
        <v>2014</v>
      </c>
      <c r="B17" s="724">
        <v>55</v>
      </c>
      <c r="C17" s="56">
        <v>28</v>
      </c>
      <c r="D17" s="56">
        <v>7</v>
      </c>
      <c r="E17" s="56">
        <v>21</v>
      </c>
      <c r="F17" s="511" t="s">
        <v>129</v>
      </c>
      <c r="G17" s="724">
        <v>56</v>
      </c>
      <c r="H17" s="56">
        <v>36</v>
      </c>
      <c r="I17" s="40"/>
      <c r="J17" s="50"/>
      <c r="K17" s="58"/>
      <c r="L17" s="48"/>
      <c r="M17" s="48"/>
      <c r="N17" s="48"/>
      <c r="O17" s="48"/>
      <c r="P17" s="48"/>
      <c r="Q17" s="48"/>
      <c r="R17" s="48"/>
      <c r="S17" s="48"/>
      <c r="T17" s="48"/>
    </row>
    <row r="18" spans="1:20" x14ac:dyDescent="0.2">
      <c r="A18" s="54">
        <v>2015</v>
      </c>
      <c r="B18" s="724">
        <v>52</v>
      </c>
      <c r="C18" s="56">
        <v>25</v>
      </c>
      <c r="D18" s="563" t="s">
        <v>266</v>
      </c>
      <c r="E18" s="56">
        <v>25</v>
      </c>
      <c r="F18" s="511">
        <v>3</v>
      </c>
      <c r="G18" s="724">
        <v>53</v>
      </c>
      <c r="H18" s="56">
        <v>40</v>
      </c>
      <c r="I18" s="40"/>
      <c r="J18" s="50"/>
      <c r="K18" s="58"/>
      <c r="L18" s="48"/>
      <c r="M18" s="48"/>
      <c r="N18" s="48"/>
      <c r="O18" s="48"/>
      <c r="P18" s="48"/>
      <c r="Q18" s="48"/>
      <c r="R18" s="48"/>
      <c r="S18" s="48"/>
      <c r="T18" s="48"/>
    </row>
    <row r="19" spans="1:20" x14ac:dyDescent="0.2">
      <c r="A19" s="1122">
        <v>2016</v>
      </c>
      <c r="B19" s="1123">
        <v>75</v>
      </c>
      <c r="C19" s="1124">
        <v>21</v>
      </c>
      <c r="D19" s="1211">
        <v>0</v>
      </c>
      <c r="E19" s="1124">
        <v>10</v>
      </c>
      <c r="F19" s="1125">
        <v>28</v>
      </c>
      <c r="G19" s="1123">
        <v>59</v>
      </c>
      <c r="H19" s="1124">
        <v>39</v>
      </c>
      <c r="I19" s="40"/>
      <c r="J19" s="50"/>
      <c r="K19" s="58"/>
      <c r="L19" s="48"/>
      <c r="M19" s="48"/>
      <c r="N19" s="48"/>
      <c r="O19" s="48"/>
      <c r="P19" s="48"/>
      <c r="Q19" s="48"/>
      <c r="R19" s="48"/>
      <c r="S19" s="48"/>
      <c r="T19" s="48"/>
    </row>
    <row r="20" spans="1:20" x14ac:dyDescent="0.2">
      <c r="A20" s="59"/>
      <c r="B20" s="1112"/>
      <c r="C20" s="1112"/>
      <c r="D20" s="1112"/>
      <c r="E20" s="1112"/>
      <c r="F20" s="1112"/>
      <c r="G20" s="1112"/>
      <c r="H20" s="52"/>
    </row>
    <row r="21" spans="1:20" x14ac:dyDescent="0.2">
      <c r="A21" s="1112"/>
      <c r="B21" s="1078"/>
      <c r="C21" s="1078"/>
      <c r="D21" s="1078"/>
      <c r="E21" s="1078"/>
      <c r="F21" s="1078"/>
      <c r="G21" s="1078"/>
      <c r="H21" s="1116"/>
    </row>
    <row r="22" spans="1:20" x14ac:dyDescent="0.2">
      <c r="A22" s="1577" t="s">
        <v>743</v>
      </c>
      <c r="B22" s="1579" t="s">
        <v>212</v>
      </c>
      <c r="C22" s="1580" t="s">
        <v>211</v>
      </c>
      <c r="D22" s="1580"/>
      <c r="E22" s="1580"/>
      <c r="F22" s="1581"/>
      <c r="G22" s="1581"/>
      <c r="H22" s="1579" t="s">
        <v>216</v>
      </c>
    </row>
    <row r="23" spans="1:20" s="40" customFormat="1" ht="12.75" customHeight="1" x14ac:dyDescent="0.2">
      <c r="A23" s="1578"/>
      <c r="B23" s="1574"/>
      <c r="C23" s="1111" t="s">
        <v>213</v>
      </c>
      <c r="D23" s="1111" t="s">
        <v>214</v>
      </c>
      <c r="E23" s="1111" t="s">
        <v>215</v>
      </c>
      <c r="F23" s="1111" t="s">
        <v>745</v>
      </c>
      <c r="G23" s="1114" t="s">
        <v>118</v>
      </c>
      <c r="H23" s="1574"/>
    </row>
    <row r="24" spans="1:20" s="40" customFormat="1" x14ac:dyDescent="0.2">
      <c r="A24" s="1078" t="s">
        <v>217</v>
      </c>
      <c r="B24" s="725"/>
      <c r="C24" s="706"/>
      <c r="D24" s="706"/>
      <c r="E24" s="706"/>
      <c r="F24" s="707"/>
      <c r="G24" s="725"/>
      <c r="H24" s="1080"/>
    </row>
    <row r="25" spans="1:20" s="40" customFormat="1" x14ac:dyDescent="0.2">
      <c r="A25" s="1137" t="s">
        <v>750</v>
      </c>
      <c r="B25" s="1127">
        <v>1</v>
      </c>
      <c r="C25" s="1128">
        <v>0</v>
      </c>
      <c r="D25" s="1128">
        <v>0</v>
      </c>
      <c r="E25" s="1128">
        <v>0</v>
      </c>
      <c r="F25" s="1129">
        <v>0</v>
      </c>
      <c r="G25" s="1127">
        <v>0</v>
      </c>
      <c r="H25" s="1130">
        <v>1</v>
      </c>
    </row>
    <row r="26" spans="1:20" s="40" customFormat="1" x14ac:dyDescent="0.2">
      <c r="A26" s="50" t="s">
        <v>744</v>
      </c>
      <c r="B26" s="1127">
        <v>0</v>
      </c>
      <c r="C26" s="1128">
        <v>0</v>
      </c>
      <c r="D26" s="1128">
        <v>0</v>
      </c>
      <c r="E26" s="1128">
        <v>0</v>
      </c>
      <c r="F26" s="1129">
        <v>0</v>
      </c>
      <c r="G26" s="1127">
        <v>0</v>
      </c>
      <c r="H26" s="1130">
        <v>0</v>
      </c>
    </row>
    <row r="27" spans="1:20" s="40" customFormat="1" x14ac:dyDescent="0.2">
      <c r="A27" s="50" t="s">
        <v>219</v>
      </c>
      <c r="B27" s="1127">
        <v>5</v>
      </c>
      <c r="C27" s="1128">
        <v>1</v>
      </c>
      <c r="D27" s="1128">
        <v>0</v>
      </c>
      <c r="E27" s="1128">
        <v>1</v>
      </c>
      <c r="F27" s="1129">
        <v>1</v>
      </c>
      <c r="G27" s="1127">
        <v>3</v>
      </c>
      <c r="H27" s="1130">
        <v>3</v>
      </c>
    </row>
    <row r="28" spans="1:20" s="40" customFormat="1" x14ac:dyDescent="0.2">
      <c r="A28" s="50" t="s">
        <v>220</v>
      </c>
      <c r="B28" s="1127">
        <v>8</v>
      </c>
      <c r="C28" s="1128">
        <v>3</v>
      </c>
      <c r="D28" s="1128">
        <v>0</v>
      </c>
      <c r="E28" s="1128">
        <v>1</v>
      </c>
      <c r="F28" s="1129">
        <v>6</v>
      </c>
      <c r="G28" s="1127">
        <v>10</v>
      </c>
      <c r="H28" s="1130">
        <v>2</v>
      </c>
    </row>
    <row r="29" spans="1:20" s="40" customFormat="1" x14ac:dyDescent="0.2">
      <c r="A29" s="50" t="s">
        <v>221</v>
      </c>
      <c r="B29" s="1127">
        <v>0</v>
      </c>
      <c r="C29" s="1128">
        <v>0</v>
      </c>
      <c r="D29" s="1128">
        <v>0</v>
      </c>
      <c r="E29" s="1128">
        <v>0</v>
      </c>
      <c r="F29" s="1129">
        <v>0</v>
      </c>
      <c r="G29" s="1127">
        <v>0</v>
      </c>
      <c r="H29" s="1130">
        <v>0</v>
      </c>
    </row>
    <row r="30" spans="1:20" s="40" customFormat="1" x14ac:dyDescent="0.2">
      <c r="A30" s="50" t="s">
        <v>222</v>
      </c>
      <c r="B30" s="1127">
        <v>2</v>
      </c>
      <c r="C30" s="1128">
        <v>1</v>
      </c>
      <c r="D30" s="1128">
        <v>0</v>
      </c>
      <c r="E30" s="1128">
        <v>0</v>
      </c>
      <c r="F30" s="1129">
        <v>2</v>
      </c>
      <c r="G30" s="1127">
        <v>3</v>
      </c>
      <c r="H30" s="1130">
        <v>0</v>
      </c>
    </row>
    <row r="31" spans="1:20" s="40" customFormat="1" x14ac:dyDescent="0.2">
      <c r="A31" s="50" t="s">
        <v>223</v>
      </c>
      <c r="B31" s="1127">
        <v>5</v>
      </c>
      <c r="C31" s="1128">
        <v>2</v>
      </c>
      <c r="D31" s="1128">
        <v>0</v>
      </c>
      <c r="E31" s="1128">
        <v>0</v>
      </c>
      <c r="F31" s="1129">
        <v>2</v>
      </c>
      <c r="G31" s="1127">
        <v>4</v>
      </c>
      <c r="H31" s="1130">
        <v>2</v>
      </c>
    </row>
    <row r="32" spans="1:20" s="40" customFormat="1" x14ac:dyDescent="0.2">
      <c r="A32" s="50" t="s">
        <v>224</v>
      </c>
      <c r="B32" s="1127">
        <v>0</v>
      </c>
      <c r="C32" s="1128">
        <v>0</v>
      </c>
      <c r="D32" s="1128">
        <v>0</v>
      </c>
      <c r="E32" s="1128">
        <v>0</v>
      </c>
      <c r="F32" s="1129">
        <v>0</v>
      </c>
      <c r="G32" s="1127">
        <v>0</v>
      </c>
      <c r="H32" s="1130">
        <v>0</v>
      </c>
    </row>
    <row r="33" spans="1:8" s="40" customFormat="1" x14ac:dyDescent="0.2">
      <c r="A33" s="50" t="s">
        <v>384</v>
      </c>
      <c r="B33" s="1127">
        <v>0</v>
      </c>
      <c r="C33" s="1128">
        <v>0</v>
      </c>
      <c r="D33" s="1128">
        <v>0</v>
      </c>
      <c r="E33" s="1128">
        <v>0</v>
      </c>
      <c r="F33" s="1129">
        <v>0</v>
      </c>
      <c r="G33" s="1127">
        <v>0</v>
      </c>
      <c r="H33" s="1130">
        <v>0</v>
      </c>
    </row>
    <row r="34" spans="1:8" s="40" customFormat="1" x14ac:dyDescent="0.2">
      <c r="A34" s="50" t="s">
        <v>225</v>
      </c>
      <c r="B34" s="1127">
        <v>0</v>
      </c>
      <c r="C34" s="1128">
        <v>0</v>
      </c>
      <c r="D34" s="1128">
        <v>0</v>
      </c>
      <c r="E34" s="1128">
        <v>1</v>
      </c>
      <c r="F34" s="1129">
        <v>0</v>
      </c>
      <c r="G34" s="1127">
        <v>1</v>
      </c>
      <c r="H34" s="1130">
        <v>0</v>
      </c>
    </row>
    <row r="35" spans="1:8" s="40" customFormat="1" x14ac:dyDescent="0.2">
      <c r="A35" s="50" t="s">
        <v>226</v>
      </c>
      <c r="B35" s="1127">
        <v>8</v>
      </c>
      <c r="C35" s="1128">
        <v>0</v>
      </c>
      <c r="D35" s="1128">
        <v>0</v>
      </c>
      <c r="E35" s="1128">
        <v>0</v>
      </c>
      <c r="F35" s="1129">
        <v>2</v>
      </c>
      <c r="G35" s="1127">
        <v>2</v>
      </c>
      <c r="H35" s="1130">
        <v>6</v>
      </c>
    </row>
    <row r="36" spans="1:8" s="40" customFormat="1" x14ac:dyDescent="0.2">
      <c r="A36" s="50" t="s">
        <v>227</v>
      </c>
      <c r="B36" s="1127">
        <v>6</v>
      </c>
      <c r="C36" s="1128">
        <v>0</v>
      </c>
      <c r="D36" s="1128">
        <v>0</v>
      </c>
      <c r="E36" s="1128">
        <v>0</v>
      </c>
      <c r="F36" s="1129">
        <v>3</v>
      </c>
      <c r="G36" s="1127">
        <v>3</v>
      </c>
      <c r="H36" s="1130">
        <v>1</v>
      </c>
    </row>
    <row r="37" spans="1:8" s="40" customFormat="1" x14ac:dyDescent="0.2">
      <c r="A37" s="50" t="s">
        <v>230</v>
      </c>
      <c r="B37" s="1127">
        <v>7</v>
      </c>
      <c r="C37" s="1128">
        <v>2</v>
      </c>
      <c r="D37" s="1128">
        <v>0</v>
      </c>
      <c r="E37" s="1128">
        <v>1</v>
      </c>
      <c r="F37" s="1129">
        <v>2</v>
      </c>
      <c r="G37" s="1127">
        <v>5</v>
      </c>
      <c r="H37" s="1130">
        <v>5</v>
      </c>
    </row>
    <row r="38" spans="1:8" s="40" customFormat="1" x14ac:dyDescent="0.2">
      <c r="A38" s="50" t="s">
        <v>231</v>
      </c>
      <c r="B38" s="1127">
        <v>11</v>
      </c>
      <c r="C38" s="1128">
        <v>5</v>
      </c>
      <c r="D38" s="1128">
        <v>0</v>
      </c>
      <c r="E38" s="1128">
        <v>2</v>
      </c>
      <c r="F38" s="1129">
        <v>5</v>
      </c>
      <c r="G38" s="1127">
        <v>12</v>
      </c>
      <c r="H38" s="1130">
        <v>5</v>
      </c>
    </row>
    <row r="39" spans="1:8" s="40" customFormat="1" x14ac:dyDescent="0.2">
      <c r="A39" s="50" t="s">
        <v>600</v>
      </c>
      <c r="B39" s="1127">
        <v>0</v>
      </c>
      <c r="C39" s="1128">
        <v>0</v>
      </c>
      <c r="D39" s="1128">
        <v>0</v>
      </c>
      <c r="E39" s="1128">
        <v>1</v>
      </c>
      <c r="F39" s="1129">
        <v>0</v>
      </c>
      <c r="G39" s="1127">
        <v>1</v>
      </c>
      <c r="H39" s="1130">
        <v>0</v>
      </c>
    </row>
    <row r="40" spans="1:8" s="40" customFormat="1" x14ac:dyDescent="0.2">
      <c r="A40" s="50" t="s">
        <v>385</v>
      </c>
      <c r="B40" s="1127">
        <v>1</v>
      </c>
      <c r="C40" s="1128">
        <v>0</v>
      </c>
      <c r="D40" s="1128">
        <v>0</v>
      </c>
      <c r="E40" s="1128">
        <v>0</v>
      </c>
      <c r="F40" s="1129">
        <v>1</v>
      </c>
      <c r="G40" s="1127">
        <v>1</v>
      </c>
      <c r="H40" s="1130">
        <v>0</v>
      </c>
    </row>
    <row r="41" spans="1:8" s="40" customFormat="1" x14ac:dyDescent="0.2">
      <c r="A41" s="50" t="s">
        <v>232</v>
      </c>
      <c r="B41" s="1127">
        <v>0</v>
      </c>
      <c r="C41" s="1128">
        <v>0</v>
      </c>
      <c r="D41" s="1128">
        <v>0</v>
      </c>
      <c r="E41" s="1128">
        <v>0</v>
      </c>
      <c r="F41" s="1129">
        <v>0</v>
      </c>
      <c r="G41" s="1127">
        <v>0</v>
      </c>
      <c r="H41" s="1130">
        <v>0</v>
      </c>
    </row>
    <row r="42" spans="1:8" s="40" customFormat="1" x14ac:dyDescent="0.2">
      <c r="A42" s="50" t="s">
        <v>233</v>
      </c>
      <c r="B42" s="1127">
        <v>2</v>
      </c>
      <c r="C42" s="1128">
        <v>0</v>
      </c>
      <c r="D42" s="1128">
        <v>0</v>
      </c>
      <c r="E42" s="1128">
        <v>0</v>
      </c>
      <c r="F42" s="1129">
        <v>1</v>
      </c>
      <c r="G42" s="1127">
        <v>1</v>
      </c>
      <c r="H42" s="1130">
        <v>1</v>
      </c>
    </row>
    <row r="43" spans="1:8" s="40" customFormat="1" x14ac:dyDescent="0.2">
      <c r="A43" s="50" t="s">
        <v>234</v>
      </c>
      <c r="B43" s="1127">
        <v>7</v>
      </c>
      <c r="C43" s="1128">
        <v>4</v>
      </c>
      <c r="D43" s="1128">
        <v>0</v>
      </c>
      <c r="E43" s="1128">
        <v>1</v>
      </c>
      <c r="F43" s="1129">
        <v>1</v>
      </c>
      <c r="G43" s="1127">
        <v>6</v>
      </c>
      <c r="H43" s="1130">
        <v>5</v>
      </c>
    </row>
    <row r="44" spans="1:8" s="40" customFormat="1" x14ac:dyDescent="0.2">
      <c r="A44" s="50" t="s">
        <v>235</v>
      </c>
      <c r="B44" s="1127">
        <v>4</v>
      </c>
      <c r="C44" s="1128">
        <v>0</v>
      </c>
      <c r="D44" s="1128">
        <v>0</v>
      </c>
      <c r="E44" s="1128">
        <v>0</v>
      </c>
      <c r="F44" s="1129">
        <v>0</v>
      </c>
      <c r="G44" s="1127">
        <v>0</v>
      </c>
      <c r="H44" s="1130">
        <v>3</v>
      </c>
    </row>
    <row r="45" spans="1:8" s="40" customFormat="1" x14ac:dyDescent="0.2">
      <c r="A45" s="50" t="s">
        <v>236</v>
      </c>
      <c r="B45" s="1127">
        <v>1</v>
      </c>
      <c r="C45" s="1128">
        <v>1</v>
      </c>
      <c r="D45" s="1128">
        <v>0</v>
      </c>
      <c r="E45" s="1128">
        <v>2</v>
      </c>
      <c r="F45" s="1129">
        <v>1</v>
      </c>
      <c r="G45" s="1127">
        <v>4</v>
      </c>
      <c r="H45" s="1130">
        <v>0</v>
      </c>
    </row>
    <row r="46" spans="1:8" s="40" customFormat="1" x14ac:dyDescent="0.2">
      <c r="A46" s="1138" t="s">
        <v>751</v>
      </c>
      <c r="B46" s="1127">
        <v>6</v>
      </c>
      <c r="C46" s="1128">
        <v>1</v>
      </c>
      <c r="D46" s="1128">
        <v>0</v>
      </c>
      <c r="E46" s="1128">
        <v>0</v>
      </c>
      <c r="F46" s="1129">
        <v>0</v>
      </c>
      <c r="G46" s="1127">
        <v>1</v>
      </c>
      <c r="H46" s="1130">
        <v>5</v>
      </c>
    </row>
    <row r="47" spans="1:8" s="40" customFormat="1" x14ac:dyDescent="0.2">
      <c r="A47" s="1139" t="s">
        <v>752</v>
      </c>
      <c r="B47" s="1127">
        <v>0</v>
      </c>
      <c r="C47" s="1128">
        <v>1</v>
      </c>
      <c r="D47" s="1128">
        <v>0</v>
      </c>
      <c r="E47" s="1128">
        <v>0</v>
      </c>
      <c r="F47" s="1129">
        <v>0</v>
      </c>
      <c r="G47" s="1127">
        <v>1</v>
      </c>
      <c r="H47" s="1130">
        <v>0</v>
      </c>
    </row>
    <row r="48" spans="1:8" s="40" customFormat="1" x14ac:dyDescent="0.2">
      <c r="A48" s="67" t="s">
        <v>257</v>
      </c>
      <c r="B48" s="1127">
        <v>0</v>
      </c>
      <c r="C48" s="1128">
        <v>0</v>
      </c>
      <c r="D48" s="1128">
        <v>0</v>
      </c>
      <c r="E48" s="1128">
        <v>0</v>
      </c>
      <c r="F48" s="1129">
        <v>0</v>
      </c>
      <c r="G48" s="1127">
        <v>0</v>
      </c>
      <c r="H48" s="1130">
        <v>0</v>
      </c>
    </row>
    <row r="49" spans="1:20" s="40" customFormat="1" x14ac:dyDescent="0.2">
      <c r="A49" s="1136" t="s">
        <v>749</v>
      </c>
      <c r="B49" s="1140">
        <v>1</v>
      </c>
      <c r="C49" s="1128">
        <v>0</v>
      </c>
      <c r="D49" s="1128">
        <v>0</v>
      </c>
      <c r="E49" s="1128">
        <v>0</v>
      </c>
      <c r="F49" s="1129">
        <v>1</v>
      </c>
      <c r="G49" s="1127">
        <v>1</v>
      </c>
      <c r="H49" s="1130">
        <v>0</v>
      </c>
    </row>
    <row r="50" spans="1:20" s="40" customFormat="1" x14ac:dyDescent="0.2">
      <c r="A50" s="1582" t="s">
        <v>258</v>
      </c>
      <c r="B50" s="1584"/>
      <c r="C50" s="1144"/>
      <c r="D50" s="1144"/>
      <c r="E50" s="1144"/>
      <c r="F50" s="1145"/>
      <c r="G50" s="1146"/>
      <c r="H50" s="1586"/>
    </row>
    <row r="51" spans="1:20" s="40" customFormat="1" x14ac:dyDescent="0.2">
      <c r="A51" s="1583" t="s">
        <v>259</v>
      </c>
      <c r="B51" s="1585">
        <v>0</v>
      </c>
      <c r="G51" s="1147"/>
      <c r="H51" s="1587">
        <v>0</v>
      </c>
    </row>
    <row r="52" spans="1:20" s="40" customFormat="1" x14ac:dyDescent="0.2">
      <c r="A52" s="50" t="s">
        <v>259</v>
      </c>
      <c r="B52" s="1142">
        <v>0</v>
      </c>
      <c r="C52" s="210">
        <v>0</v>
      </c>
      <c r="D52" s="210">
        <v>0</v>
      </c>
      <c r="E52" s="210">
        <v>0</v>
      </c>
      <c r="F52" s="210"/>
      <c r="G52" s="1148">
        <v>0</v>
      </c>
      <c r="H52" s="210">
        <v>0</v>
      </c>
    </row>
    <row r="53" spans="1:20" s="40" customFormat="1" x14ac:dyDescent="0.2">
      <c r="A53" s="1113"/>
      <c r="B53" s="1143"/>
      <c r="C53" s="208"/>
      <c r="D53" s="208"/>
      <c r="E53" s="208"/>
      <c r="F53" s="208"/>
      <c r="G53" s="1149"/>
      <c r="H53" s="208"/>
    </row>
    <row r="54" spans="1:20" s="40" customFormat="1" x14ac:dyDescent="0.2">
      <c r="A54" s="1126" t="s">
        <v>118</v>
      </c>
      <c r="B54" s="1141">
        <v>75</v>
      </c>
      <c r="C54" s="1133">
        <v>21</v>
      </c>
      <c r="D54" s="1133">
        <v>0</v>
      </c>
      <c r="E54" s="1133">
        <v>10</v>
      </c>
      <c r="F54" s="1134">
        <v>28</v>
      </c>
      <c r="G54" s="1132">
        <v>59</v>
      </c>
      <c r="H54" s="1135">
        <v>39</v>
      </c>
    </row>
    <row r="55" spans="1:20" s="40" customFormat="1" x14ac:dyDescent="0.2">
      <c r="A55" s="59"/>
      <c r="B55" s="52"/>
      <c r="C55" s="59"/>
      <c r="D55" s="59"/>
      <c r="E55" s="59"/>
      <c r="F55" s="59"/>
      <c r="G55" s="59"/>
      <c r="H55" s="52"/>
    </row>
    <row r="56" spans="1:20" s="40" customFormat="1" x14ac:dyDescent="0.2">
      <c r="A56" s="1582" t="s">
        <v>754</v>
      </c>
      <c r="B56" s="1573" t="s">
        <v>212</v>
      </c>
      <c r="C56" s="1580" t="s">
        <v>211</v>
      </c>
      <c r="D56" s="1580"/>
      <c r="E56" s="1580"/>
      <c r="F56" s="1594"/>
      <c r="G56" s="1594"/>
      <c r="H56" s="1573" t="s">
        <v>216</v>
      </c>
    </row>
    <row r="57" spans="1:20" s="40" customFormat="1" ht="39.75" x14ac:dyDescent="0.2">
      <c r="A57" s="1575"/>
      <c r="B57" s="1593"/>
      <c r="C57" s="1079" t="s">
        <v>213</v>
      </c>
      <c r="D57" s="1079" t="s">
        <v>214</v>
      </c>
      <c r="E57" s="1079" t="s">
        <v>215</v>
      </c>
      <c r="F57" s="1079" t="s">
        <v>500</v>
      </c>
      <c r="G57" s="1121" t="s">
        <v>118</v>
      </c>
      <c r="H57" s="1593"/>
    </row>
    <row r="58" spans="1:20" s="40" customFormat="1" x14ac:dyDescent="0.2">
      <c r="A58" s="63" t="s">
        <v>217</v>
      </c>
      <c r="B58" s="1203"/>
      <c r="C58" s="1116"/>
      <c r="D58" s="1116"/>
      <c r="E58" s="1116"/>
      <c r="F58" s="1116"/>
      <c r="G58" s="1203"/>
      <c r="H58" s="1116"/>
    </row>
    <row r="59" spans="1:20" s="40" customFormat="1" x14ac:dyDescent="0.2">
      <c r="A59" s="1204" t="s">
        <v>218</v>
      </c>
      <c r="B59" s="1205" t="s">
        <v>129</v>
      </c>
      <c r="C59" s="563" t="s">
        <v>129</v>
      </c>
      <c r="D59" s="563" t="s">
        <v>129</v>
      </c>
      <c r="E59" s="563">
        <v>1</v>
      </c>
      <c r="F59" s="563" t="s">
        <v>129</v>
      </c>
      <c r="G59" s="726">
        <v>1</v>
      </c>
      <c r="H59" s="563" t="s">
        <v>129</v>
      </c>
    </row>
    <row r="60" spans="1:20" s="40" customFormat="1" x14ac:dyDescent="0.2">
      <c r="A60" s="1204" t="s">
        <v>938</v>
      </c>
      <c r="B60" s="1205">
        <v>2</v>
      </c>
      <c r="C60" s="563" t="s">
        <v>129</v>
      </c>
      <c r="D60" s="563" t="s">
        <v>129</v>
      </c>
      <c r="E60" s="1207">
        <v>1</v>
      </c>
      <c r="F60" s="563" t="s">
        <v>129</v>
      </c>
      <c r="G60" s="726">
        <v>1</v>
      </c>
      <c r="H60" s="65">
        <v>2</v>
      </c>
    </row>
    <row r="61" spans="1:20" s="40" customFormat="1" x14ac:dyDescent="0.2">
      <c r="A61" s="1204" t="s">
        <v>220</v>
      </c>
      <c r="B61" s="1205">
        <v>5</v>
      </c>
      <c r="C61" s="563">
        <v>1</v>
      </c>
      <c r="D61" s="563" t="s">
        <v>129</v>
      </c>
      <c r="E61" s="563">
        <v>5</v>
      </c>
      <c r="F61" s="563" t="s">
        <v>129</v>
      </c>
      <c r="G61" s="726">
        <v>6</v>
      </c>
      <c r="H61" s="65">
        <v>5</v>
      </c>
    </row>
    <row r="62" spans="1:20" ht="12.75" customHeight="1" x14ac:dyDescent="0.2">
      <c r="A62" s="1204" t="s">
        <v>221</v>
      </c>
      <c r="B62" s="1205" t="s">
        <v>129</v>
      </c>
      <c r="C62" s="563" t="s">
        <v>129</v>
      </c>
      <c r="D62" s="563" t="s">
        <v>129</v>
      </c>
      <c r="E62" s="563" t="s">
        <v>129</v>
      </c>
      <c r="F62" s="563" t="s">
        <v>129</v>
      </c>
      <c r="G62" s="726" t="s">
        <v>129</v>
      </c>
      <c r="H62" s="563" t="s">
        <v>129</v>
      </c>
      <c r="J62" s="50"/>
      <c r="K62" s="48"/>
      <c r="L62" s="48"/>
      <c r="M62" s="48"/>
      <c r="N62" s="48"/>
      <c r="O62" s="48"/>
      <c r="R62" s="48"/>
    </row>
    <row r="63" spans="1:20" x14ac:dyDescent="0.2">
      <c r="A63" s="1204" t="s">
        <v>222</v>
      </c>
      <c r="B63" s="1205">
        <v>1</v>
      </c>
      <c r="C63" s="563">
        <v>3</v>
      </c>
      <c r="D63" s="563" t="s">
        <v>129</v>
      </c>
      <c r="E63" s="563" t="s">
        <v>129</v>
      </c>
      <c r="F63" s="1206">
        <v>1</v>
      </c>
      <c r="G63" s="726">
        <v>4</v>
      </c>
      <c r="H63" s="563" t="s">
        <v>129</v>
      </c>
      <c r="J63" s="50"/>
      <c r="L63" s="48"/>
      <c r="M63" s="48"/>
      <c r="O63" s="48"/>
      <c r="R63" s="48"/>
      <c r="S63" s="48"/>
      <c r="T63" s="48"/>
    </row>
    <row r="64" spans="1:20" x14ac:dyDescent="0.2">
      <c r="A64" s="1204" t="s">
        <v>223</v>
      </c>
      <c r="B64" s="1205">
        <v>1</v>
      </c>
      <c r="C64" s="563" t="s">
        <v>129</v>
      </c>
      <c r="D64" s="563" t="s">
        <v>129</v>
      </c>
      <c r="E64" s="563">
        <v>1</v>
      </c>
      <c r="F64" s="563" t="s">
        <v>129</v>
      </c>
      <c r="G64" s="726">
        <v>1</v>
      </c>
      <c r="H64" s="65">
        <v>1</v>
      </c>
      <c r="J64" s="50"/>
      <c r="K64" s="48"/>
      <c r="M64" s="48"/>
      <c r="N64" s="48"/>
      <c r="O64" s="48"/>
      <c r="P64" s="48"/>
      <c r="Q64" s="48"/>
      <c r="R64" s="48"/>
      <c r="S64" s="48"/>
      <c r="T64" s="48"/>
    </row>
    <row r="65" spans="1:20" x14ac:dyDescent="0.2">
      <c r="A65" s="1204" t="s">
        <v>224</v>
      </c>
      <c r="B65" s="1205">
        <v>1</v>
      </c>
      <c r="C65" s="563" t="s">
        <v>129</v>
      </c>
      <c r="D65" s="563" t="s">
        <v>129</v>
      </c>
      <c r="E65" s="563" t="s">
        <v>129</v>
      </c>
      <c r="F65" s="563" t="s">
        <v>129</v>
      </c>
      <c r="G65" s="726" t="s">
        <v>129</v>
      </c>
      <c r="H65" s="563">
        <v>1</v>
      </c>
      <c r="J65" s="50"/>
      <c r="K65" s="48"/>
      <c r="M65" s="48"/>
      <c r="N65" s="48"/>
      <c r="O65" s="48"/>
      <c r="P65" s="48"/>
      <c r="Q65" s="48"/>
      <c r="R65" s="48"/>
      <c r="S65" s="48"/>
      <c r="T65" s="48"/>
    </row>
    <row r="66" spans="1:20" x14ac:dyDescent="0.2">
      <c r="A66" s="1204" t="s">
        <v>384</v>
      </c>
      <c r="B66" s="1205" t="s">
        <v>129</v>
      </c>
      <c r="C66" s="563" t="s">
        <v>129</v>
      </c>
      <c r="D66" s="563" t="s">
        <v>129</v>
      </c>
      <c r="E66" s="563">
        <v>1</v>
      </c>
      <c r="F66" s="563" t="s">
        <v>129</v>
      </c>
      <c r="G66" s="726">
        <v>1</v>
      </c>
      <c r="H66" s="563" t="s">
        <v>129</v>
      </c>
      <c r="I66" s="66"/>
      <c r="J66" s="50"/>
      <c r="K66" s="58"/>
      <c r="M66" s="48"/>
      <c r="N66" s="48"/>
      <c r="O66" s="48"/>
      <c r="P66" s="48"/>
      <c r="Q66" s="48"/>
      <c r="R66" s="48"/>
      <c r="S66" s="48"/>
      <c r="T66" s="48"/>
    </row>
    <row r="67" spans="1:20" x14ac:dyDescent="0.2">
      <c r="A67" s="1204" t="s">
        <v>225</v>
      </c>
      <c r="B67" s="1205" t="s">
        <v>129</v>
      </c>
      <c r="C67" s="563">
        <v>1</v>
      </c>
      <c r="D67" s="563" t="s">
        <v>129</v>
      </c>
      <c r="E67" s="563" t="s">
        <v>129</v>
      </c>
      <c r="F67" s="563" t="s">
        <v>129</v>
      </c>
      <c r="G67" s="726">
        <v>1</v>
      </c>
      <c r="H67" s="563" t="s">
        <v>129</v>
      </c>
      <c r="I67" s="66"/>
      <c r="J67" s="50"/>
      <c r="K67" s="58"/>
      <c r="M67" s="48"/>
      <c r="N67" s="48"/>
      <c r="O67" s="48"/>
      <c r="P67" s="48"/>
      <c r="Q67" s="48"/>
      <c r="R67" s="48"/>
      <c r="S67" s="48"/>
      <c r="T67" s="48"/>
    </row>
    <row r="68" spans="1:20" x14ac:dyDescent="0.2">
      <c r="A68" s="1204" t="s">
        <v>226</v>
      </c>
      <c r="B68" s="1205" t="s">
        <v>129</v>
      </c>
      <c r="C68" s="563" t="s">
        <v>129</v>
      </c>
      <c r="D68" s="563" t="s">
        <v>129</v>
      </c>
      <c r="E68" s="563" t="s">
        <v>129</v>
      </c>
      <c r="F68" s="1206">
        <v>1</v>
      </c>
      <c r="G68" s="726">
        <v>1</v>
      </c>
      <c r="H68" s="563" t="s">
        <v>129</v>
      </c>
      <c r="I68" s="66"/>
      <c r="J68" s="50"/>
      <c r="K68" s="58"/>
      <c r="M68" s="48"/>
      <c r="N68" s="48"/>
      <c r="O68" s="48"/>
      <c r="P68" s="48"/>
      <c r="Q68" s="48"/>
      <c r="R68" s="48"/>
      <c r="S68" s="48"/>
      <c r="T68" s="48"/>
    </row>
    <row r="69" spans="1:20" x14ac:dyDescent="0.2">
      <c r="A69" s="1204" t="s">
        <v>227</v>
      </c>
      <c r="B69" s="1205" t="s">
        <v>129</v>
      </c>
      <c r="C69" s="563" t="s">
        <v>129</v>
      </c>
      <c r="D69" s="563" t="s">
        <v>129</v>
      </c>
      <c r="E69" s="563" t="s">
        <v>129</v>
      </c>
      <c r="F69" s="563" t="s">
        <v>129</v>
      </c>
      <c r="G69" s="726" t="s">
        <v>129</v>
      </c>
      <c r="H69" s="563" t="s">
        <v>129</v>
      </c>
      <c r="I69" s="66"/>
      <c r="J69" s="50"/>
      <c r="K69" s="58"/>
      <c r="M69" s="48"/>
      <c r="N69" s="48"/>
      <c r="O69" s="48"/>
      <c r="P69" s="48"/>
      <c r="Q69" s="48"/>
      <c r="R69" s="48"/>
      <c r="S69" s="48"/>
      <c r="T69" s="48"/>
    </row>
    <row r="70" spans="1:20" x14ac:dyDescent="0.2">
      <c r="A70" s="1204" t="s">
        <v>230</v>
      </c>
      <c r="B70" s="1205">
        <v>4</v>
      </c>
      <c r="C70" s="1207">
        <v>3</v>
      </c>
      <c r="D70" s="563" t="s">
        <v>129</v>
      </c>
      <c r="E70" s="1207">
        <v>2</v>
      </c>
      <c r="F70" s="563" t="s">
        <v>129</v>
      </c>
      <c r="G70" s="726">
        <v>5</v>
      </c>
      <c r="H70" s="65">
        <v>3</v>
      </c>
      <c r="I70" s="66"/>
      <c r="J70" s="50"/>
      <c r="K70" s="58"/>
      <c r="M70" s="48"/>
      <c r="N70" s="48"/>
      <c r="O70" s="48"/>
      <c r="P70" s="48"/>
      <c r="Q70" s="48"/>
      <c r="R70" s="48"/>
      <c r="S70" s="48"/>
      <c r="T70" s="48"/>
    </row>
    <row r="71" spans="1:20" x14ac:dyDescent="0.2">
      <c r="A71" s="1204" t="s">
        <v>231</v>
      </c>
      <c r="B71" s="1205">
        <v>10</v>
      </c>
      <c r="C71" s="563">
        <v>5</v>
      </c>
      <c r="D71" s="563" t="s">
        <v>129</v>
      </c>
      <c r="E71" s="563">
        <v>3</v>
      </c>
      <c r="F71" s="1206">
        <v>1</v>
      </c>
      <c r="G71" s="726">
        <v>9</v>
      </c>
      <c r="H71" s="65">
        <v>5</v>
      </c>
      <c r="I71" s="66"/>
      <c r="J71" s="50"/>
      <c r="K71" s="58"/>
      <c r="L71" s="48"/>
      <c r="M71" s="48"/>
      <c r="N71" s="48"/>
      <c r="O71" s="48"/>
      <c r="P71" s="48"/>
      <c r="Q71" s="48"/>
      <c r="R71" s="48"/>
      <c r="S71" s="48"/>
      <c r="T71" s="48"/>
    </row>
    <row r="72" spans="1:20" x14ac:dyDescent="0.2">
      <c r="A72" s="1204" t="s">
        <v>600</v>
      </c>
      <c r="B72" s="1205" t="s">
        <v>129</v>
      </c>
      <c r="C72" s="1207">
        <v>1</v>
      </c>
      <c r="D72" s="563" t="s">
        <v>129</v>
      </c>
      <c r="E72" s="563" t="s">
        <v>129</v>
      </c>
      <c r="F72" s="563" t="s">
        <v>129</v>
      </c>
      <c r="G72" s="726">
        <v>1</v>
      </c>
      <c r="H72" s="563" t="s">
        <v>129</v>
      </c>
      <c r="I72" s="66"/>
      <c r="J72" s="50"/>
      <c r="K72" s="58"/>
      <c r="M72" s="48"/>
      <c r="N72" s="48"/>
      <c r="O72" s="48"/>
      <c r="P72" s="48"/>
      <c r="Q72" s="48"/>
      <c r="R72" s="48"/>
      <c r="S72" s="48"/>
      <c r="T72" s="48"/>
    </row>
    <row r="73" spans="1:20" ht="12.75" customHeight="1" x14ac:dyDescent="0.2">
      <c r="A73" s="1204" t="s">
        <v>385</v>
      </c>
      <c r="B73" s="1205" t="s">
        <v>129</v>
      </c>
      <c r="C73" s="563" t="s">
        <v>129</v>
      </c>
      <c r="D73" s="563" t="s">
        <v>129</v>
      </c>
      <c r="E73" s="563">
        <v>1</v>
      </c>
      <c r="F73" s="563" t="s">
        <v>129</v>
      </c>
      <c r="G73" s="726">
        <v>1</v>
      </c>
      <c r="H73" s="563" t="s">
        <v>129</v>
      </c>
      <c r="I73" s="66"/>
      <c r="J73" s="50"/>
      <c r="K73" s="58"/>
      <c r="M73" s="48"/>
      <c r="N73" s="48"/>
      <c r="O73" s="48"/>
      <c r="P73" s="48"/>
      <c r="Q73" s="48"/>
    </row>
    <row r="74" spans="1:20" x14ac:dyDescent="0.2">
      <c r="A74" s="1204" t="s">
        <v>232</v>
      </c>
      <c r="B74" s="1205">
        <v>2</v>
      </c>
      <c r="C74" s="563">
        <v>1</v>
      </c>
      <c r="D74" s="563" t="s">
        <v>129</v>
      </c>
      <c r="E74" s="563">
        <v>1</v>
      </c>
      <c r="F74" s="563" t="s">
        <v>129</v>
      </c>
      <c r="G74" s="726">
        <v>2</v>
      </c>
      <c r="H74" s="563">
        <v>1</v>
      </c>
      <c r="I74" s="66"/>
      <c r="J74" s="50"/>
      <c r="K74" s="58"/>
      <c r="L74" s="48"/>
      <c r="M74" s="48"/>
      <c r="N74" s="48"/>
      <c r="O74" s="48"/>
      <c r="P74" s="48"/>
      <c r="Q74" s="48"/>
      <c r="R74" s="48"/>
      <c r="S74" s="48"/>
      <c r="T74" s="48"/>
    </row>
    <row r="75" spans="1:20" x14ac:dyDescent="0.2">
      <c r="A75" s="1204" t="s">
        <v>233</v>
      </c>
      <c r="B75" s="1205">
        <v>3</v>
      </c>
      <c r="C75" s="563" t="s">
        <v>129</v>
      </c>
      <c r="D75" s="563" t="s">
        <v>129</v>
      </c>
      <c r="E75" s="563" t="s">
        <v>129</v>
      </c>
      <c r="F75" s="563" t="s">
        <v>129</v>
      </c>
      <c r="G75" s="726" t="s">
        <v>129</v>
      </c>
      <c r="H75" s="563">
        <v>3</v>
      </c>
      <c r="I75" s="66"/>
      <c r="K75" s="58"/>
      <c r="L75" s="48"/>
      <c r="M75" s="48"/>
      <c r="N75" s="48"/>
      <c r="O75" s="48"/>
      <c r="P75" s="48"/>
      <c r="Q75" s="48"/>
      <c r="R75" s="48"/>
      <c r="S75" s="48"/>
      <c r="T75" s="48"/>
    </row>
    <row r="76" spans="1:20" x14ac:dyDescent="0.2">
      <c r="A76" s="1204" t="s">
        <v>234</v>
      </c>
      <c r="B76" s="1205">
        <v>14</v>
      </c>
      <c r="C76" s="563">
        <v>6</v>
      </c>
      <c r="D76" s="563" t="s">
        <v>129</v>
      </c>
      <c r="E76" s="563">
        <v>8</v>
      </c>
      <c r="F76" s="563" t="s">
        <v>129</v>
      </c>
      <c r="G76" s="726">
        <v>14</v>
      </c>
      <c r="H76" s="65">
        <v>11</v>
      </c>
      <c r="I76" s="66"/>
      <c r="J76" s="49"/>
      <c r="K76" s="58"/>
      <c r="R76" s="52"/>
      <c r="S76" s="52"/>
      <c r="T76" s="52"/>
    </row>
    <row r="77" spans="1:20" x14ac:dyDescent="0.2">
      <c r="A77" s="1204" t="s">
        <v>235</v>
      </c>
      <c r="B77" s="1205">
        <v>1</v>
      </c>
      <c r="C77" s="563">
        <v>1</v>
      </c>
      <c r="D77" s="563" t="s">
        <v>129</v>
      </c>
      <c r="E77" s="563" t="s">
        <v>129</v>
      </c>
      <c r="F77" s="563" t="s">
        <v>129</v>
      </c>
      <c r="G77" s="726">
        <v>1</v>
      </c>
      <c r="H77" s="563" t="s">
        <v>129</v>
      </c>
      <c r="I77" s="66"/>
      <c r="J77" s="50"/>
      <c r="K77" s="58"/>
      <c r="L77" s="48"/>
      <c r="M77" s="48"/>
      <c r="N77" s="48"/>
      <c r="O77" s="48"/>
      <c r="P77" s="48"/>
      <c r="Q77" s="48"/>
    </row>
    <row r="78" spans="1:20" x14ac:dyDescent="0.2">
      <c r="A78" s="1204" t="s">
        <v>236</v>
      </c>
      <c r="B78" s="1205">
        <v>5</v>
      </c>
      <c r="C78" s="563">
        <v>2</v>
      </c>
      <c r="D78" s="563" t="s">
        <v>129</v>
      </c>
      <c r="E78" s="563" t="s">
        <v>129</v>
      </c>
      <c r="F78" s="563" t="s">
        <v>129</v>
      </c>
      <c r="G78" s="726">
        <v>2</v>
      </c>
      <c r="H78" s="65">
        <v>5</v>
      </c>
      <c r="I78" s="66"/>
      <c r="K78" s="58"/>
      <c r="L78" s="48"/>
      <c r="M78" s="48"/>
      <c r="N78" s="48"/>
      <c r="O78" s="48"/>
      <c r="P78" s="48"/>
      <c r="Q78" s="48"/>
    </row>
    <row r="79" spans="1:20" x14ac:dyDescent="0.2">
      <c r="A79" s="1204" t="s">
        <v>237</v>
      </c>
      <c r="B79" s="1205">
        <v>1</v>
      </c>
      <c r="C79" s="563">
        <v>1</v>
      </c>
      <c r="D79" s="563" t="s">
        <v>129</v>
      </c>
      <c r="E79" s="563" t="s">
        <v>129</v>
      </c>
      <c r="F79" s="563" t="s">
        <v>129</v>
      </c>
      <c r="G79" s="726">
        <v>1</v>
      </c>
      <c r="H79" s="563">
        <v>1</v>
      </c>
      <c r="I79" s="66"/>
      <c r="J79" s="59"/>
      <c r="K79" s="58"/>
      <c r="L79" s="52"/>
      <c r="M79" s="52"/>
      <c r="N79" s="52"/>
      <c r="O79" s="52"/>
      <c r="P79" s="52"/>
      <c r="Q79" s="52"/>
    </row>
    <row r="80" spans="1:20" x14ac:dyDescent="0.2">
      <c r="A80" s="1204" t="s">
        <v>238</v>
      </c>
      <c r="B80" s="1205">
        <v>1</v>
      </c>
      <c r="C80" s="563" t="s">
        <v>129</v>
      </c>
      <c r="D80" s="563" t="s">
        <v>129</v>
      </c>
      <c r="E80" s="563" t="s">
        <v>129</v>
      </c>
      <c r="F80" s="563" t="s">
        <v>129</v>
      </c>
      <c r="G80" s="726" t="s">
        <v>129</v>
      </c>
      <c r="H80" s="65">
        <v>1</v>
      </c>
      <c r="I80" s="66"/>
      <c r="J80" s="59"/>
      <c r="K80" s="52"/>
      <c r="L80" s="52"/>
      <c r="M80" s="52"/>
      <c r="N80" s="52"/>
      <c r="O80" s="52"/>
      <c r="P80" s="52"/>
      <c r="Q80" s="52"/>
    </row>
    <row r="81" spans="1:20" x14ac:dyDescent="0.2">
      <c r="A81" s="1204" t="s">
        <v>257</v>
      </c>
      <c r="B81" s="1205" t="s">
        <v>129</v>
      </c>
      <c r="C81" s="563" t="s">
        <v>129</v>
      </c>
      <c r="D81" s="563" t="s">
        <v>129</v>
      </c>
      <c r="E81" s="1207">
        <v>1</v>
      </c>
      <c r="F81" s="563" t="s">
        <v>129</v>
      </c>
      <c r="G81" s="726">
        <v>1</v>
      </c>
      <c r="H81" s="563" t="s">
        <v>129</v>
      </c>
      <c r="I81" s="66"/>
    </row>
    <row r="82" spans="1:20" x14ac:dyDescent="0.2">
      <c r="A82" s="40"/>
      <c r="B82" s="1205" t="s">
        <v>129</v>
      </c>
      <c r="C82" s="563" t="s">
        <v>129</v>
      </c>
      <c r="D82" s="563" t="s">
        <v>129</v>
      </c>
      <c r="E82" s="563" t="s">
        <v>129</v>
      </c>
      <c r="F82" s="563" t="s">
        <v>129</v>
      </c>
      <c r="G82" s="726" t="s">
        <v>129</v>
      </c>
      <c r="H82" s="563" t="s">
        <v>129</v>
      </c>
      <c r="I82" s="66"/>
    </row>
    <row r="83" spans="1:20" x14ac:dyDescent="0.2">
      <c r="A83" s="49" t="s">
        <v>258</v>
      </c>
      <c r="B83" s="1205" t="s">
        <v>129</v>
      </c>
      <c r="C83" s="563" t="s">
        <v>129</v>
      </c>
      <c r="D83" s="563" t="s">
        <v>129</v>
      </c>
      <c r="E83" s="563" t="s">
        <v>129</v>
      </c>
      <c r="F83" s="563" t="s">
        <v>129</v>
      </c>
      <c r="G83" s="726" t="s">
        <v>129</v>
      </c>
      <c r="H83" s="563" t="s">
        <v>129</v>
      </c>
      <c r="I83" s="66"/>
    </row>
    <row r="84" spans="1:20" x14ac:dyDescent="0.2">
      <c r="A84" s="1208" t="s">
        <v>259</v>
      </c>
      <c r="B84" s="1205">
        <v>1</v>
      </c>
      <c r="C84" s="563" t="s">
        <v>129</v>
      </c>
      <c r="D84" s="563" t="s">
        <v>129</v>
      </c>
      <c r="E84" s="563" t="s">
        <v>129</v>
      </c>
      <c r="F84" s="563" t="s">
        <v>129</v>
      </c>
      <c r="G84" s="726" t="s">
        <v>129</v>
      </c>
      <c r="H84" s="65">
        <v>1</v>
      </c>
      <c r="I84" s="66"/>
    </row>
    <row r="85" spans="1:20" x14ac:dyDescent="0.2">
      <c r="A85" s="40"/>
      <c r="B85" s="1205"/>
      <c r="C85" s="563" t="s">
        <v>129</v>
      </c>
      <c r="D85" s="563" t="s">
        <v>129</v>
      </c>
      <c r="E85" s="563" t="s">
        <v>129</v>
      </c>
      <c r="F85" s="563" t="s">
        <v>129</v>
      </c>
      <c r="G85" s="726" t="s">
        <v>129</v>
      </c>
      <c r="H85" s="563" t="s">
        <v>129</v>
      </c>
      <c r="I85" s="66"/>
    </row>
    <row r="86" spans="1:20" x14ac:dyDescent="0.2">
      <c r="A86" s="83" t="s">
        <v>939</v>
      </c>
      <c r="B86" s="1209">
        <v>52</v>
      </c>
      <c r="C86" s="84">
        <v>25</v>
      </c>
      <c r="D86" s="84" t="s">
        <v>129</v>
      </c>
      <c r="E86" s="84">
        <v>25</v>
      </c>
      <c r="F86" s="1210">
        <v>3</v>
      </c>
      <c r="G86" s="729">
        <v>53</v>
      </c>
      <c r="H86" s="84">
        <v>40</v>
      </c>
      <c r="I86" s="66"/>
    </row>
    <row r="87" spans="1:20" x14ac:dyDescent="0.2">
      <c r="A87" s="52"/>
      <c r="B87" s="52"/>
      <c r="C87" s="59"/>
      <c r="D87" s="59"/>
      <c r="E87" s="59"/>
      <c r="F87" s="59"/>
      <c r="H87" s="52"/>
      <c r="I87" s="66"/>
    </row>
    <row r="88" spans="1:20" x14ac:dyDescent="0.2">
      <c r="A88" s="52"/>
      <c r="B88" s="52"/>
      <c r="C88" s="59"/>
      <c r="D88" s="59"/>
      <c r="E88" s="59"/>
      <c r="F88" s="59"/>
      <c r="H88" s="52"/>
      <c r="I88" s="66"/>
    </row>
    <row r="89" spans="1:20" x14ac:dyDescent="0.2">
      <c r="A89" s="52"/>
      <c r="B89" s="52"/>
      <c r="C89" s="59"/>
      <c r="D89" s="59"/>
      <c r="E89" s="59"/>
      <c r="F89" s="59"/>
      <c r="H89" s="52"/>
      <c r="I89" s="66"/>
    </row>
    <row r="90" spans="1:20" x14ac:dyDescent="0.2">
      <c r="A90" s="59"/>
      <c r="B90" s="52"/>
      <c r="C90" s="59"/>
      <c r="D90" s="59"/>
      <c r="E90" s="59"/>
      <c r="F90" s="59"/>
      <c r="H90" s="52"/>
      <c r="I90" s="66"/>
    </row>
    <row r="91" spans="1:20" x14ac:dyDescent="0.2">
      <c r="A91" s="1582" t="s">
        <v>75</v>
      </c>
      <c r="B91" s="1573" t="s">
        <v>212</v>
      </c>
      <c r="C91" s="1571" t="s">
        <v>211</v>
      </c>
      <c r="D91" s="1571"/>
      <c r="E91" s="1571"/>
      <c r="F91" s="1572"/>
      <c r="G91" s="1572"/>
      <c r="H91" s="1573" t="s">
        <v>216</v>
      </c>
    </row>
    <row r="92" spans="1:20" ht="39.75" x14ac:dyDescent="0.2">
      <c r="A92" s="1578"/>
      <c r="B92" s="1574"/>
      <c r="C92" s="81" t="s">
        <v>213</v>
      </c>
      <c r="D92" s="81" t="s">
        <v>214</v>
      </c>
      <c r="E92" s="81" t="s">
        <v>215</v>
      </c>
      <c r="F92" s="81" t="s">
        <v>500</v>
      </c>
      <c r="G92" s="82" t="s">
        <v>118</v>
      </c>
      <c r="H92" s="1574"/>
    </row>
    <row r="93" spans="1:20" ht="12.75" customHeight="1" x14ac:dyDescent="0.2">
      <c r="A93" s="44"/>
      <c r="B93" s="725"/>
      <c r="C93" s="706"/>
      <c r="D93" s="706"/>
      <c r="E93" s="706"/>
      <c r="F93" s="707"/>
      <c r="G93" s="725"/>
      <c r="H93" s="62"/>
      <c r="J93" s="50"/>
      <c r="K93" s="48"/>
      <c r="L93" s="48"/>
      <c r="M93" s="48"/>
      <c r="N93" s="48"/>
      <c r="O93" s="48"/>
      <c r="R93" s="48"/>
    </row>
    <row r="94" spans="1:20" x14ac:dyDescent="0.2">
      <c r="A94" s="63" t="s">
        <v>217</v>
      </c>
      <c r="B94" s="726"/>
      <c r="C94" s="708"/>
      <c r="D94" s="708"/>
      <c r="E94" s="708"/>
      <c r="F94" s="709"/>
      <c r="G94" s="726"/>
      <c r="H94" s="64"/>
      <c r="J94" s="50"/>
      <c r="L94" s="48"/>
      <c r="M94" s="48"/>
      <c r="O94" s="48"/>
      <c r="R94" s="48"/>
      <c r="S94" s="48"/>
      <c r="T94" s="48"/>
    </row>
    <row r="95" spans="1:20" x14ac:dyDescent="0.2">
      <c r="A95" s="50" t="s">
        <v>218</v>
      </c>
      <c r="B95" s="727">
        <v>2</v>
      </c>
      <c r="C95" s="56" t="s">
        <v>129</v>
      </c>
      <c r="D95" s="56" t="s">
        <v>129</v>
      </c>
      <c r="E95" s="56" t="s">
        <v>129</v>
      </c>
      <c r="F95" s="511" t="s">
        <v>129</v>
      </c>
      <c r="G95" s="727" t="s">
        <v>129</v>
      </c>
      <c r="H95" s="65">
        <v>2</v>
      </c>
      <c r="J95" s="50"/>
      <c r="K95" s="48"/>
      <c r="M95" s="48"/>
      <c r="N95" s="48"/>
      <c r="O95" s="48"/>
      <c r="P95" s="48"/>
      <c r="Q95" s="48"/>
      <c r="R95" s="48"/>
      <c r="S95" s="48"/>
      <c r="T95" s="48"/>
    </row>
    <row r="96" spans="1:20" x14ac:dyDescent="0.2">
      <c r="A96" s="50" t="s">
        <v>219</v>
      </c>
      <c r="B96" s="726">
        <v>2</v>
      </c>
      <c r="C96" s="708" t="s">
        <v>129</v>
      </c>
      <c r="D96" s="708">
        <v>1</v>
      </c>
      <c r="E96" s="708">
        <v>3</v>
      </c>
      <c r="F96" s="709" t="s">
        <v>129</v>
      </c>
      <c r="G96" s="726">
        <v>4</v>
      </c>
      <c r="H96" s="65">
        <v>1</v>
      </c>
      <c r="J96" s="50"/>
      <c r="K96" s="48"/>
      <c r="M96" s="48"/>
      <c r="N96" s="48"/>
      <c r="O96" s="48"/>
      <c r="P96" s="48"/>
      <c r="Q96" s="48"/>
      <c r="R96" s="48"/>
      <c r="S96" s="48"/>
      <c r="T96" s="48"/>
    </row>
    <row r="97" spans="1:20" x14ac:dyDescent="0.2">
      <c r="A97" s="50" t="s">
        <v>220</v>
      </c>
      <c r="B97" s="726">
        <v>4</v>
      </c>
      <c r="C97" s="56">
        <v>7</v>
      </c>
      <c r="D97" s="56" t="s">
        <v>129</v>
      </c>
      <c r="E97" s="56">
        <v>2</v>
      </c>
      <c r="F97" s="511" t="s">
        <v>129</v>
      </c>
      <c r="G97" s="726">
        <v>9</v>
      </c>
      <c r="H97" s="65">
        <v>1</v>
      </c>
      <c r="I97" s="66"/>
      <c r="J97" s="50"/>
      <c r="K97" s="58"/>
      <c r="M97" s="48"/>
      <c r="N97" s="48"/>
      <c r="O97" s="48"/>
      <c r="P97" s="48"/>
      <c r="Q97" s="48"/>
      <c r="R97" s="48"/>
      <c r="S97" s="48"/>
      <c r="T97" s="48"/>
    </row>
    <row r="98" spans="1:20" x14ac:dyDescent="0.2">
      <c r="A98" s="50" t="s">
        <v>221</v>
      </c>
      <c r="B98" s="726" t="s">
        <v>129</v>
      </c>
      <c r="C98" s="56" t="s">
        <v>129</v>
      </c>
      <c r="D98" s="56">
        <v>1</v>
      </c>
      <c r="E98" s="56" t="s">
        <v>129</v>
      </c>
      <c r="F98" s="511" t="s">
        <v>129</v>
      </c>
      <c r="G98" s="726">
        <v>1</v>
      </c>
      <c r="H98" s="56" t="s">
        <v>129</v>
      </c>
      <c r="I98" s="66"/>
      <c r="J98" s="50"/>
      <c r="K98" s="58"/>
      <c r="M98" s="48"/>
      <c r="N98" s="48"/>
      <c r="O98" s="48"/>
      <c r="P98" s="48"/>
      <c r="Q98" s="48"/>
      <c r="R98" s="48"/>
      <c r="S98" s="48"/>
      <c r="T98" s="48"/>
    </row>
    <row r="99" spans="1:20" x14ac:dyDescent="0.2">
      <c r="A99" s="50" t="s">
        <v>222</v>
      </c>
      <c r="B99" s="726">
        <v>3</v>
      </c>
      <c r="C99" s="56">
        <v>1</v>
      </c>
      <c r="D99" s="56" t="s">
        <v>129</v>
      </c>
      <c r="E99" s="56" t="s">
        <v>129</v>
      </c>
      <c r="F99" s="511" t="s">
        <v>129</v>
      </c>
      <c r="G99" s="726">
        <v>1</v>
      </c>
      <c r="H99" s="65">
        <v>1</v>
      </c>
      <c r="I99" s="66"/>
      <c r="J99" s="50"/>
      <c r="K99" s="58"/>
      <c r="M99" s="48"/>
      <c r="N99" s="48"/>
      <c r="O99" s="48"/>
      <c r="P99" s="48"/>
      <c r="Q99" s="48"/>
      <c r="R99" s="48"/>
      <c r="S99" s="48"/>
      <c r="T99" s="48"/>
    </row>
    <row r="100" spans="1:20" x14ac:dyDescent="0.2">
      <c r="A100" s="50" t="s">
        <v>223</v>
      </c>
      <c r="B100" s="727">
        <v>3</v>
      </c>
      <c r="C100" s="56" t="s">
        <v>129</v>
      </c>
      <c r="D100" s="56" t="s">
        <v>129</v>
      </c>
      <c r="E100" s="56" t="s">
        <v>129</v>
      </c>
      <c r="F100" s="511" t="s">
        <v>129</v>
      </c>
      <c r="G100" s="727" t="s">
        <v>129</v>
      </c>
      <c r="H100" s="65">
        <v>3</v>
      </c>
      <c r="I100" s="66"/>
      <c r="J100" s="50"/>
      <c r="K100" s="58"/>
      <c r="M100" s="48"/>
      <c r="N100" s="48"/>
      <c r="O100" s="48"/>
      <c r="P100" s="48"/>
      <c r="Q100" s="48"/>
      <c r="R100" s="48"/>
      <c r="S100" s="48"/>
      <c r="T100" s="48"/>
    </row>
    <row r="101" spans="1:20" x14ac:dyDescent="0.2">
      <c r="A101" s="50" t="s">
        <v>224</v>
      </c>
      <c r="B101" s="727" t="s">
        <v>129</v>
      </c>
      <c r="C101" s="56" t="s">
        <v>129</v>
      </c>
      <c r="D101" s="56" t="s">
        <v>129</v>
      </c>
      <c r="E101" s="56" t="s">
        <v>129</v>
      </c>
      <c r="F101" s="511" t="s">
        <v>129</v>
      </c>
      <c r="G101" s="727" t="s">
        <v>129</v>
      </c>
      <c r="H101" s="56" t="s">
        <v>129</v>
      </c>
      <c r="I101" s="66"/>
      <c r="J101" s="50"/>
      <c r="K101" s="58"/>
      <c r="M101" s="48"/>
      <c r="N101" s="48"/>
      <c r="O101" s="48"/>
      <c r="P101" s="48"/>
      <c r="Q101" s="48"/>
      <c r="R101" s="48"/>
      <c r="S101" s="48"/>
      <c r="T101" s="48"/>
    </row>
    <row r="102" spans="1:20" x14ac:dyDescent="0.2">
      <c r="A102" s="50" t="s">
        <v>225</v>
      </c>
      <c r="B102" s="726">
        <v>2</v>
      </c>
      <c r="C102" s="56">
        <v>1</v>
      </c>
      <c r="D102" s="56" t="s">
        <v>129</v>
      </c>
      <c r="E102" s="56" t="s">
        <v>129</v>
      </c>
      <c r="F102" s="511" t="s">
        <v>129</v>
      </c>
      <c r="G102" s="726">
        <v>1</v>
      </c>
      <c r="H102" s="56" t="s">
        <v>129</v>
      </c>
      <c r="I102" s="66"/>
      <c r="J102" s="50"/>
      <c r="K102" s="58"/>
      <c r="L102" s="48"/>
      <c r="M102" s="48"/>
      <c r="N102" s="48"/>
      <c r="O102" s="48"/>
      <c r="P102" s="48"/>
      <c r="Q102" s="48"/>
      <c r="R102" s="48"/>
      <c r="S102" s="48"/>
      <c r="T102" s="48"/>
    </row>
    <row r="103" spans="1:20" x14ac:dyDescent="0.2">
      <c r="A103" s="50" t="s">
        <v>226</v>
      </c>
      <c r="B103" s="726">
        <v>1</v>
      </c>
      <c r="C103" s="56" t="s">
        <v>129</v>
      </c>
      <c r="D103" s="56">
        <v>1</v>
      </c>
      <c r="E103" s="56" t="s">
        <v>129</v>
      </c>
      <c r="F103" s="511" t="s">
        <v>129</v>
      </c>
      <c r="G103" s="726">
        <v>1</v>
      </c>
      <c r="H103" s="65">
        <v>1</v>
      </c>
      <c r="I103" s="66"/>
      <c r="J103" s="50"/>
      <c r="K103" s="58"/>
      <c r="M103" s="48"/>
      <c r="N103" s="48"/>
      <c r="O103" s="48"/>
      <c r="P103" s="48"/>
      <c r="Q103" s="48"/>
      <c r="R103" s="48"/>
      <c r="S103" s="48"/>
      <c r="T103" s="48"/>
    </row>
    <row r="104" spans="1:20" ht="12.75" customHeight="1" x14ac:dyDescent="0.2">
      <c r="A104" s="50" t="s">
        <v>227</v>
      </c>
      <c r="B104" s="726" t="s">
        <v>129</v>
      </c>
      <c r="C104" s="56" t="s">
        <v>129</v>
      </c>
      <c r="D104" s="56" t="s">
        <v>129</v>
      </c>
      <c r="E104" s="56">
        <v>1</v>
      </c>
      <c r="F104" s="511" t="s">
        <v>129</v>
      </c>
      <c r="G104" s="726">
        <v>1</v>
      </c>
      <c r="H104" s="56" t="s">
        <v>129</v>
      </c>
      <c r="I104" s="66"/>
      <c r="J104" s="50"/>
      <c r="K104" s="58"/>
      <c r="M104" s="48"/>
      <c r="N104" s="48"/>
      <c r="O104" s="48"/>
      <c r="P104" s="48"/>
      <c r="Q104" s="48"/>
    </row>
    <row r="105" spans="1:20" x14ac:dyDescent="0.2">
      <c r="A105" s="50" t="s">
        <v>230</v>
      </c>
      <c r="B105" s="726">
        <v>7</v>
      </c>
      <c r="C105" s="708">
        <v>2</v>
      </c>
      <c r="D105" s="708">
        <v>2</v>
      </c>
      <c r="E105" s="708">
        <v>2</v>
      </c>
      <c r="F105" s="709" t="s">
        <v>129</v>
      </c>
      <c r="G105" s="726">
        <v>6</v>
      </c>
      <c r="H105" s="65">
        <v>5</v>
      </c>
      <c r="I105" s="66"/>
      <c r="J105" s="50"/>
      <c r="K105" s="58"/>
      <c r="L105" s="48"/>
      <c r="M105" s="48"/>
      <c r="N105" s="48"/>
      <c r="O105" s="48"/>
      <c r="P105" s="48"/>
      <c r="Q105" s="48"/>
      <c r="R105" s="48"/>
      <c r="S105" s="48"/>
      <c r="T105" s="48"/>
    </row>
    <row r="106" spans="1:20" x14ac:dyDescent="0.2">
      <c r="A106" s="50" t="s">
        <v>231</v>
      </c>
      <c r="B106" s="726">
        <v>15</v>
      </c>
      <c r="C106" s="708">
        <v>4</v>
      </c>
      <c r="D106" s="708" t="s">
        <v>129</v>
      </c>
      <c r="E106" s="708">
        <v>5</v>
      </c>
      <c r="F106" s="709" t="s">
        <v>129</v>
      </c>
      <c r="G106" s="726">
        <v>9</v>
      </c>
      <c r="H106" s="65">
        <v>8</v>
      </c>
      <c r="I106" s="66"/>
      <c r="K106" s="58"/>
      <c r="L106" s="48"/>
      <c r="M106" s="48"/>
      <c r="N106" s="48"/>
      <c r="O106" s="48"/>
      <c r="P106" s="48"/>
      <c r="Q106" s="48"/>
      <c r="R106" s="48"/>
      <c r="S106" s="48"/>
      <c r="T106" s="48"/>
    </row>
    <row r="107" spans="1:20" x14ac:dyDescent="0.2">
      <c r="A107" s="50" t="s">
        <v>232</v>
      </c>
      <c r="B107" s="727" t="s">
        <v>129</v>
      </c>
      <c r="C107" s="56" t="s">
        <v>129</v>
      </c>
      <c r="D107" s="56" t="s">
        <v>129</v>
      </c>
      <c r="E107" s="56" t="s">
        <v>129</v>
      </c>
      <c r="F107" s="511" t="s">
        <v>129</v>
      </c>
      <c r="G107" s="727" t="s">
        <v>129</v>
      </c>
      <c r="H107" s="56" t="s">
        <v>129</v>
      </c>
      <c r="I107" s="66"/>
      <c r="J107" s="49"/>
      <c r="K107" s="58"/>
      <c r="R107" s="52"/>
      <c r="S107" s="52"/>
      <c r="T107" s="52"/>
    </row>
    <row r="108" spans="1:20" x14ac:dyDescent="0.2">
      <c r="A108" s="50" t="s">
        <v>233</v>
      </c>
      <c r="B108" s="726" t="s">
        <v>129</v>
      </c>
      <c r="C108" s="708" t="s">
        <v>129</v>
      </c>
      <c r="D108" s="708">
        <v>2</v>
      </c>
      <c r="E108" s="708" t="s">
        <v>129</v>
      </c>
      <c r="F108" s="709" t="s">
        <v>129</v>
      </c>
      <c r="G108" s="726">
        <v>2</v>
      </c>
      <c r="H108" s="56" t="s">
        <v>129</v>
      </c>
      <c r="I108" s="66"/>
      <c r="J108" s="50"/>
      <c r="K108" s="58"/>
      <c r="L108" s="48"/>
      <c r="M108" s="48"/>
      <c r="N108" s="48"/>
      <c r="O108" s="48"/>
      <c r="P108" s="48"/>
      <c r="Q108" s="48"/>
    </row>
    <row r="109" spans="1:20" x14ac:dyDescent="0.2">
      <c r="A109" s="50" t="s">
        <v>234</v>
      </c>
      <c r="B109" s="726">
        <v>8</v>
      </c>
      <c r="C109" s="56">
        <v>6</v>
      </c>
      <c r="D109" s="56" t="s">
        <v>129</v>
      </c>
      <c r="E109" s="56">
        <v>1</v>
      </c>
      <c r="F109" s="511" t="s">
        <v>129</v>
      </c>
      <c r="G109" s="726">
        <v>7</v>
      </c>
      <c r="H109" s="65">
        <v>7</v>
      </c>
      <c r="I109" s="66"/>
      <c r="K109" s="58"/>
      <c r="L109" s="48"/>
      <c r="M109" s="48"/>
      <c r="N109" s="48"/>
      <c r="O109" s="48"/>
      <c r="P109" s="48"/>
      <c r="Q109" s="48"/>
    </row>
    <row r="110" spans="1:20" x14ac:dyDescent="0.2">
      <c r="A110" s="50" t="s">
        <v>235</v>
      </c>
      <c r="B110" s="727" t="s">
        <v>129</v>
      </c>
      <c r="C110" s="56" t="s">
        <v>129</v>
      </c>
      <c r="D110" s="56" t="s">
        <v>129</v>
      </c>
      <c r="E110" s="56" t="s">
        <v>129</v>
      </c>
      <c r="F110" s="511" t="s">
        <v>129</v>
      </c>
      <c r="G110" s="727" t="s">
        <v>129</v>
      </c>
      <c r="H110" s="56" t="s">
        <v>129</v>
      </c>
      <c r="I110" s="66"/>
      <c r="J110" s="59"/>
      <c r="K110" s="58"/>
      <c r="L110" s="52"/>
      <c r="M110" s="52"/>
      <c r="N110" s="52"/>
      <c r="O110" s="52"/>
      <c r="P110" s="52"/>
      <c r="Q110" s="52"/>
    </row>
    <row r="111" spans="1:20" x14ac:dyDescent="0.2">
      <c r="A111" s="50" t="s">
        <v>236</v>
      </c>
      <c r="B111" s="726">
        <v>5</v>
      </c>
      <c r="C111" s="56">
        <v>5</v>
      </c>
      <c r="D111" s="56" t="s">
        <v>129</v>
      </c>
      <c r="E111" s="56">
        <v>5</v>
      </c>
      <c r="F111" s="511" t="s">
        <v>129</v>
      </c>
      <c r="G111" s="726">
        <v>10</v>
      </c>
      <c r="H111" s="65">
        <v>5</v>
      </c>
      <c r="I111" s="66"/>
      <c r="J111" s="59"/>
      <c r="K111" s="52"/>
      <c r="L111" s="52"/>
      <c r="M111" s="52"/>
      <c r="N111" s="52"/>
      <c r="O111" s="52"/>
      <c r="P111" s="52"/>
      <c r="Q111" s="52"/>
    </row>
    <row r="112" spans="1:20" x14ac:dyDescent="0.2">
      <c r="A112" s="50" t="s">
        <v>237</v>
      </c>
      <c r="B112" s="726">
        <v>1</v>
      </c>
      <c r="C112" s="56">
        <v>1</v>
      </c>
      <c r="D112" s="56" t="s">
        <v>129</v>
      </c>
      <c r="E112" s="56" t="s">
        <v>129</v>
      </c>
      <c r="F112" s="511" t="s">
        <v>129</v>
      </c>
      <c r="G112" s="726">
        <v>1</v>
      </c>
      <c r="H112" s="56" t="s">
        <v>129</v>
      </c>
      <c r="I112" s="66"/>
    </row>
    <row r="113" spans="1:9" x14ac:dyDescent="0.2">
      <c r="A113" s="50" t="s">
        <v>238</v>
      </c>
      <c r="B113" s="727">
        <v>1</v>
      </c>
      <c r="C113" s="56" t="s">
        <v>129</v>
      </c>
      <c r="D113" s="56" t="s">
        <v>129</v>
      </c>
      <c r="E113" s="56" t="s">
        <v>129</v>
      </c>
      <c r="F113" s="511" t="s">
        <v>129</v>
      </c>
      <c r="G113" s="727" t="s">
        <v>129</v>
      </c>
      <c r="H113" s="65">
        <v>1</v>
      </c>
      <c r="I113" s="66"/>
    </row>
    <row r="114" spans="1:9" x14ac:dyDescent="0.2">
      <c r="A114" s="50" t="s">
        <v>257</v>
      </c>
      <c r="B114" s="726">
        <v>1</v>
      </c>
      <c r="C114" s="56" t="s">
        <v>129</v>
      </c>
      <c r="D114" s="56" t="s">
        <v>129</v>
      </c>
      <c r="E114" s="56">
        <v>1</v>
      </c>
      <c r="F114" s="511" t="s">
        <v>129</v>
      </c>
      <c r="G114" s="726">
        <v>1</v>
      </c>
      <c r="H114" s="65">
        <v>1</v>
      </c>
      <c r="I114" s="66"/>
    </row>
    <row r="115" spans="1:9" x14ac:dyDescent="0.2">
      <c r="B115" s="726"/>
      <c r="C115" s="56"/>
      <c r="D115" s="56"/>
      <c r="E115" s="56"/>
      <c r="F115" s="511"/>
      <c r="G115" s="726"/>
      <c r="H115" s="65"/>
      <c r="I115" s="66"/>
    </row>
    <row r="116" spans="1:9" x14ac:dyDescent="0.2">
      <c r="A116" s="49" t="s">
        <v>258</v>
      </c>
      <c r="B116" s="726"/>
      <c r="C116" s="56"/>
      <c r="D116" s="56"/>
      <c r="E116" s="56"/>
      <c r="F116" s="511"/>
      <c r="G116" s="726"/>
      <c r="H116" s="65"/>
      <c r="I116" s="66"/>
    </row>
    <row r="117" spans="1:9" x14ac:dyDescent="0.2">
      <c r="A117" s="67" t="s">
        <v>259</v>
      </c>
      <c r="B117" s="726" t="s">
        <v>129</v>
      </c>
      <c r="C117" s="708">
        <v>1</v>
      </c>
      <c r="D117" s="708" t="s">
        <v>129</v>
      </c>
      <c r="E117" s="708">
        <v>1</v>
      </c>
      <c r="F117" s="709" t="s">
        <v>129</v>
      </c>
      <c r="G117" s="726">
        <v>2</v>
      </c>
      <c r="H117" s="65" t="s">
        <v>129</v>
      </c>
      <c r="I117" s="66"/>
    </row>
    <row r="118" spans="1:9" x14ac:dyDescent="0.2">
      <c r="B118" s="728"/>
      <c r="C118" s="65"/>
      <c r="D118" s="52"/>
      <c r="E118" s="65"/>
      <c r="F118" s="40"/>
      <c r="G118" s="728"/>
      <c r="H118" s="65"/>
      <c r="I118" s="66"/>
    </row>
    <row r="119" spans="1:9" x14ac:dyDescent="0.2">
      <c r="A119" s="83" t="s">
        <v>118</v>
      </c>
      <c r="B119" s="728">
        <v>55</v>
      </c>
      <c r="C119" s="84">
        <v>28</v>
      </c>
      <c r="D119" s="84">
        <v>7</v>
      </c>
      <c r="E119" s="84">
        <v>21</v>
      </c>
      <c r="F119" s="85" t="s">
        <v>129</v>
      </c>
      <c r="G119" s="728">
        <v>56</v>
      </c>
      <c r="H119" s="84">
        <v>36</v>
      </c>
      <c r="I119" s="66"/>
    </row>
    <row r="120" spans="1:9" x14ac:dyDescent="0.2">
      <c r="A120" s="86"/>
      <c r="B120" s="89" t="s">
        <v>596</v>
      </c>
      <c r="C120" s="89" t="s">
        <v>596</v>
      </c>
      <c r="D120" s="89" t="s">
        <v>596</v>
      </c>
      <c r="E120" s="89" t="s">
        <v>596</v>
      </c>
      <c r="F120" s="89" t="s">
        <v>596</v>
      </c>
      <c r="G120" s="89" t="s">
        <v>596</v>
      </c>
      <c r="H120" s="89" t="s">
        <v>596</v>
      </c>
      <c r="I120" s="66"/>
    </row>
    <row r="121" spans="1:9" s="59" customFormat="1" x14ac:dyDescent="0.2">
      <c r="B121" s="70" t="s">
        <v>596</v>
      </c>
      <c r="C121" s="70" t="s">
        <v>596</v>
      </c>
      <c r="D121" s="70" t="s">
        <v>596</v>
      </c>
      <c r="E121" s="70" t="s">
        <v>596</v>
      </c>
      <c r="F121" s="70" t="s">
        <v>596</v>
      </c>
      <c r="G121" s="71" t="s">
        <v>596</v>
      </c>
      <c r="H121" s="70" t="s">
        <v>596</v>
      </c>
      <c r="I121" s="66"/>
    </row>
    <row r="122" spans="1:9" s="59" customFormat="1" x14ac:dyDescent="0.2">
      <c r="A122" s="1575" t="s">
        <v>446</v>
      </c>
      <c r="B122" s="1573" t="s">
        <v>212</v>
      </c>
      <c r="C122" s="1571" t="s">
        <v>211</v>
      </c>
      <c r="D122" s="1571"/>
      <c r="E122" s="1571"/>
      <c r="F122" s="1572"/>
      <c r="G122" s="1572"/>
      <c r="H122" s="1573" t="s">
        <v>216</v>
      </c>
      <c r="I122" s="66"/>
    </row>
    <row r="123" spans="1:9" ht="39.75" x14ac:dyDescent="0.2">
      <c r="A123" s="1576"/>
      <c r="B123" s="1574"/>
      <c r="C123" s="81" t="s">
        <v>213</v>
      </c>
      <c r="D123" s="81" t="s">
        <v>214</v>
      </c>
      <c r="E123" s="81" t="s">
        <v>215</v>
      </c>
      <c r="F123" s="81" t="s">
        <v>500</v>
      </c>
      <c r="G123" s="82" t="s">
        <v>118</v>
      </c>
      <c r="H123" s="1574"/>
    </row>
    <row r="124" spans="1:9" ht="12.75" customHeight="1" x14ac:dyDescent="0.2">
      <c r="A124" s="44"/>
      <c r="B124" s="725"/>
      <c r="C124" s="706"/>
      <c r="D124" s="706"/>
      <c r="E124" s="706"/>
      <c r="F124" s="707"/>
      <c r="G124" s="725"/>
      <c r="H124" s="62"/>
    </row>
    <row r="125" spans="1:9" x14ac:dyDescent="0.2">
      <c r="A125" s="63" t="s">
        <v>217</v>
      </c>
      <c r="B125" s="726"/>
      <c r="C125" s="708"/>
      <c r="D125" s="708"/>
      <c r="E125" s="708"/>
      <c r="F125" s="709"/>
      <c r="G125" s="726"/>
      <c r="H125" s="64"/>
    </row>
    <row r="126" spans="1:9" x14ac:dyDescent="0.2">
      <c r="A126" s="50" t="s">
        <v>218</v>
      </c>
      <c r="B126" s="727" t="s">
        <v>129</v>
      </c>
      <c r="C126" s="56" t="s">
        <v>129</v>
      </c>
      <c r="D126" s="56" t="s">
        <v>129</v>
      </c>
      <c r="E126" s="56" t="s">
        <v>129</v>
      </c>
      <c r="F126" s="511" t="s">
        <v>129</v>
      </c>
      <c r="G126" s="727" t="s">
        <v>129</v>
      </c>
      <c r="H126" s="65" t="s">
        <v>129</v>
      </c>
    </row>
    <row r="127" spans="1:9" x14ac:dyDescent="0.2">
      <c r="A127" s="50" t="s">
        <v>219</v>
      </c>
      <c r="B127" s="726">
        <v>1</v>
      </c>
      <c r="C127" s="708" t="s">
        <v>129</v>
      </c>
      <c r="D127" s="708" t="s">
        <v>129</v>
      </c>
      <c r="E127" s="708">
        <v>1</v>
      </c>
      <c r="F127" s="709" t="s">
        <v>129</v>
      </c>
      <c r="G127" s="726">
        <v>1</v>
      </c>
      <c r="H127" s="65" t="s">
        <v>129</v>
      </c>
    </row>
    <row r="128" spans="1:9" x14ac:dyDescent="0.2">
      <c r="A128" s="50" t="s">
        <v>220</v>
      </c>
      <c r="B128" s="726">
        <v>7</v>
      </c>
      <c r="C128" s="56">
        <v>1</v>
      </c>
      <c r="D128" s="56" t="s">
        <v>129</v>
      </c>
      <c r="E128" s="56">
        <v>2</v>
      </c>
      <c r="F128" s="511" t="s">
        <v>129</v>
      </c>
      <c r="G128" s="726">
        <v>3</v>
      </c>
      <c r="H128" s="65">
        <v>7</v>
      </c>
      <c r="I128" s="66"/>
    </row>
    <row r="129" spans="1:9" x14ac:dyDescent="0.2">
      <c r="A129" s="50" t="s">
        <v>221</v>
      </c>
      <c r="B129" s="726" t="s">
        <v>129</v>
      </c>
      <c r="C129" s="56" t="s">
        <v>129</v>
      </c>
      <c r="D129" s="56" t="s">
        <v>129</v>
      </c>
      <c r="E129" s="56" t="s">
        <v>129</v>
      </c>
      <c r="F129" s="511" t="s">
        <v>129</v>
      </c>
      <c r="G129" s="726" t="s">
        <v>129</v>
      </c>
      <c r="H129" s="56" t="s">
        <v>129</v>
      </c>
      <c r="I129" s="66"/>
    </row>
    <row r="130" spans="1:9" x14ac:dyDescent="0.2">
      <c r="A130" s="50" t="s">
        <v>222</v>
      </c>
      <c r="B130" s="726" t="s">
        <v>129</v>
      </c>
      <c r="C130" s="56">
        <v>1</v>
      </c>
      <c r="D130" s="56" t="s">
        <v>129</v>
      </c>
      <c r="E130" s="56">
        <v>2</v>
      </c>
      <c r="F130" s="511" t="s">
        <v>129</v>
      </c>
      <c r="G130" s="726">
        <v>3</v>
      </c>
      <c r="H130" s="65" t="s">
        <v>129</v>
      </c>
      <c r="I130" s="66"/>
    </row>
    <row r="131" spans="1:9" x14ac:dyDescent="0.2">
      <c r="A131" s="50" t="s">
        <v>223</v>
      </c>
      <c r="B131" s="727" t="s">
        <v>129</v>
      </c>
      <c r="C131" s="56" t="s">
        <v>129</v>
      </c>
      <c r="D131" s="56" t="s">
        <v>129</v>
      </c>
      <c r="E131" s="56">
        <v>1</v>
      </c>
      <c r="F131" s="511" t="s">
        <v>129</v>
      </c>
      <c r="G131" s="727">
        <v>1</v>
      </c>
      <c r="H131" s="65" t="s">
        <v>129</v>
      </c>
      <c r="I131" s="66"/>
    </row>
    <row r="132" spans="1:9" x14ac:dyDescent="0.2">
      <c r="A132" s="50" t="s">
        <v>224</v>
      </c>
      <c r="B132" s="727">
        <v>1</v>
      </c>
      <c r="C132" s="56" t="s">
        <v>129</v>
      </c>
      <c r="D132" s="56" t="s">
        <v>129</v>
      </c>
      <c r="E132" s="56" t="s">
        <v>129</v>
      </c>
      <c r="F132" s="511" t="s">
        <v>129</v>
      </c>
      <c r="G132" s="727" t="s">
        <v>129</v>
      </c>
      <c r="H132" s="56">
        <v>1</v>
      </c>
      <c r="I132" s="66"/>
    </row>
    <row r="133" spans="1:9" x14ac:dyDescent="0.2">
      <c r="A133" s="50" t="s">
        <v>225</v>
      </c>
      <c r="B133" s="726">
        <v>1</v>
      </c>
      <c r="C133" s="56" t="s">
        <v>129</v>
      </c>
      <c r="D133" s="56" t="s">
        <v>129</v>
      </c>
      <c r="E133" s="56">
        <v>2</v>
      </c>
      <c r="F133" s="511" t="s">
        <v>129</v>
      </c>
      <c r="G133" s="726">
        <v>2</v>
      </c>
      <c r="H133" s="56" t="s">
        <v>129</v>
      </c>
      <c r="I133" s="66"/>
    </row>
    <row r="134" spans="1:9" x14ac:dyDescent="0.2">
      <c r="A134" s="50" t="s">
        <v>226</v>
      </c>
      <c r="B134" s="726" t="s">
        <v>129</v>
      </c>
      <c r="C134" s="56" t="s">
        <v>129</v>
      </c>
      <c r="D134" s="56" t="s">
        <v>129</v>
      </c>
      <c r="E134" s="56" t="s">
        <v>129</v>
      </c>
      <c r="F134" s="511" t="s">
        <v>129</v>
      </c>
      <c r="G134" s="726" t="s">
        <v>129</v>
      </c>
      <c r="H134" s="65" t="s">
        <v>129</v>
      </c>
      <c r="I134" s="66"/>
    </row>
    <row r="135" spans="1:9" x14ac:dyDescent="0.2">
      <c r="A135" s="50" t="s">
        <v>227</v>
      </c>
      <c r="B135" s="726" t="s">
        <v>129</v>
      </c>
      <c r="C135" s="56">
        <v>1</v>
      </c>
      <c r="D135" s="56" t="s">
        <v>129</v>
      </c>
      <c r="E135" s="56" t="s">
        <v>129</v>
      </c>
      <c r="F135" s="511" t="s">
        <v>129</v>
      </c>
      <c r="G135" s="726">
        <v>1</v>
      </c>
      <c r="H135" s="56" t="s">
        <v>129</v>
      </c>
      <c r="I135" s="66"/>
    </row>
    <row r="136" spans="1:9" x14ac:dyDescent="0.2">
      <c r="A136" s="50" t="s">
        <v>230</v>
      </c>
      <c r="B136" s="726">
        <v>7</v>
      </c>
      <c r="C136" s="708">
        <v>3</v>
      </c>
      <c r="D136" s="708" t="s">
        <v>129</v>
      </c>
      <c r="E136" s="708">
        <v>2</v>
      </c>
      <c r="F136" s="709" t="s">
        <v>129</v>
      </c>
      <c r="G136" s="726">
        <v>5</v>
      </c>
      <c r="H136" s="65">
        <v>6</v>
      </c>
      <c r="I136" s="66"/>
    </row>
    <row r="137" spans="1:9" x14ac:dyDescent="0.2">
      <c r="A137" s="50" t="s">
        <v>231</v>
      </c>
      <c r="B137" s="726">
        <v>10</v>
      </c>
      <c r="C137" s="708">
        <v>2</v>
      </c>
      <c r="D137" s="708">
        <v>1</v>
      </c>
      <c r="E137" s="708">
        <v>1</v>
      </c>
      <c r="F137" s="709" t="s">
        <v>129</v>
      </c>
      <c r="G137" s="726">
        <v>4</v>
      </c>
      <c r="H137" s="65">
        <v>9</v>
      </c>
      <c r="I137" s="66"/>
    </row>
    <row r="138" spans="1:9" x14ac:dyDescent="0.2">
      <c r="A138" s="50" t="s">
        <v>232</v>
      </c>
      <c r="B138" s="727">
        <v>1</v>
      </c>
      <c r="C138" s="56" t="s">
        <v>129</v>
      </c>
      <c r="D138" s="56" t="s">
        <v>129</v>
      </c>
      <c r="E138" s="56" t="s">
        <v>129</v>
      </c>
      <c r="F138" s="511" t="s">
        <v>129</v>
      </c>
      <c r="G138" s="727" t="s">
        <v>129</v>
      </c>
      <c r="H138" s="56">
        <v>1</v>
      </c>
      <c r="I138" s="66"/>
    </row>
    <row r="139" spans="1:9" x14ac:dyDescent="0.2">
      <c r="A139" s="50" t="s">
        <v>233</v>
      </c>
      <c r="B139" s="726">
        <v>2</v>
      </c>
      <c r="C139" s="708" t="s">
        <v>129</v>
      </c>
      <c r="D139" s="708" t="s">
        <v>129</v>
      </c>
      <c r="E139" s="708" t="s">
        <v>129</v>
      </c>
      <c r="F139" s="709" t="s">
        <v>129</v>
      </c>
      <c r="G139" s="726" t="s">
        <v>129</v>
      </c>
      <c r="H139" s="56">
        <v>2</v>
      </c>
      <c r="I139" s="66"/>
    </row>
    <row r="140" spans="1:9" x14ac:dyDescent="0.2">
      <c r="A140" s="50" t="s">
        <v>234</v>
      </c>
      <c r="B140" s="726">
        <v>10</v>
      </c>
      <c r="C140" s="56">
        <v>1</v>
      </c>
      <c r="D140" s="56" t="s">
        <v>129</v>
      </c>
      <c r="E140" s="56">
        <v>1</v>
      </c>
      <c r="F140" s="511" t="s">
        <v>129</v>
      </c>
      <c r="G140" s="726">
        <v>2</v>
      </c>
      <c r="H140" s="65">
        <v>9</v>
      </c>
      <c r="I140" s="66"/>
    </row>
    <row r="141" spans="1:9" x14ac:dyDescent="0.2">
      <c r="A141" s="50" t="s">
        <v>235</v>
      </c>
      <c r="B141" s="727">
        <v>1</v>
      </c>
      <c r="C141" s="56">
        <v>2</v>
      </c>
      <c r="D141" s="56" t="s">
        <v>129</v>
      </c>
      <c r="E141" s="56" t="s">
        <v>129</v>
      </c>
      <c r="F141" s="511" t="s">
        <v>129</v>
      </c>
      <c r="G141" s="727">
        <v>2</v>
      </c>
      <c r="H141" s="56">
        <v>1</v>
      </c>
      <c r="I141" s="66"/>
    </row>
    <row r="142" spans="1:9" x14ac:dyDescent="0.2">
      <c r="A142" s="50" t="s">
        <v>236</v>
      </c>
      <c r="B142" s="726">
        <v>9</v>
      </c>
      <c r="C142" s="56" t="s">
        <v>129</v>
      </c>
      <c r="D142" s="56" t="s">
        <v>129</v>
      </c>
      <c r="E142" s="56">
        <v>3</v>
      </c>
      <c r="F142" s="511" t="s">
        <v>129</v>
      </c>
      <c r="G142" s="726">
        <v>3</v>
      </c>
      <c r="H142" s="65">
        <v>8</v>
      </c>
      <c r="I142" s="66"/>
    </row>
    <row r="143" spans="1:9" x14ac:dyDescent="0.2">
      <c r="A143" s="50" t="s">
        <v>237</v>
      </c>
      <c r="B143" s="726" t="s">
        <v>129</v>
      </c>
      <c r="C143" s="56" t="s">
        <v>129</v>
      </c>
      <c r="D143" s="56" t="s">
        <v>129</v>
      </c>
      <c r="E143" s="56" t="s">
        <v>129</v>
      </c>
      <c r="F143" s="511" t="s">
        <v>129</v>
      </c>
      <c r="G143" s="726" t="s">
        <v>129</v>
      </c>
      <c r="H143" s="56" t="s">
        <v>129</v>
      </c>
      <c r="I143" s="66"/>
    </row>
    <row r="144" spans="1:9" x14ac:dyDescent="0.2">
      <c r="A144" s="50" t="s">
        <v>238</v>
      </c>
      <c r="B144" s="727" t="s">
        <v>129</v>
      </c>
      <c r="C144" s="56">
        <v>1</v>
      </c>
      <c r="D144" s="56" t="s">
        <v>129</v>
      </c>
      <c r="E144" s="56" t="s">
        <v>129</v>
      </c>
      <c r="F144" s="511" t="s">
        <v>129</v>
      </c>
      <c r="G144" s="727">
        <v>1</v>
      </c>
      <c r="H144" s="65" t="s">
        <v>129</v>
      </c>
      <c r="I144" s="66"/>
    </row>
    <row r="145" spans="1:9" x14ac:dyDescent="0.2">
      <c r="A145" s="50" t="s">
        <v>257</v>
      </c>
      <c r="B145" s="726">
        <v>1</v>
      </c>
      <c r="C145" s="56" t="s">
        <v>129</v>
      </c>
      <c r="D145" s="56" t="s">
        <v>129</v>
      </c>
      <c r="E145" s="56" t="s">
        <v>129</v>
      </c>
      <c r="F145" s="511" t="s">
        <v>129</v>
      </c>
      <c r="G145" s="726" t="s">
        <v>129</v>
      </c>
      <c r="H145" s="65">
        <v>1</v>
      </c>
      <c r="I145" s="66"/>
    </row>
    <row r="146" spans="1:9" x14ac:dyDescent="0.2">
      <c r="B146" s="726"/>
      <c r="C146" s="56"/>
      <c r="D146" s="56"/>
      <c r="E146" s="56"/>
      <c r="F146" s="511"/>
      <c r="G146" s="726"/>
      <c r="H146" s="65"/>
      <c r="I146" s="66"/>
    </row>
    <row r="147" spans="1:9" x14ac:dyDescent="0.2">
      <c r="A147" s="49" t="s">
        <v>258</v>
      </c>
      <c r="B147" s="726" t="s">
        <v>129</v>
      </c>
      <c r="C147" s="56" t="s">
        <v>129</v>
      </c>
      <c r="D147" s="56" t="s">
        <v>129</v>
      </c>
      <c r="E147" s="56" t="s">
        <v>129</v>
      </c>
      <c r="F147" s="511" t="s">
        <v>129</v>
      </c>
      <c r="G147" s="726"/>
      <c r="H147" s="65" t="s">
        <v>129</v>
      </c>
      <c r="I147" s="66"/>
    </row>
    <row r="148" spans="1:9" x14ac:dyDescent="0.2">
      <c r="A148" s="67" t="s">
        <v>259</v>
      </c>
      <c r="B148" s="726">
        <v>2</v>
      </c>
      <c r="C148" s="708" t="s">
        <v>129</v>
      </c>
      <c r="D148" s="708" t="s">
        <v>129</v>
      </c>
      <c r="E148" s="708" t="s">
        <v>129</v>
      </c>
      <c r="F148" s="709" t="s">
        <v>129</v>
      </c>
      <c r="G148" s="726" t="s">
        <v>129</v>
      </c>
      <c r="H148" s="65" t="s">
        <v>129</v>
      </c>
      <c r="I148" s="66"/>
    </row>
    <row r="149" spans="1:9" x14ac:dyDescent="0.2">
      <c r="B149" s="728"/>
      <c r="C149" s="65"/>
      <c r="D149" s="52"/>
      <c r="E149" s="65"/>
      <c r="F149" s="40"/>
      <c r="G149" s="728"/>
      <c r="H149" s="65"/>
      <c r="I149" s="66"/>
    </row>
    <row r="150" spans="1:9" x14ac:dyDescent="0.2">
      <c r="A150" s="83" t="s">
        <v>118</v>
      </c>
      <c r="B150" s="728">
        <v>53</v>
      </c>
      <c r="C150" s="84">
        <v>12</v>
      </c>
      <c r="D150" s="84">
        <v>1</v>
      </c>
      <c r="E150" s="84">
        <v>15</v>
      </c>
      <c r="F150" s="85" t="s">
        <v>129</v>
      </c>
      <c r="G150" s="728">
        <v>28</v>
      </c>
      <c r="H150" s="84">
        <v>45</v>
      </c>
      <c r="I150" s="66"/>
    </row>
    <row r="151" spans="1:9" x14ac:dyDescent="0.2">
      <c r="A151" s="86"/>
      <c r="B151" s="87"/>
      <c r="C151" s="87"/>
      <c r="D151" s="87"/>
      <c r="E151" s="87"/>
      <c r="F151" s="510"/>
      <c r="G151" s="87"/>
      <c r="H151" s="87"/>
      <c r="I151" s="66"/>
    </row>
    <row r="152" spans="1:9" x14ac:dyDescent="0.2">
      <c r="A152" s="59"/>
      <c r="B152" s="217" t="s">
        <v>596</v>
      </c>
      <c r="C152" s="217" t="s">
        <v>596</v>
      </c>
      <c r="D152" s="217" t="s">
        <v>596</v>
      </c>
      <c r="E152" s="217" t="s">
        <v>596</v>
      </c>
      <c r="F152" s="217" t="s">
        <v>596</v>
      </c>
      <c r="G152" s="217" t="s">
        <v>596</v>
      </c>
      <c r="H152" s="217" t="s">
        <v>596</v>
      </c>
      <c r="I152" s="66"/>
    </row>
    <row r="153" spans="1:9" x14ac:dyDescent="0.2">
      <c r="A153" s="1575" t="s">
        <v>447</v>
      </c>
      <c r="B153" s="1573" t="s">
        <v>212</v>
      </c>
      <c r="C153" s="1571" t="s">
        <v>211</v>
      </c>
      <c r="D153" s="1571"/>
      <c r="E153" s="1571"/>
      <c r="F153" s="1572"/>
      <c r="G153" s="1572"/>
      <c r="H153" s="1573" t="s">
        <v>216</v>
      </c>
      <c r="I153" s="66"/>
    </row>
    <row r="154" spans="1:9" ht="39.75" x14ac:dyDescent="0.2">
      <c r="A154" s="1576"/>
      <c r="B154" s="1574"/>
      <c r="C154" s="81" t="s">
        <v>213</v>
      </c>
      <c r="D154" s="81" t="s">
        <v>214</v>
      </c>
      <c r="E154" s="81" t="s">
        <v>215</v>
      </c>
      <c r="F154" s="81" t="s">
        <v>500</v>
      </c>
      <c r="G154" s="82" t="s">
        <v>118</v>
      </c>
      <c r="H154" s="1574"/>
    </row>
    <row r="155" spans="1:9" ht="12.75" customHeight="1" x14ac:dyDescent="0.2">
      <c r="A155" s="44"/>
      <c r="B155" s="725"/>
      <c r="C155" s="706"/>
      <c r="D155" s="706"/>
      <c r="E155" s="706"/>
      <c r="F155" s="707"/>
      <c r="G155" s="725"/>
      <c r="H155" s="62"/>
    </row>
    <row r="156" spans="1:9" x14ac:dyDescent="0.2">
      <c r="A156" s="63" t="s">
        <v>217</v>
      </c>
      <c r="B156" s="726"/>
      <c r="C156" s="708"/>
      <c r="D156" s="708"/>
      <c r="E156" s="708"/>
      <c r="F156" s="709"/>
      <c r="G156" s="726"/>
      <c r="H156" s="64"/>
    </row>
    <row r="157" spans="1:9" x14ac:dyDescent="0.2">
      <c r="A157" s="50" t="s">
        <v>218</v>
      </c>
      <c r="B157" s="727" t="s">
        <v>129</v>
      </c>
      <c r="C157" s="56" t="s">
        <v>129</v>
      </c>
      <c r="D157" s="56" t="s">
        <v>129</v>
      </c>
      <c r="E157" s="56" t="s">
        <v>129</v>
      </c>
      <c r="F157" s="511" t="s">
        <v>129</v>
      </c>
      <c r="G157" s="727" t="s">
        <v>129</v>
      </c>
      <c r="H157" s="65" t="s">
        <v>129</v>
      </c>
    </row>
    <row r="158" spans="1:9" x14ac:dyDescent="0.2">
      <c r="A158" s="50" t="s">
        <v>219</v>
      </c>
      <c r="B158" s="726">
        <v>3</v>
      </c>
      <c r="C158" s="708" t="s">
        <v>129</v>
      </c>
      <c r="D158" s="708" t="s">
        <v>129</v>
      </c>
      <c r="E158" s="708" t="s">
        <v>129</v>
      </c>
      <c r="F158" s="709" t="s">
        <v>129</v>
      </c>
      <c r="G158" s="726" t="s">
        <v>129</v>
      </c>
      <c r="H158" s="65">
        <v>3</v>
      </c>
    </row>
    <row r="159" spans="1:9" x14ac:dyDescent="0.2">
      <c r="A159" s="50" t="s">
        <v>220</v>
      </c>
      <c r="B159" s="726">
        <v>1</v>
      </c>
      <c r="C159" s="56">
        <v>1</v>
      </c>
      <c r="D159" s="56" t="s">
        <v>129</v>
      </c>
      <c r="E159" s="56">
        <v>2</v>
      </c>
      <c r="F159" s="511" t="s">
        <v>129</v>
      </c>
      <c r="G159" s="726">
        <v>3</v>
      </c>
      <c r="H159" s="65">
        <v>1</v>
      </c>
      <c r="I159" s="66"/>
    </row>
    <row r="160" spans="1:9" x14ac:dyDescent="0.2">
      <c r="A160" s="50" t="s">
        <v>221</v>
      </c>
      <c r="B160" s="726" t="s">
        <v>129</v>
      </c>
      <c r="C160" s="56" t="s">
        <v>129</v>
      </c>
      <c r="D160" s="56" t="s">
        <v>129</v>
      </c>
      <c r="E160" s="56" t="s">
        <v>129</v>
      </c>
      <c r="F160" s="511" t="s">
        <v>129</v>
      </c>
      <c r="G160" s="726" t="s">
        <v>129</v>
      </c>
      <c r="H160" s="56" t="s">
        <v>129</v>
      </c>
      <c r="I160" s="66"/>
    </row>
    <row r="161" spans="1:9" x14ac:dyDescent="0.2">
      <c r="A161" s="50" t="s">
        <v>222</v>
      </c>
      <c r="B161" s="726" t="s">
        <v>129</v>
      </c>
      <c r="C161" s="56" t="s">
        <v>129</v>
      </c>
      <c r="D161" s="56" t="s">
        <v>129</v>
      </c>
      <c r="E161" s="56" t="s">
        <v>129</v>
      </c>
      <c r="F161" s="511" t="s">
        <v>129</v>
      </c>
      <c r="G161" s="726" t="s">
        <v>129</v>
      </c>
      <c r="H161" s="65">
        <v>2</v>
      </c>
      <c r="I161" s="66"/>
    </row>
    <row r="162" spans="1:9" x14ac:dyDescent="0.2">
      <c r="A162" s="50" t="s">
        <v>223</v>
      </c>
      <c r="B162" s="727">
        <v>1</v>
      </c>
      <c r="C162" s="56" t="s">
        <v>129</v>
      </c>
      <c r="D162" s="56" t="s">
        <v>129</v>
      </c>
      <c r="E162" s="56" t="s">
        <v>129</v>
      </c>
      <c r="F162" s="511" t="s">
        <v>129</v>
      </c>
      <c r="G162" s="727" t="s">
        <v>129</v>
      </c>
      <c r="H162" s="65">
        <v>1</v>
      </c>
      <c r="I162" s="66"/>
    </row>
    <row r="163" spans="1:9" x14ac:dyDescent="0.2">
      <c r="A163" s="50" t="s">
        <v>224</v>
      </c>
      <c r="B163" s="727" t="s">
        <v>129</v>
      </c>
      <c r="C163" s="56">
        <v>1</v>
      </c>
      <c r="D163" s="56" t="s">
        <v>129</v>
      </c>
      <c r="E163" s="56" t="s">
        <v>129</v>
      </c>
      <c r="F163" s="511" t="s">
        <v>129</v>
      </c>
      <c r="G163" s="727">
        <v>1</v>
      </c>
      <c r="H163" s="56" t="s">
        <v>129</v>
      </c>
      <c r="I163" s="66"/>
    </row>
    <row r="164" spans="1:9" x14ac:dyDescent="0.2">
      <c r="A164" s="50" t="s">
        <v>225</v>
      </c>
      <c r="B164" s="726" t="s">
        <v>129</v>
      </c>
      <c r="C164" s="56" t="s">
        <v>129</v>
      </c>
      <c r="D164" s="56" t="s">
        <v>129</v>
      </c>
      <c r="E164" s="56" t="s">
        <v>129</v>
      </c>
      <c r="F164" s="511" t="s">
        <v>129</v>
      </c>
      <c r="G164" s="726" t="s">
        <v>129</v>
      </c>
      <c r="H164" s="56" t="s">
        <v>129</v>
      </c>
      <c r="I164" s="66"/>
    </row>
    <row r="165" spans="1:9" x14ac:dyDescent="0.2">
      <c r="A165" s="50" t="s">
        <v>226</v>
      </c>
      <c r="B165" s="726" t="s">
        <v>129</v>
      </c>
      <c r="C165" s="56" t="s">
        <v>129</v>
      </c>
      <c r="D165" s="56" t="s">
        <v>129</v>
      </c>
      <c r="E165" s="56" t="s">
        <v>129</v>
      </c>
      <c r="F165" s="511" t="s">
        <v>129</v>
      </c>
      <c r="G165" s="726" t="s">
        <v>129</v>
      </c>
      <c r="H165" s="65">
        <v>1</v>
      </c>
      <c r="I165" s="66"/>
    </row>
    <row r="166" spans="1:9" x14ac:dyDescent="0.2">
      <c r="A166" s="50" t="s">
        <v>227</v>
      </c>
      <c r="B166" s="726" t="s">
        <v>129</v>
      </c>
      <c r="C166" s="56" t="s">
        <v>129</v>
      </c>
      <c r="D166" s="56" t="s">
        <v>129</v>
      </c>
      <c r="E166" s="56" t="s">
        <v>129</v>
      </c>
      <c r="F166" s="511" t="s">
        <v>129</v>
      </c>
      <c r="G166" s="726" t="s">
        <v>129</v>
      </c>
      <c r="H166" s="56">
        <v>2</v>
      </c>
      <c r="I166" s="66"/>
    </row>
    <row r="167" spans="1:9" x14ac:dyDescent="0.2">
      <c r="A167" s="50" t="s">
        <v>230</v>
      </c>
      <c r="B167" s="726">
        <v>3</v>
      </c>
      <c r="C167" s="708">
        <v>7</v>
      </c>
      <c r="D167" s="708" t="s">
        <v>129</v>
      </c>
      <c r="E167" s="708">
        <v>1</v>
      </c>
      <c r="F167" s="709" t="s">
        <v>129</v>
      </c>
      <c r="G167" s="726">
        <v>8</v>
      </c>
      <c r="H167" s="65">
        <v>3</v>
      </c>
      <c r="I167" s="66"/>
    </row>
    <row r="168" spans="1:9" x14ac:dyDescent="0.2">
      <c r="A168" s="50" t="s">
        <v>231</v>
      </c>
      <c r="B168" s="726">
        <v>7</v>
      </c>
      <c r="C168" s="708">
        <v>1</v>
      </c>
      <c r="D168" s="708" t="s">
        <v>129</v>
      </c>
      <c r="E168" s="708">
        <v>4</v>
      </c>
      <c r="F168" s="709" t="s">
        <v>129</v>
      </c>
      <c r="G168" s="726">
        <v>5</v>
      </c>
      <c r="H168" s="65">
        <v>9</v>
      </c>
      <c r="I168" s="66"/>
    </row>
    <row r="169" spans="1:9" x14ac:dyDescent="0.2">
      <c r="A169" s="50" t="s">
        <v>232</v>
      </c>
      <c r="B169" s="727" t="s">
        <v>129</v>
      </c>
      <c r="C169" s="56">
        <v>1</v>
      </c>
      <c r="D169" s="56" t="s">
        <v>129</v>
      </c>
      <c r="E169" s="56" t="s">
        <v>129</v>
      </c>
      <c r="F169" s="511" t="s">
        <v>129</v>
      </c>
      <c r="G169" s="727">
        <v>1</v>
      </c>
      <c r="H169" s="56" t="s">
        <v>129</v>
      </c>
      <c r="I169" s="66"/>
    </row>
    <row r="170" spans="1:9" x14ac:dyDescent="0.2">
      <c r="A170" s="50" t="s">
        <v>233</v>
      </c>
      <c r="B170" s="726" t="s">
        <v>129</v>
      </c>
      <c r="C170" s="708"/>
      <c r="D170" s="708" t="s">
        <v>129</v>
      </c>
      <c r="E170" s="708" t="s">
        <v>129</v>
      </c>
      <c r="F170" s="709" t="s">
        <v>129</v>
      </c>
      <c r="G170" s="726" t="s">
        <v>129</v>
      </c>
      <c r="H170" s="56" t="s">
        <v>129</v>
      </c>
      <c r="I170" s="66"/>
    </row>
    <row r="171" spans="1:9" x14ac:dyDescent="0.2">
      <c r="A171" s="50" t="s">
        <v>234</v>
      </c>
      <c r="B171" s="726">
        <v>7</v>
      </c>
      <c r="C171" s="56">
        <v>2</v>
      </c>
      <c r="D171" s="56" t="s">
        <v>129</v>
      </c>
      <c r="E171" s="56">
        <v>7</v>
      </c>
      <c r="F171" s="511" t="s">
        <v>129</v>
      </c>
      <c r="G171" s="726">
        <v>9</v>
      </c>
      <c r="H171" s="65">
        <v>11</v>
      </c>
      <c r="I171" s="66"/>
    </row>
    <row r="172" spans="1:9" x14ac:dyDescent="0.2">
      <c r="A172" s="50" t="s">
        <v>235</v>
      </c>
      <c r="B172" s="727">
        <v>1</v>
      </c>
      <c r="C172" s="56">
        <v>1</v>
      </c>
      <c r="D172" s="56" t="s">
        <v>129</v>
      </c>
      <c r="E172" s="56" t="s">
        <v>129</v>
      </c>
      <c r="F172" s="511" t="s">
        <v>129</v>
      </c>
      <c r="G172" s="727">
        <v>1</v>
      </c>
      <c r="H172" s="56">
        <v>1</v>
      </c>
      <c r="I172" s="66"/>
    </row>
    <row r="173" spans="1:9" x14ac:dyDescent="0.2">
      <c r="A173" s="50" t="s">
        <v>236</v>
      </c>
      <c r="B173" s="726">
        <v>3</v>
      </c>
      <c r="C173" s="56" t="s">
        <v>129</v>
      </c>
      <c r="D173" s="56" t="s">
        <v>129</v>
      </c>
      <c r="E173" s="56" t="s">
        <v>129</v>
      </c>
      <c r="F173" s="511" t="s">
        <v>129</v>
      </c>
      <c r="G173" s="726" t="s">
        <v>129</v>
      </c>
      <c r="H173" s="65">
        <v>4</v>
      </c>
      <c r="I173" s="66"/>
    </row>
    <row r="174" spans="1:9" x14ac:dyDescent="0.2">
      <c r="A174" s="50" t="s">
        <v>237</v>
      </c>
      <c r="B174" s="726" t="s">
        <v>129</v>
      </c>
      <c r="C174" s="56" t="s">
        <v>129</v>
      </c>
      <c r="D174" s="56" t="s">
        <v>129</v>
      </c>
      <c r="E174" s="56" t="s">
        <v>129</v>
      </c>
      <c r="F174" s="511" t="s">
        <v>129</v>
      </c>
      <c r="G174" s="726" t="s">
        <v>129</v>
      </c>
      <c r="H174" s="56" t="s">
        <v>129</v>
      </c>
      <c r="I174" s="66"/>
    </row>
    <row r="175" spans="1:9" x14ac:dyDescent="0.2">
      <c r="A175" s="50" t="s">
        <v>238</v>
      </c>
      <c r="B175" s="727">
        <v>1</v>
      </c>
      <c r="C175" s="56" t="s">
        <v>129</v>
      </c>
      <c r="D175" s="56" t="s">
        <v>129</v>
      </c>
      <c r="E175" s="56" t="s">
        <v>129</v>
      </c>
      <c r="F175" s="511" t="s">
        <v>129</v>
      </c>
      <c r="G175" s="727" t="s">
        <v>129</v>
      </c>
      <c r="H175" s="65">
        <v>1</v>
      </c>
      <c r="I175" s="66"/>
    </row>
    <row r="176" spans="1:9" x14ac:dyDescent="0.2">
      <c r="A176" s="50" t="s">
        <v>257</v>
      </c>
      <c r="B176" s="726" t="s">
        <v>129</v>
      </c>
      <c r="C176" s="56" t="s">
        <v>129</v>
      </c>
      <c r="D176" s="56" t="s">
        <v>129</v>
      </c>
      <c r="E176" s="56" t="s">
        <v>129</v>
      </c>
      <c r="F176" s="511" t="s">
        <v>129</v>
      </c>
      <c r="G176" s="726" t="s">
        <v>129</v>
      </c>
      <c r="H176" s="65" t="s">
        <v>129</v>
      </c>
      <c r="I176" s="66"/>
    </row>
    <row r="177" spans="1:9" x14ac:dyDescent="0.2">
      <c r="B177" s="726"/>
      <c r="C177" s="56"/>
      <c r="D177" s="56"/>
      <c r="E177" s="56"/>
      <c r="F177" s="511"/>
      <c r="G177" s="726"/>
      <c r="H177" s="65"/>
      <c r="I177" s="66"/>
    </row>
    <row r="178" spans="1:9" x14ac:dyDescent="0.2">
      <c r="A178" s="49" t="s">
        <v>258</v>
      </c>
      <c r="B178" s="726"/>
      <c r="C178" s="56"/>
      <c r="D178" s="56"/>
      <c r="E178" s="56"/>
      <c r="F178" s="511"/>
      <c r="G178" s="726"/>
      <c r="H178" s="65"/>
      <c r="I178" s="66"/>
    </row>
    <row r="179" spans="1:9" x14ac:dyDescent="0.2">
      <c r="A179" s="67" t="s">
        <v>259</v>
      </c>
      <c r="B179" s="726" t="s">
        <v>129</v>
      </c>
      <c r="C179" s="708" t="s">
        <v>129</v>
      </c>
      <c r="D179" s="708" t="s">
        <v>129</v>
      </c>
      <c r="E179" s="708" t="s">
        <v>129</v>
      </c>
      <c r="F179" s="709" t="s">
        <v>129</v>
      </c>
      <c r="G179" s="726" t="s">
        <v>129</v>
      </c>
      <c r="H179" s="65" t="s">
        <v>129</v>
      </c>
      <c r="I179" s="66"/>
    </row>
    <row r="180" spans="1:9" x14ac:dyDescent="0.2">
      <c r="B180" s="728"/>
      <c r="C180" s="65"/>
      <c r="D180" s="52"/>
      <c r="E180" s="65"/>
      <c r="F180" s="40"/>
      <c r="G180" s="728"/>
      <c r="H180" s="65"/>
      <c r="I180" s="66"/>
    </row>
    <row r="181" spans="1:9" x14ac:dyDescent="0.2">
      <c r="A181" s="83" t="s">
        <v>118</v>
      </c>
      <c r="B181" s="728">
        <v>27</v>
      </c>
      <c r="C181" s="84">
        <v>14</v>
      </c>
      <c r="D181" s="84" t="s">
        <v>129</v>
      </c>
      <c r="E181" s="84">
        <v>14</v>
      </c>
      <c r="F181" s="85" t="s">
        <v>129</v>
      </c>
      <c r="G181" s="728">
        <v>28</v>
      </c>
      <c r="H181" s="84">
        <v>39</v>
      </c>
      <c r="I181" s="66"/>
    </row>
    <row r="182" spans="1:9" x14ac:dyDescent="0.2">
      <c r="A182" s="86"/>
      <c r="B182" s="87"/>
      <c r="C182" s="87"/>
      <c r="D182" s="87"/>
      <c r="E182" s="87"/>
      <c r="F182" s="510"/>
      <c r="G182" s="87"/>
      <c r="H182" s="87"/>
      <c r="I182" s="66"/>
    </row>
    <row r="183" spans="1:9" x14ac:dyDescent="0.2">
      <c r="A183" s="44"/>
      <c r="B183" s="61" t="s">
        <v>596</v>
      </c>
      <c r="C183" s="1589" t="s">
        <v>596</v>
      </c>
      <c r="D183" s="1589" t="s">
        <v>596</v>
      </c>
      <c r="E183" s="1589" t="s">
        <v>596</v>
      </c>
      <c r="F183" s="1590" t="s">
        <v>596</v>
      </c>
      <c r="G183" s="1590" t="s">
        <v>596</v>
      </c>
      <c r="H183" s="61" t="s">
        <v>596</v>
      </c>
      <c r="I183" s="66"/>
    </row>
    <row r="184" spans="1:9" x14ac:dyDescent="0.2">
      <c r="A184" s="1575" t="s">
        <v>464</v>
      </c>
      <c r="B184" s="1573" t="s">
        <v>212</v>
      </c>
      <c r="C184" s="1571" t="s">
        <v>211</v>
      </c>
      <c r="D184" s="1571"/>
      <c r="E184" s="1571"/>
      <c r="F184" s="1572"/>
      <c r="G184" s="1572"/>
      <c r="H184" s="1573" t="s">
        <v>216</v>
      </c>
      <c r="I184" s="66"/>
    </row>
    <row r="185" spans="1:9" ht="39.75" x14ac:dyDescent="0.2">
      <c r="A185" s="1576"/>
      <c r="B185" s="1574"/>
      <c r="C185" s="81" t="s">
        <v>213</v>
      </c>
      <c r="D185" s="81" t="s">
        <v>214</v>
      </c>
      <c r="E185" s="81" t="s">
        <v>215</v>
      </c>
      <c r="F185" s="81" t="s">
        <v>500</v>
      </c>
      <c r="G185" s="82" t="s">
        <v>118</v>
      </c>
      <c r="H185" s="1574"/>
    </row>
    <row r="186" spans="1:9" ht="12.75" customHeight="1" x14ac:dyDescent="0.2">
      <c r="A186" s="44"/>
      <c r="B186" s="725"/>
      <c r="C186" s="706"/>
      <c r="D186" s="706"/>
      <c r="E186" s="706"/>
      <c r="F186" s="707"/>
      <c r="G186" s="725"/>
      <c r="H186" s="62"/>
    </row>
    <row r="187" spans="1:9" x14ac:dyDescent="0.2">
      <c r="A187" s="63" t="s">
        <v>217</v>
      </c>
      <c r="B187" s="726"/>
      <c r="C187" s="708"/>
      <c r="D187" s="708"/>
      <c r="E187" s="708"/>
      <c r="F187" s="709"/>
      <c r="G187" s="726"/>
      <c r="H187" s="64"/>
    </row>
    <row r="188" spans="1:9" x14ac:dyDescent="0.2">
      <c r="A188" s="50" t="s">
        <v>218</v>
      </c>
      <c r="B188" s="727" t="s">
        <v>129</v>
      </c>
      <c r="C188" s="56">
        <v>1</v>
      </c>
      <c r="D188" s="56" t="s">
        <v>129</v>
      </c>
      <c r="E188" s="56" t="s">
        <v>129</v>
      </c>
      <c r="F188" s="511" t="s">
        <v>129</v>
      </c>
      <c r="G188" s="727">
        <v>1</v>
      </c>
      <c r="H188" s="65" t="s">
        <v>129</v>
      </c>
    </row>
    <row r="189" spans="1:9" x14ac:dyDescent="0.2">
      <c r="A189" s="50" t="s">
        <v>219</v>
      </c>
      <c r="B189" s="726" t="s">
        <v>129</v>
      </c>
      <c r="C189" s="708" t="s">
        <v>129</v>
      </c>
      <c r="D189" s="708" t="s">
        <v>129</v>
      </c>
      <c r="E189" s="708" t="s">
        <v>129</v>
      </c>
      <c r="F189" s="709" t="s">
        <v>129</v>
      </c>
      <c r="G189" s="726" t="s">
        <v>129</v>
      </c>
      <c r="H189" s="65" t="s">
        <v>129</v>
      </c>
    </row>
    <row r="190" spans="1:9" x14ac:dyDescent="0.2">
      <c r="A190" s="50" t="s">
        <v>220</v>
      </c>
      <c r="B190" s="726">
        <v>7</v>
      </c>
      <c r="C190" s="56">
        <v>4</v>
      </c>
      <c r="D190" s="56" t="s">
        <v>129</v>
      </c>
      <c r="E190" s="56">
        <v>2</v>
      </c>
      <c r="F190" s="511" t="s">
        <v>129</v>
      </c>
      <c r="G190" s="726">
        <v>6</v>
      </c>
      <c r="H190" s="65">
        <v>7</v>
      </c>
      <c r="I190" s="66"/>
    </row>
    <row r="191" spans="1:9" x14ac:dyDescent="0.2">
      <c r="A191" s="50" t="s">
        <v>221</v>
      </c>
      <c r="B191" s="726" t="s">
        <v>129</v>
      </c>
      <c r="C191" s="56">
        <v>3</v>
      </c>
      <c r="D191" s="56" t="s">
        <v>129</v>
      </c>
      <c r="E191" s="56">
        <v>1</v>
      </c>
      <c r="F191" s="511" t="s">
        <v>129</v>
      </c>
      <c r="G191" s="726">
        <v>4</v>
      </c>
      <c r="H191" s="56">
        <v>1</v>
      </c>
      <c r="I191" s="66"/>
    </row>
    <row r="192" spans="1:9" x14ac:dyDescent="0.2">
      <c r="A192" s="50" t="s">
        <v>222</v>
      </c>
      <c r="B192" s="726">
        <v>2</v>
      </c>
      <c r="C192" s="56">
        <v>1</v>
      </c>
      <c r="D192" s="56" t="s">
        <v>129</v>
      </c>
      <c r="E192" s="56">
        <v>1</v>
      </c>
      <c r="F192" s="511" t="s">
        <v>129</v>
      </c>
      <c r="G192" s="726">
        <v>2</v>
      </c>
      <c r="H192" s="65">
        <v>2</v>
      </c>
      <c r="I192" s="66"/>
    </row>
    <row r="193" spans="1:9" x14ac:dyDescent="0.2">
      <c r="A193" s="50" t="s">
        <v>223</v>
      </c>
      <c r="B193" s="727" t="s">
        <v>129</v>
      </c>
      <c r="C193" s="56" t="s">
        <v>129</v>
      </c>
      <c r="D193" s="56" t="s">
        <v>129</v>
      </c>
      <c r="E193" s="56">
        <v>1</v>
      </c>
      <c r="F193" s="511" t="s">
        <v>129</v>
      </c>
      <c r="G193" s="727">
        <v>1</v>
      </c>
      <c r="H193" s="65" t="s">
        <v>129</v>
      </c>
      <c r="I193" s="66"/>
    </row>
    <row r="194" spans="1:9" x14ac:dyDescent="0.2">
      <c r="A194" s="50" t="s">
        <v>224</v>
      </c>
      <c r="B194" s="727" t="s">
        <v>129</v>
      </c>
      <c r="C194" s="56" t="s">
        <v>129</v>
      </c>
      <c r="D194" s="56" t="s">
        <v>129</v>
      </c>
      <c r="E194" s="56" t="s">
        <v>129</v>
      </c>
      <c r="F194" s="511" t="s">
        <v>129</v>
      </c>
      <c r="G194" s="727" t="s">
        <v>129</v>
      </c>
      <c r="H194" s="56" t="s">
        <v>129</v>
      </c>
      <c r="I194" s="66"/>
    </row>
    <row r="195" spans="1:9" x14ac:dyDescent="0.2">
      <c r="A195" s="50" t="s">
        <v>225</v>
      </c>
      <c r="B195" s="726">
        <v>1</v>
      </c>
      <c r="C195" s="56" t="s">
        <v>129</v>
      </c>
      <c r="D195" s="56" t="s">
        <v>129</v>
      </c>
      <c r="E195" s="56" t="s">
        <v>129</v>
      </c>
      <c r="F195" s="511" t="s">
        <v>129</v>
      </c>
      <c r="G195" s="726" t="s">
        <v>129</v>
      </c>
      <c r="H195" s="56">
        <v>1</v>
      </c>
      <c r="I195" s="66"/>
    </row>
    <row r="196" spans="1:9" x14ac:dyDescent="0.2">
      <c r="A196" s="50" t="s">
        <v>226</v>
      </c>
      <c r="B196" s="726">
        <v>1</v>
      </c>
      <c r="C196" s="56" t="s">
        <v>129</v>
      </c>
      <c r="D196" s="56" t="s">
        <v>129</v>
      </c>
      <c r="E196" s="56">
        <v>1</v>
      </c>
      <c r="F196" s="511" t="s">
        <v>129</v>
      </c>
      <c r="G196" s="726">
        <v>1</v>
      </c>
      <c r="H196" s="65" t="s">
        <v>129</v>
      </c>
      <c r="I196" s="66"/>
    </row>
    <row r="197" spans="1:9" x14ac:dyDescent="0.2">
      <c r="A197" s="50" t="s">
        <v>227</v>
      </c>
      <c r="B197" s="726" t="s">
        <v>129</v>
      </c>
      <c r="C197" s="56">
        <v>3</v>
      </c>
      <c r="D197" s="56" t="s">
        <v>129</v>
      </c>
      <c r="E197" s="56" t="s">
        <v>129</v>
      </c>
      <c r="F197" s="511" t="s">
        <v>129</v>
      </c>
      <c r="G197" s="726">
        <v>3</v>
      </c>
      <c r="H197" s="56" t="s">
        <v>129</v>
      </c>
      <c r="I197" s="66"/>
    </row>
    <row r="198" spans="1:9" x14ac:dyDescent="0.2">
      <c r="A198" s="50" t="s">
        <v>230</v>
      </c>
      <c r="B198" s="726">
        <v>8</v>
      </c>
      <c r="C198" s="708">
        <v>5</v>
      </c>
      <c r="D198" s="708" t="s">
        <v>129</v>
      </c>
      <c r="E198" s="708">
        <v>1</v>
      </c>
      <c r="F198" s="709" t="s">
        <v>129</v>
      </c>
      <c r="G198" s="726">
        <v>6</v>
      </c>
      <c r="H198" s="65">
        <v>5</v>
      </c>
      <c r="I198" s="66"/>
    </row>
    <row r="199" spans="1:9" x14ac:dyDescent="0.2">
      <c r="A199" s="50" t="s">
        <v>231</v>
      </c>
      <c r="B199" s="726">
        <v>8</v>
      </c>
      <c r="C199" s="708">
        <v>4</v>
      </c>
      <c r="D199" s="708" t="s">
        <v>129</v>
      </c>
      <c r="E199" s="708">
        <v>1</v>
      </c>
      <c r="F199" s="709" t="s">
        <v>129</v>
      </c>
      <c r="G199" s="726">
        <v>5</v>
      </c>
      <c r="H199" s="65">
        <v>7</v>
      </c>
      <c r="I199" s="66"/>
    </row>
    <row r="200" spans="1:9" x14ac:dyDescent="0.2">
      <c r="A200" s="50" t="s">
        <v>232</v>
      </c>
      <c r="B200" s="727" t="s">
        <v>129</v>
      </c>
      <c r="C200" s="56" t="s">
        <v>129</v>
      </c>
      <c r="D200" s="56" t="s">
        <v>129</v>
      </c>
      <c r="E200" s="56" t="s">
        <v>129</v>
      </c>
      <c r="F200" s="511" t="s">
        <v>129</v>
      </c>
      <c r="G200" s="727" t="s">
        <v>129</v>
      </c>
      <c r="H200" s="56" t="s">
        <v>129</v>
      </c>
      <c r="I200" s="66"/>
    </row>
    <row r="201" spans="1:9" x14ac:dyDescent="0.2">
      <c r="A201" s="50" t="s">
        <v>233</v>
      </c>
      <c r="B201" s="726" t="s">
        <v>129</v>
      </c>
      <c r="C201" s="708" t="s">
        <v>129</v>
      </c>
      <c r="D201" s="708" t="s">
        <v>129</v>
      </c>
      <c r="E201" s="708" t="s">
        <v>129</v>
      </c>
      <c r="F201" s="709" t="s">
        <v>129</v>
      </c>
      <c r="G201" s="726" t="s">
        <v>129</v>
      </c>
      <c r="H201" s="56" t="s">
        <v>129</v>
      </c>
      <c r="I201" s="66"/>
    </row>
    <row r="202" spans="1:9" x14ac:dyDescent="0.2">
      <c r="A202" s="50" t="s">
        <v>234</v>
      </c>
      <c r="B202" s="726">
        <v>4</v>
      </c>
      <c r="C202" s="56">
        <v>8</v>
      </c>
      <c r="D202" s="56" t="s">
        <v>129</v>
      </c>
      <c r="E202" s="56">
        <v>5</v>
      </c>
      <c r="F202" s="511" t="s">
        <v>129</v>
      </c>
      <c r="G202" s="726">
        <v>13</v>
      </c>
      <c r="H202" s="65">
        <v>4</v>
      </c>
      <c r="I202" s="66"/>
    </row>
    <row r="203" spans="1:9" x14ac:dyDescent="0.2">
      <c r="A203" s="50" t="s">
        <v>235</v>
      </c>
      <c r="B203" s="727">
        <v>1</v>
      </c>
      <c r="C203" s="56" t="s">
        <v>129</v>
      </c>
      <c r="D203" s="56" t="s">
        <v>129</v>
      </c>
      <c r="E203" s="56" t="s">
        <v>129</v>
      </c>
      <c r="F203" s="511" t="s">
        <v>129</v>
      </c>
      <c r="G203" s="727" t="s">
        <v>129</v>
      </c>
      <c r="H203" s="56">
        <v>1</v>
      </c>
      <c r="I203" s="66"/>
    </row>
    <row r="204" spans="1:9" x14ac:dyDescent="0.2">
      <c r="A204" s="50" t="s">
        <v>236</v>
      </c>
      <c r="B204" s="726">
        <v>2</v>
      </c>
      <c r="C204" s="56" t="s">
        <v>129</v>
      </c>
      <c r="D204" s="56" t="s">
        <v>129</v>
      </c>
      <c r="E204" s="56" t="s">
        <v>129</v>
      </c>
      <c r="F204" s="511" t="s">
        <v>129</v>
      </c>
      <c r="G204" s="726" t="s">
        <v>129</v>
      </c>
      <c r="H204" s="65">
        <v>2</v>
      </c>
      <c r="I204" s="66"/>
    </row>
    <row r="205" spans="1:9" x14ac:dyDescent="0.2">
      <c r="A205" s="50" t="s">
        <v>237</v>
      </c>
      <c r="B205" s="726">
        <v>1</v>
      </c>
      <c r="C205" s="56">
        <v>1</v>
      </c>
      <c r="D205" s="56" t="s">
        <v>129</v>
      </c>
      <c r="E205" s="56" t="s">
        <v>129</v>
      </c>
      <c r="F205" s="511" t="s">
        <v>129</v>
      </c>
      <c r="G205" s="726">
        <v>1</v>
      </c>
      <c r="H205" s="56">
        <v>1</v>
      </c>
      <c r="I205" s="66"/>
    </row>
    <row r="206" spans="1:9" x14ac:dyDescent="0.2">
      <c r="A206" s="50" t="s">
        <v>238</v>
      </c>
      <c r="B206" s="727" t="s">
        <v>129</v>
      </c>
      <c r="C206" s="56" t="s">
        <v>129</v>
      </c>
      <c r="D206" s="56" t="s">
        <v>129</v>
      </c>
      <c r="E206" s="56" t="s">
        <v>129</v>
      </c>
      <c r="F206" s="511" t="s">
        <v>129</v>
      </c>
      <c r="G206" s="727" t="s">
        <v>129</v>
      </c>
      <c r="H206" s="65" t="s">
        <v>129</v>
      </c>
      <c r="I206" s="66"/>
    </row>
    <row r="207" spans="1:9" x14ac:dyDescent="0.2">
      <c r="A207" s="50" t="s">
        <v>257</v>
      </c>
      <c r="B207" s="726">
        <v>1</v>
      </c>
      <c r="C207" s="56">
        <v>1</v>
      </c>
      <c r="D207" s="56" t="s">
        <v>129</v>
      </c>
      <c r="E207" s="56" t="s">
        <v>129</v>
      </c>
      <c r="F207" s="511" t="s">
        <v>129</v>
      </c>
      <c r="G207" s="726">
        <v>1</v>
      </c>
      <c r="H207" s="65">
        <v>1</v>
      </c>
      <c r="I207" s="66"/>
    </row>
    <row r="208" spans="1:9" x14ac:dyDescent="0.2">
      <c r="B208" s="726"/>
      <c r="C208" s="56"/>
      <c r="D208" s="56"/>
      <c r="E208" s="56"/>
      <c r="F208" s="511"/>
      <c r="G208" s="726"/>
      <c r="H208" s="65"/>
      <c r="I208" s="66"/>
    </row>
    <row r="209" spans="1:9" x14ac:dyDescent="0.2">
      <c r="A209" s="49" t="s">
        <v>258</v>
      </c>
      <c r="B209" s="726"/>
      <c r="C209" s="56"/>
      <c r="D209" s="56"/>
      <c r="E209" s="56"/>
      <c r="F209" s="511"/>
      <c r="G209" s="726"/>
      <c r="H209" s="65"/>
      <c r="I209" s="66"/>
    </row>
    <row r="210" spans="1:9" x14ac:dyDescent="0.2">
      <c r="A210" s="67" t="s">
        <v>259</v>
      </c>
      <c r="B210" s="726">
        <v>1</v>
      </c>
      <c r="C210" s="708">
        <v>1</v>
      </c>
      <c r="D210" s="708" t="s">
        <v>129</v>
      </c>
      <c r="E210" s="708" t="s">
        <v>129</v>
      </c>
      <c r="F210" s="709" t="s">
        <v>129</v>
      </c>
      <c r="G210" s="726">
        <v>1</v>
      </c>
      <c r="H210" s="65" t="s">
        <v>129</v>
      </c>
      <c r="I210" s="66"/>
    </row>
    <row r="211" spans="1:9" x14ac:dyDescent="0.2">
      <c r="B211" s="728"/>
      <c r="C211" s="65"/>
      <c r="D211" s="52"/>
      <c r="E211" s="65"/>
      <c r="F211" s="40"/>
      <c r="G211" s="728"/>
      <c r="H211" s="65"/>
      <c r="I211" s="66"/>
    </row>
    <row r="212" spans="1:9" x14ac:dyDescent="0.2">
      <c r="A212" s="83" t="s">
        <v>118</v>
      </c>
      <c r="B212" s="728">
        <v>37</v>
      </c>
      <c r="C212" s="84">
        <v>32</v>
      </c>
      <c r="D212" s="84" t="s">
        <v>129</v>
      </c>
      <c r="E212" s="84">
        <v>13</v>
      </c>
      <c r="F212" s="85" t="s">
        <v>129</v>
      </c>
      <c r="G212" s="728">
        <v>45</v>
      </c>
      <c r="H212" s="84">
        <v>32</v>
      </c>
      <c r="I212" s="66"/>
    </row>
    <row r="213" spans="1:9" x14ac:dyDescent="0.2">
      <c r="A213" s="86"/>
      <c r="B213" s="87"/>
      <c r="C213" s="87"/>
      <c r="D213" s="87"/>
      <c r="E213" s="87"/>
      <c r="F213" s="510"/>
      <c r="G213" s="87"/>
      <c r="H213" s="87"/>
      <c r="I213" s="66"/>
    </row>
    <row r="214" spans="1:9" x14ac:dyDescent="0.2">
      <c r="A214" s="59"/>
      <c r="B214" s="217" t="s">
        <v>596</v>
      </c>
      <c r="C214" s="217" t="s">
        <v>596</v>
      </c>
      <c r="D214" s="217" t="s">
        <v>596</v>
      </c>
      <c r="E214" s="217" t="s">
        <v>596</v>
      </c>
      <c r="F214" s="217" t="s">
        <v>596</v>
      </c>
      <c r="G214" s="217" t="s">
        <v>596</v>
      </c>
      <c r="H214" s="217" t="s">
        <v>596</v>
      </c>
      <c r="I214" s="66"/>
    </row>
    <row r="215" spans="1:9" x14ac:dyDescent="0.2">
      <c r="A215" s="1575" t="s">
        <v>473</v>
      </c>
      <c r="B215" s="1573" t="s">
        <v>212</v>
      </c>
      <c r="C215" s="1571" t="s">
        <v>211</v>
      </c>
      <c r="D215" s="1571"/>
      <c r="E215" s="1571"/>
      <c r="F215" s="1572"/>
      <c r="G215" s="1572"/>
      <c r="H215" s="1573" t="s">
        <v>216</v>
      </c>
      <c r="I215" s="66"/>
    </row>
    <row r="216" spans="1:9" ht="39.75" x14ac:dyDescent="0.2">
      <c r="A216" s="1576"/>
      <c r="B216" s="1574"/>
      <c r="C216" s="81" t="s">
        <v>213</v>
      </c>
      <c r="D216" s="81" t="s">
        <v>214</v>
      </c>
      <c r="E216" s="81" t="s">
        <v>215</v>
      </c>
      <c r="F216" s="81" t="s">
        <v>500</v>
      </c>
      <c r="G216" s="82" t="s">
        <v>118</v>
      </c>
      <c r="H216" s="1574"/>
    </row>
    <row r="217" spans="1:9" ht="12.75" customHeight="1" x14ac:dyDescent="0.2">
      <c r="A217" s="44"/>
      <c r="B217" s="725"/>
      <c r="C217" s="706"/>
      <c r="D217" s="706"/>
      <c r="E217" s="706"/>
      <c r="F217" s="707"/>
      <c r="G217" s="725"/>
      <c r="H217" s="62"/>
    </row>
    <row r="218" spans="1:9" x14ac:dyDescent="0.2">
      <c r="A218" s="63" t="s">
        <v>217</v>
      </c>
      <c r="B218" s="726"/>
      <c r="C218" s="708"/>
      <c r="D218" s="708"/>
      <c r="E218" s="708"/>
      <c r="F218" s="709"/>
      <c r="G218" s="726"/>
      <c r="H218" s="64"/>
    </row>
    <row r="219" spans="1:9" x14ac:dyDescent="0.2">
      <c r="A219" s="50" t="s">
        <v>218</v>
      </c>
      <c r="B219" s="727">
        <v>2</v>
      </c>
      <c r="C219" s="56" t="s">
        <v>129</v>
      </c>
      <c r="D219" s="56" t="s">
        <v>129</v>
      </c>
      <c r="E219" s="56" t="s">
        <v>129</v>
      </c>
      <c r="F219" s="511" t="s">
        <v>129</v>
      </c>
      <c r="G219" s="727" t="s">
        <v>129</v>
      </c>
      <c r="H219" s="65" t="s">
        <v>129</v>
      </c>
    </row>
    <row r="220" spans="1:9" x14ac:dyDescent="0.2">
      <c r="A220" s="50" t="s">
        <v>219</v>
      </c>
      <c r="B220" s="726">
        <v>1</v>
      </c>
      <c r="C220" s="708">
        <v>1</v>
      </c>
      <c r="D220" s="708" t="s">
        <v>129</v>
      </c>
      <c r="E220" s="708" t="s">
        <v>129</v>
      </c>
      <c r="F220" s="709" t="s">
        <v>129</v>
      </c>
      <c r="G220" s="726">
        <v>1</v>
      </c>
      <c r="H220" s="65" t="s">
        <v>129</v>
      </c>
    </row>
    <row r="221" spans="1:9" x14ac:dyDescent="0.2">
      <c r="A221" s="50" t="s">
        <v>220</v>
      </c>
      <c r="B221" s="726">
        <v>10</v>
      </c>
      <c r="C221" s="56">
        <v>1</v>
      </c>
      <c r="D221" s="56" t="s">
        <v>129</v>
      </c>
      <c r="E221" s="56">
        <v>2</v>
      </c>
      <c r="F221" s="511">
        <v>1</v>
      </c>
      <c r="G221" s="726">
        <v>4</v>
      </c>
      <c r="H221" s="65">
        <v>7</v>
      </c>
      <c r="I221" s="66"/>
    </row>
    <row r="222" spans="1:9" x14ac:dyDescent="0.2">
      <c r="A222" s="50" t="s">
        <v>221</v>
      </c>
      <c r="B222" s="726">
        <v>4</v>
      </c>
      <c r="C222" s="56" t="s">
        <v>129</v>
      </c>
      <c r="D222" s="56" t="s">
        <v>129</v>
      </c>
      <c r="E222" s="56">
        <v>3</v>
      </c>
      <c r="F222" s="511">
        <v>2</v>
      </c>
      <c r="G222" s="726">
        <v>5</v>
      </c>
      <c r="H222" s="56">
        <v>1</v>
      </c>
      <c r="I222" s="66"/>
    </row>
    <row r="223" spans="1:9" x14ac:dyDescent="0.2">
      <c r="A223" s="50" t="s">
        <v>222</v>
      </c>
      <c r="B223" s="726">
        <v>2</v>
      </c>
      <c r="C223" s="56">
        <v>1</v>
      </c>
      <c r="D223" s="56">
        <v>1</v>
      </c>
      <c r="E223" s="56">
        <v>1</v>
      </c>
      <c r="F223" s="511" t="s">
        <v>129</v>
      </c>
      <c r="G223" s="726">
        <v>3</v>
      </c>
      <c r="H223" s="65">
        <v>2</v>
      </c>
      <c r="I223" s="66"/>
    </row>
    <row r="224" spans="1:9" x14ac:dyDescent="0.2">
      <c r="A224" s="50" t="s">
        <v>223</v>
      </c>
      <c r="B224" s="727">
        <v>1</v>
      </c>
      <c r="C224" s="56">
        <v>1</v>
      </c>
      <c r="D224" s="56" t="s">
        <v>129</v>
      </c>
      <c r="E224" s="56">
        <v>2</v>
      </c>
      <c r="F224" s="511" t="s">
        <v>129</v>
      </c>
      <c r="G224" s="727">
        <v>3</v>
      </c>
      <c r="H224" s="65" t="s">
        <v>129</v>
      </c>
      <c r="I224" s="66"/>
    </row>
    <row r="225" spans="1:9" x14ac:dyDescent="0.2">
      <c r="A225" s="50" t="s">
        <v>224</v>
      </c>
      <c r="B225" s="727">
        <v>2</v>
      </c>
      <c r="C225" s="56" t="s">
        <v>129</v>
      </c>
      <c r="D225" s="56" t="s">
        <v>129</v>
      </c>
      <c r="E225" s="56" t="s">
        <v>129</v>
      </c>
      <c r="F225" s="511" t="s">
        <v>129</v>
      </c>
      <c r="G225" s="727" t="s">
        <v>129</v>
      </c>
      <c r="H225" s="56" t="s">
        <v>129</v>
      </c>
      <c r="I225" s="66"/>
    </row>
    <row r="226" spans="1:9" x14ac:dyDescent="0.2">
      <c r="A226" s="50" t="s">
        <v>225</v>
      </c>
      <c r="B226" s="726" t="s">
        <v>129</v>
      </c>
      <c r="C226" s="56">
        <v>1</v>
      </c>
      <c r="D226" s="56" t="s">
        <v>129</v>
      </c>
      <c r="E226" s="56" t="s">
        <v>129</v>
      </c>
      <c r="F226" s="511" t="s">
        <v>129</v>
      </c>
      <c r="G226" s="726">
        <v>1</v>
      </c>
      <c r="H226" s="56">
        <v>1</v>
      </c>
      <c r="I226" s="66"/>
    </row>
    <row r="227" spans="1:9" x14ac:dyDescent="0.2">
      <c r="A227" s="50" t="s">
        <v>226</v>
      </c>
      <c r="B227" s="726">
        <v>3</v>
      </c>
      <c r="C227" s="56" t="s">
        <v>129</v>
      </c>
      <c r="D227" s="56" t="s">
        <v>129</v>
      </c>
      <c r="E227" s="56" t="s">
        <v>129</v>
      </c>
      <c r="F227" s="511" t="s">
        <v>129</v>
      </c>
      <c r="G227" s="726" t="s">
        <v>129</v>
      </c>
      <c r="H227" s="65" t="s">
        <v>129</v>
      </c>
      <c r="I227" s="66"/>
    </row>
    <row r="228" spans="1:9" x14ac:dyDescent="0.2">
      <c r="A228" s="50" t="s">
        <v>227</v>
      </c>
      <c r="B228" s="726" t="s">
        <v>129</v>
      </c>
      <c r="C228" s="56">
        <v>1</v>
      </c>
      <c r="D228" s="56" t="s">
        <v>129</v>
      </c>
      <c r="E228" s="56" t="s">
        <v>129</v>
      </c>
      <c r="F228" s="511" t="s">
        <v>129</v>
      </c>
      <c r="G228" s="726">
        <v>1</v>
      </c>
      <c r="H228" s="56" t="s">
        <v>129</v>
      </c>
      <c r="I228" s="66"/>
    </row>
    <row r="229" spans="1:9" x14ac:dyDescent="0.2">
      <c r="A229" s="50" t="s">
        <v>230</v>
      </c>
      <c r="B229" s="726">
        <v>15</v>
      </c>
      <c r="C229" s="708" t="s">
        <v>129</v>
      </c>
      <c r="D229" s="708" t="s">
        <v>129</v>
      </c>
      <c r="E229" s="708">
        <v>1</v>
      </c>
      <c r="F229" s="709" t="s">
        <v>129</v>
      </c>
      <c r="G229" s="726">
        <v>1</v>
      </c>
      <c r="H229" s="65">
        <v>5</v>
      </c>
      <c r="I229" s="66"/>
    </row>
    <row r="230" spans="1:9" x14ac:dyDescent="0.2">
      <c r="A230" s="50" t="s">
        <v>231</v>
      </c>
      <c r="B230" s="726">
        <v>10</v>
      </c>
      <c r="C230" s="708">
        <v>2</v>
      </c>
      <c r="D230" s="708" t="s">
        <v>129</v>
      </c>
      <c r="E230" s="708">
        <v>6</v>
      </c>
      <c r="F230" s="709" t="s">
        <v>129</v>
      </c>
      <c r="G230" s="726">
        <v>8</v>
      </c>
      <c r="H230" s="65">
        <v>7</v>
      </c>
      <c r="I230" s="66"/>
    </row>
    <row r="231" spans="1:9" x14ac:dyDescent="0.2">
      <c r="A231" s="50" t="s">
        <v>232</v>
      </c>
      <c r="B231" s="727">
        <v>1</v>
      </c>
      <c r="C231" s="56" t="s">
        <v>129</v>
      </c>
      <c r="D231" s="56" t="s">
        <v>129</v>
      </c>
      <c r="E231" s="56">
        <v>1</v>
      </c>
      <c r="F231" s="511" t="s">
        <v>129</v>
      </c>
      <c r="G231" s="727">
        <v>1</v>
      </c>
      <c r="H231" s="56" t="s">
        <v>129</v>
      </c>
      <c r="I231" s="66"/>
    </row>
    <row r="232" spans="1:9" x14ac:dyDescent="0.2">
      <c r="A232" s="50" t="s">
        <v>233</v>
      </c>
      <c r="B232" s="726">
        <v>1</v>
      </c>
      <c r="C232" s="708" t="s">
        <v>129</v>
      </c>
      <c r="D232" s="708" t="s">
        <v>129</v>
      </c>
      <c r="E232" s="708" t="s">
        <v>129</v>
      </c>
      <c r="F232" s="709" t="s">
        <v>129</v>
      </c>
      <c r="G232" s="726" t="s">
        <v>129</v>
      </c>
      <c r="H232" s="56" t="s">
        <v>129</v>
      </c>
      <c r="I232" s="66"/>
    </row>
    <row r="233" spans="1:9" x14ac:dyDescent="0.2">
      <c r="A233" s="50" t="s">
        <v>234</v>
      </c>
      <c r="B233" s="726">
        <v>26</v>
      </c>
      <c r="C233" s="56">
        <v>3</v>
      </c>
      <c r="D233" s="56" t="s">
        <v>129</v>
      </c>
      <c r="E233" s="56">
        <v>1</v>
      </c>
      <c r="F233" s="511" t="s">
        <v>129</v>
      </c>
      <c r="G233" s="726">
        <v>4</v>
      </c>
      <c r="H233" s="65">
        <v>4</v>
      </c>
      <c r="I233" s="66"/>
    </row>
    <row r="234" spans="1:9" x14ac:dyDescent="0.2">
      <c r="A234" s="50" t="s">
        <v>235</v>
      </c>
      <c r="B234" s="727">
        <v>2</v>
      </c>
      <c r="C234" s="56" t="s">
        <v>129</v>
      </c>
      <c r="D234" s="56" t="s">
        <v>129</v>
      </c>
      <c r="E234" s="56">
        <v>1</v>
      </c>
      <c r="F234" s="511" t="s">
        <v>129</v>
      </c>
      <c r="G234" s="727">
        <v>1</v>
      </c>
      <c r="H234" s="56">
        <v>1</v>
      </c>
      <c r="I234" s="66"/>
    </row>
    <row r="235" spans="1:9" x14ac:dyDescent="0.2">
      <c r="A235" s="50" t="s">
        <v>236</v>
      </c>
      <c r="B235" s="726" t="s">
        <v>129</v>
      </c>
      <c r="C235" s="56" t="s">
        <v>129</v>
      </c>
      <c r="D235" s="56" t="s">
        <v>129</v>
      </c>
      <c r="E235" s="56" t="s">
        <v>129</v>
      </c>
      <c r="F235" s="511" t="s">
        <v>129</v>
      </c>
      <c r="G235" s="726" t="s">
        <v>129</v>
      </c>
      <c r="H235" s="65" t="s">
        <v>129</v>
      </c>
      <c r="I235" s="66"/>
    </row>
    <row r="236" spans="1:9" x14ac:dyDescent="0.2">
      <c r="A236" s="50" t="s">
        <v>237</v>
      </c>
      <c r="B236" s="726" t="s">
        <v>129</v>
      </c>
      <c r="C236" s="56" t="s">
        <v>129</v>
      </c>
      <c r="D236" s="56" t="s">
        <v>129</v>
      </c>
      <c r="E236" s="56" t="s">
        <v>129</v>
      </c>
      <c r="F236" s="511" t="s">
        <v>129</v>
      </c>
      <c r="G236" s="726" t="s">
        <v>129</v>
      </c>
      <c r="H236" s="56" t="s">
        <v>129</v>
      </c>
      <c r="I236" s="66"/>
    </row>
    <row r="237" spans="1:9" x14ac:dyDescent="0.2">
      <c r="A237" s="50" t="s">
        <v>238</v>
      </c>
      <c r="B237" s="727" t="s">
        <v>129</v>
      </c>
      <c r="C237" s="56" t="s">
        <v>129</v>
      </c>
      <c r="D237" s="56" t="s">
        <v>129</v>
      </c>
      <c r="E237" s="56" t="s">
        <v>129</v>
      </c>
      <c r="F237" s="511" t="s">
        <v>129</v>
      </c>
      <c r="G237" s="727" t="s">
        <v>129</v>
      </c>
      <c r="H237" s="65" t="s">
        <v>129</v>
      </c>
      <c r="I237" s="66"/>
    </row>
    <row r="238" spans="1:9" x14ac:dyDescent="0.2">
      <c r="A238" s="50" t="s">
        <v>257</v>
      </c>
      <c r="B238" s="726" t="s">
        <v>129</v>
      </c>
      <c r="C238" s="56" t="s">
        <v>129</v>
      </c>
      <c r="D238" s="56" t="s">
        <v>129</v>
      </c>
      <c r="E238" s="56" t="s">
        <v>129</v>
      </c>
      <c r="F238" s="511" t="s">
        <v>129</v>
      </c>
      <c r="G238" s="726" t="s">
        <v>129</v>
      </c>
      <c r="H238" s="65" t="s">
        <v>129</v>
      </c>
      <c r="I238" s="66"/>
    </row>
    <row r="239" spans="1:9" x14ac:dyDescent="0.2">
      <c r="B239" s="726"/>
      <c r="C239" s="56"/>
      <c r="D239" s="56"/>
      <c r="E239" s="56"/>
      <c r="F239" s="511"/>
      <c r="G239" s="726"/>
      <c r="H239" s="65"/>
      <c r="I239" s="66"/>
    </row>
    <row r="240" spans="1:9" x14ac:dyDescent="0.2">
      <c r="A240" s="49" t="s">
        <v>258</v>
      </c>
      <c r="B240" s="726"/>
      <c r="C240" s="56"/>
      <c r="D240" s="56"/>
      <c r="E240" s="56"/>
      <c r="F240" s="511"/>
      <c r="G240" s="726"/>
      <c r="H240" s="65"/>
      <c r="I240" s="66"/>
    </row>
    <row r="241" spans="1:9" x14ac:dyDescent="0.2">
      <c r="A241" s="67" t="s">
        <v>259</v>
      </c>
      <c r="B241" s="726" t="s">
        <v>129</v>
      </c>
      <c r="C241" s="708" t="s">
        <v>129</v>
      </c>
      <c r="D241" s="708" t="s">
        <v>129</v>
      </c>
      <c r="E241" s="708" t="s">
        <v>129</v>
      </c>
      <c r="F241" s="709" t="s">
        <v>129</v>
      </c>
      <c r="G241" s="726" t="s">
        <v>129</v>
      </c>
      <c r="H241" s="65" t="s">
        <v>129</v>
      </c>
      <c r="I241" s="66"/>
    </row>
    <row r="242" spans="1:9" x14ac:dyDescent="0.2">
      <c r="B242" s="728"/>
      <c r="C242" s="65"/>
      <c r="D242" s="52"/>
      <c r="E242" s="65"/>
      <c r="F242" s="40"/>
      <c r="G242" s="728"/>
      <c r="H242" s="65"/>
      <c r="I242" s="66"/>
    </row>
    <row r="243" spans="1:9" x14ac:dyDescent="0.2">
      <c r="A243" s="83" t="s">
        <v>118</v>
      </c>
      <c r="B243" s="728">
        <v>80</v>
      </c>
      <c r="C243" s="84">
        <v>11</v>
      </c>
      <c r="D243" s="84">
        <v>1</v>
      </c>
      <c r="E243" s="84">
        <v>18</v>
      </c>
      <c r="F243" s="85">
        <v>3</v>
      </c>
      <c r="G243" s="728">
        <v>33</v>
      </c>
      <c r="H243" s="84">
        <v>28</v>
      </c>
      <c r="I243" s="66"/>
    </row>
    <row r="244" spans="1:9" ht="12.75" customHeight="1" x14ac:dyDescent="0.2">
      <c r="A244" s="59"/>
      <c r="B244" s="52"/>
      <c r="C244" s="52"/>
      <c r="D244" s="52"/>
      <c r="E244" s="52"/>
      <c r="F244" s="56"/>
      <c r="G244" s="52"/>
      <c r="H244" s="52"/>
      <c r="I244" s="66"/>
    </row>
    <row r="245" spans="1:9" x14ac:dyDescent="0.2">
      <c r="B245" s="70" t="s">
        <v>596</v>
      </c>
      <c r="C245" s="70" t="s">
        <v>596</v>
      </c>
      <c r="D245" s="70" t="s">
        <v>596</v>
      </c>
      <c r="E245" s="70" t="s">
        <v>596</v>
      </c>
      <c r="F245" s="70" t="s">
        <v>596</v>
      </c>
      <c r="G245" s="71" t="s">
        <v>596</v>
      </c>
      <c r="H245" s="70" t="s">
        <v>596</v>
      </c>
      <c r="I245" s="66"/>
    </row>
    <row r="246" spans="1:9" x14ac:dyDescent="0.2">
      <c r="A246" s="1575" t="s">
        <v>381</v>
      </c>
      <c r="B246" s="1573" t="s">
        <v>212</v>
      </c>
      <c r="C246" s="1571" t="s">
        <v>211</v>
      </c>
      <c r="D246" s="1571"/>
      <c r="E246" s="1571"/>
      <c r="F246" s="1572"/>
      <c r="G246" s="1572"/>
      <c r="H246" s="1573" t="s">
        <v>216</v>
      </c>
      <c r="I246" s="66"/>
    </row>
    <row r="247" spans="1:9" ht="39.75" x14ac:dyDescent="0.2">
      <c r="A247" s="1576"/>
      <c r="B247" s="1574"/>
      <c r="C247" s="81" t="s">
        <v>213</v>
      </c>
      <c r="D247" s="81" t="s">
        <v>214</v>
      </c>
      <c r="E247" s="81" t="s">
        <v>215</v>
      </c>
      <c r="F247" s="81" t="s">
        <v>500</v>
      </c>
      <c r="G247" s="82" t="s">
        <v>118</v>
      </c>
      <c r="H247" s="1574"/>
      <c r="I247" s="66"/>
    </row>
    <row r="248" spans="1:9" x14ac:dyDescent="0.2">
      <c r="A248" s="44"/>
      <c r="B248" s="730"/>
      <c r="C248" s="706"/>
      <c r="D248" s="706"/>
      <c r="E248" s="706"/>
      <c r="F248" s="707"/>
      <c r="G248" s="725"/>
      <c r="H248" s="62"/>
      <c r="I248" s="66"/>
    </row>
    <row r="249" spans="1:9" x14ac:dyDescent="0.2">
      <c r="A249" s="63" t="s">
        <v>217</v>
      </c>
      <c r="B249" s="731"/>
      <c r="C249" s="708"/>
      <c r="D249" s="708"/>
      <c r="E249" s="708"/>
      <c r="F249" s="709"/>
      <c r="G249" s="726"/>
      <c r="H249" s="64"/>
    </row>
    <row r="250" spans="1:9" ht="12.75" customHeight="1" x14ac:dyDescent="0.2">
      <c r="A250" s="50" t="s">
        <v>218</v>
      </c>
      <c r="B250" s="732">
        <v>1</v>
      </c>
      <c r="C250" s="56" t="s">
        <v>129</v>
      </c>
      <c r="D250" s="56" t="s">
        <v>129</v>
      </c>
      <c r="E250" s="56">
        <v>1</v>
      </c>
      <c r="F250" s="511" t="s">
        <v>129</v>
      </c>
      <c r="G250" s="727">
        <v>1</v>
      </c>
      <c r="H250" s="65" t="s">
        <v>129</v>
      </c>
    </row>
    <row r="251" spans="1:9" x14ac:dyDescent="0.2">
      <c r="A251" s="50" t="s">
        <v>219</v>
      </c>
      <c r="B251" s="732" t="s">
        <v>129</v>
      </c>
      <c r="C251" s="708">
        <v>1</v>
      </c>
      <c r="D251" s="708" t="s">
        <v>129</v>
      </c>
      <c r="E251" s="708" t="s">
        <v>129</v>
      </c>
      <c r="F251" s="709" t="s">
        <v>129</v>
      </c>
      <c r="G251" s="726">
        <v>1</v>
      </c>
      <c r="H251" s="65" t="s">
        <v>129</v>
      </c>
    </row>
    <row r="252" spans="1:9" x14ac:dyDescent="0.2">
      <c r="A252" s="50" t="s">
        <v>220</v>
      </c>
      <c r="B252" s="732">
        <v>5</v>
      </c>
      <c r="C252" s="56">
        <v>2</v>
      </c>
      <c r="D252" s="56">
        <v>1</v>
      </c>
      <c r="E252" s="56">
        <v>2</v>
      </c>
      <c r="F252" s="511" t="s">
        <v>129</v>
      </c>
      <c r="G252" s="726">
        <v>5</v>
      </c>
      <c r="H252" s="65">
        <v>3</v>
      </c>
    </row>
    <row r="253" spans="1:9" x14ac:dyDescent="0.2">
      <c r="A253" s="50" t="s">
        <v>221</v>
      </c>
      <c r="B253" s="727">
        <v>2</v>
      </c>
      <c r="C253" s="56" t="s">
        <v>129</v>
      </c>
      <c r="D253" s="56" t="s">
        <v>129</v>
      </c>
      <c r="E253" s="56">
        <v>3</v>
      </c>
      <c r="F253" s="511" t="s">
        <v>129</v>
      </c>
      <c r="G253" s="726">
        <v>3</v>
      </c>
      <c r="H253" s="56">
        <v>3</v>
      </c>
    </row>
    <row r="254" spans="1:9" x14ac:dyDescent="0.2">
      <c r="A254" s="50" t="s">
        <v>222</v>
      </c>
      <c r="B254" s="732">
        <v>3</v>
      </c>
      <c r="C254" s="56" t="s">
        <v>129</v>
      </c>
      <c r="D254" s="56">
        <v>1</v>
      </c>
      <c r="E254" s="56" t="s">
        <v>129</v>
      </c>
      <c r="F254" s="511" t="s">
        <v>129</v>
      </c>
      <c r="G254" s="726">
        <v>1</v>
      </c>
      <c r="H254" s="65">
        <v>4</v>
      </c>
      <c r="I254" s="66"/>
    </row>
    <row r="255" spans="1:9" x14ac:dyDescent="0.2">
      <c r="A255" s="50" t="s">
        <v>223</v>
      </c>
      <c r="B255" s="732">
        <v>2</v>
      </c>
      <c r="C255" s="56">
        <v>1</v>
      </c>
      <c r="D255" s="56" t="s">
        <v>129</v>
      </c>
      <c r="E255" s="56" t="s">
        <v>129</v>
      </c>
      <c r="F255" s="511" t="s">
        <v>129</v>
      </c>
      <c r="G255" s="727">
        <v>1</v>
      </c>
      <c r="H255" s="65">
        <v>1</v>
      </c>
      <c r="I255" s="66"/>
    </row>
    <row r="256" spans="1:9" x14ac:dyDescent="0.2">
      <c r="A256" s="50" t="s">
        <v>224</v>
      </c>
      <c r="B256" s="727" t="s">
        <v>129</v>
      </c>
      <c r="C256" s="56" t="s">
        <v>129</v>
      </c>
      <c r="D256" s="56" t="s">
        <v>129</v>
      </c>
      <c r="E256" s="56" t="s">
        <v>129</v>
      </c>
      <c r="F256" s="511" t="s">
        <v>129</v>
      </c>
      <c r="G256" s="727" t="s">
        <v>129</v>
      </c>
      <c r="H256" s="56" t="s">
        <v>129</v>
      </c>
      <c r="I256" s="66"/>
    </row>
    <row r="257" spans="1:17" x14ac:dyDescent="0.2">
      <c r="A257" s="50" t="s">
        <v>384</v>
      </c>
      <c r="B257" s="732" t="s">
        <v>129</v>
      </c>
      <c r="C257" s="56" t="s">
        <v>129</v>
      </c>
      <c r="D257" s="56" t="s">
        <v>129</v>
      </c>
      <c r="E257" s="56">
        <v>1</v>
      </c>
      <c r="F257" s="511" t="s">
        <v>129</v>
      </c>
      <c r="G257" s="726">
        <v>1</v>
      </c>
      <c r="H257" s="56" t="s">
        <v>129</v>
      </c>
      <c r="I257" s="66"/>
    </row>
    <row r="258" spans="1:17" x14ac:dyDescent="0.2">
      <c r="A258" s="50" t="s">
        <v>225</v>
      </c>
      <c r="B258" s="732">
        <v>2</v>
      </c>
      <c r="C258" s="56" t="s">
        <v>129</v>
      </c>
      <c r="D258" s="56" t="s">
        <v>129</v>
      </c>
      <c r="E258" s="56">
        <v>3</v>
      </c>
      <c r="F258" s="511" t="s">
        <v>129</v>
      </c>
      <c r="G258" s="726">
        <v>3</v>
      </c>
      <c r="H258" s="65">
        <v>1</v>
      </c>
      <c r="I258" s="66"/>
    </row>
    <row r="259" spans="1:17" x14ac:dyDescent="0.2">
      <c r="A259" s="50" t="s">
        <v>226</v>
      </c>
      <c r="B259" s="727" t="s">
        <v>129</v>
      </c>
      <c r="C259" s="56" t="s">
        <v>129</v>
      </c>
      <c r="D259" s="56" t="s">
        <v>129</v>
      </c>
      <c r="E259" s="56" t="s">
        <v>129</v>
      </c>
      <c r="F259" s="511" t="s">
        <v>129</v>
      </c>
      <c r="G259" s="726" t="s">
        <v>129</v>
      </c>
      <c r="H259" s="56" t="s">
        <v>129</v>
      </c>
      <c r="I259" s="66"/>
    </row>
    <row r="260" spans="1:17" x14ac:dyDescent="0.2">
      <c r="A260" s="50" t="s">
        <v>227</v>
      </c>
      <c r="B260" s="732">
        <v>6</v>
      </c>
      <c r="C260" s="708" t="s">
        <v>129</v>
      </c>
      <c r="D260" s="708" t="s">
        <v>129</v>
      </c>
      <c r="E260" s="708" t="s">
        <v>129</v>
      </c>
      <c r="F260" s="709" t="s">
        <v>129</v>
      </c>
      <c r="G260" s="726" t="s">
        <v>129</v>
      </c>
      <c r="H260" s="65">
        <v>6</v>
      </c>
      <c r="I260" s="66"/>
      <c r="J260" s="74"/>
      <c r="K260" s="77"/>
      <c r="L260" s="77"/>
      <c r="M260" s="64"/>
      <c r="N260" s="77"/>
      <c r="O260" s="64"/>
      <c r="P260" s="77"/>
      <c r="Q260" s="77"/>
    </row>
    <row r="261" spans="1:17" x14ac:dyDescent="0.2">
      <c r="A261" s="50" t="s">
        <v>230</v>
      </c>
      <c r="B261" s="732">
        <v>9</v>
      </c>
      <c r="C261" s="708">
        <v>1</v>
      </c>
      <c r="D261" s="708">
        <v>1</v>
      </c>
      <c r="E261" s="708">
        <v>5</v>
      </c>
      <c r="F261" s="709" t="s">
        <v>129</v>
      </c>
      <c r="G261" s="726">
        <v>7</v>
      </c>
      <c r="H261" s="65">
        <v>4</v>
      </c>
      <c r="I261" s="66"/>
      <c r="J261" s="74"/>
      <c r="K261" s="77"/>
      <c r="L261" s="77"/>
      <c r="M261" s="64"/>
      <c r="N261" s="77"/>
      <c r="O261" s="64"/>
      <c r="P261" s="77"/>
      <c r="Q261" s="77"/>
    </row>
    <row r="262" spans="1:17" x14ac:dyDescent="0.2">
      <c r="A262" s="50" t="s">
        <v>231</v>
      </c>
      <c r="B262" s="727">
        <v>8</v>
      </c>
      <c r="C262" s="56" t="s">
        <v>129</v>
      </c>
      <c r="D262" s="56" t="s">
        <v>129</v>
      </c>
      <c r="E262" s="56">
        <v>3</v>
      </c>
      <c r="F262" s="511" t="s">
        <v>129</v>
      </c>
      <c r="G262" s="727">
        <v>3</v>
      </c>
      <c r="H262" s="56">
        <v>6</v>
      </c>
      <c r="I262" s="66"/>
      <c r="J262" s="74"/>
      <c r="K262" s="77"/>
      <c r="L262" s="64"/>
      <c r="M262" s="64"/>
      <c r="N262" s="77"/>
      <c r="O262" s="64"/>
      <c r="P262" s="77"/>
      <c r="Q262" s="77"/>
    </row>
    <row r="263" spans="1:17" x14ac:dyDescent="0.2">
      <c r="A263" s="50" t="s">
        <v>232</v>
      </c>
      <c r="B263" s="727">
        <v>2</v>
      </c>
      <c r="C263" s="708">
        <v>1</v>
      </c>
      <c r="D263" s="708" t="s">
        <v>129</v>
      </c>
      <c r="E263" s="708" t="s">
        <v>129</v>
      </c>
      <c r="F263" s="709" t="s">
        <v>129</v>
      </c>
      <c r="G263" s="726">
        <v>1</v>
      </c>
      <c r="H263" s="56">
        <v>2</v>
      </c>
      <c r="I263" s="66"/>
      <c r="J263" s="74"/>
      <c r="K263" s="64"/>
      <c r="L263" s="77"/>
      <c r="M263" s="64"/>
      <c r="N263" s="76"/>
      <c r="O263" s="64"/>
      <c r="P263" s="77"/>
      <c r="Q263" s="77"/>
    </row>
    <row r="264" spans="1:17" x14ac:dyDescent="0.2">
      <c r="A264" s="50" t="s">
        <v>233</v>
      </c>
      <c r="B264" s="732">
        <v>1</v>
      </c>
      <c r="C264" s="56" t="s">
        <v>129</v>
      </c>
      <c r="D264" s="56" t="s">
        <v>129</v>
      </c>
      <c r="E264" s="56">
        <v>3</v>
      </c>
      <c r="F264" s="511" t="s">
        <v>129</v>
      </c>
      <c r="G264" s="726">
        <v>3</v>
      </c>
      <c r="H264" s="65" t="s">
        <v>129</v>
      </c>
      <c r="I264" s="66"/>
      <c r="J264" s="74"/>
      <c r="K264" s="64"/>
      <c r="L264" s="64"/>
      <c r="M264" s="64"/>
      <c r="N264" s="64"/>
      <c r="O264" s="64"/>
      <c r="P264" s="64"/>
      <c r="Q264" s="77"/>
    </row>
    <row r="265" spans="1:17" x14ac:dyDescent="0.2">
      <c r="A265" s="50" t="s">
        <v>234</v>
      </c>
      <c r="B265" s="727">
        <v>16</v>
      </c>
      <c r="C265" s="56">
        <v>4</v>
      </c>
      <c r="D265" s="56" t="s">
        <v>129</v>
      </c>
      <c r="E265" s="56">
        <v>5</v>
      </c>
      <c r="F265" s="511" t="s">
        <v>129</v>
      </c>
      <c r="G265" s="727">
        <v>9</v>
      </c>
      <c r="H265" s="56">
        <v>8</v>
      </c>
      <c r="I265" s="66"/>
      <c r="J265" s="74"/>
      <c r="K265" s="77"/>
      <c r="L265" s="64"/>
      <c r="M265" s="64"/>
      <c r="N265" s="76"/>
      <c r="O265" s="64"/>
      <c r="P265" s="77"/>
      <c r="Q265" s="77"/>
    </row>
    <row r="266" spans="1:17" x14ac:dyDescent="0.2">
      <c r="A266" s="50" t="s">
        <v>235</v>
      </c>
      <c r="B266" s="732">
        <v>1</v>
      </c>
      <c r="C266" s="56">
        <v>2</v>
      </c>
      <c r="D266" s="56" t="s">
        <v>129</v>
      </c>
      <c r="E266" s="56" t="s">
        <v>129</v>
      </c>
      <c r="F266" s="511" t="s">
        <v>129</v>
      </c>
      <c r="G266" s="726">
        <v>2</v>
      </c>
      <c r="H266" s="65" t="s">
        <v>129</v>
      </c>
      <c r="I266" s="66"/>
      <c r="J266" s="74"/>
      <c r="K266" s="77"/>
      <c r="L266" s="77"/>
      <c r="M266" s="64"/>
      <c r="N266" s="77"/>
      <c r="O266" s="64"/>
      <c r="P266" s="77"/>
      <c r="Q266" s="77"/>
    </row>
    <row r="267" spans="1:17" x14ac:dyDescent="0.2">
      <c r="A267" s="50" t="s">
        <v>236</v>
      </c>
      <c r="B267" s="732">
        <v>1</v>
      </c>
      <c r="C267" s="56">
        <v>1</v>
      </c>
      <c r="D267" s="56" t="s">
        <v>129</v>
      </c>
      <c r="E267" s="56" t="s">
        <v>129</v>
      </c>
      <c r="F267" s="511" t="s">
        <v>129</v>
      </c>
      <c r="G267" s="726">
        <v>1</v>
      </c>
      <c r="H267" s="56" t="s">
        <v>129</v>
      </c>
      <c r="I267" s="66"/>
      <c r="J267" s="74"/>
      <c r="K267" s="77"/>
      <c r="L267" s="77"/>
      <c r="M267" s="64"/>
      <c r="N267" s="77"/>
      <c r="O267" s="64"/>
      <c r="P267" s="77"/>
      <c r="Q267" s="77"/>
    </row>
    <row r="268" spans="1:17" x14ac:dyDescent="0.2">
      <c r="A268" s="50" t="s">
        <v>237</v>
      </c>
      <c r="B268" s="732">
        <v>4</v>
      </c>
      <c r="C268" s="56" t="s">
        <v>129</v>
      </c>
      <c r="D268" s="56" t="s">
        <v>129</v>
      </c>
      <c r="E268" s="56">
        <v>2</v>
      </c>
      <c r="F268" s="511" t="s">
        <v>129</v>
      </c>
      <c r="G268" s="727">
        <v>2</v>
      </c>
      <c r="H268" s="65">
        <v>2</v>
      </c>
      <c r="I268" s="66"/>
      <c r="J268" s="74"/>
      <c r="K268" s="77"/>
      <c r="L268" s="77"/>
      <c r="M268" s="64"/>
      <c r="N268" s="77"/>
      <c r="O268" s="64"/>
      <c r="P268" s="77"/>
      <c r="Q268" s="64"/>
    </row>
    <row r="269" spans="1:17" x14ac:dyDescent="0.2">
      <c r="A269" s="50" t="s">
        <v>238</v>
      </c>
      <c r="B269" s="732" t="s">
        <v>129</v>
      </c>
      <c r="C269" s="56" t="s">
        <v>129</v>
      </c>
      <c r="D269" s="56" t="s">
        <v>129</v>
      </c>
      <c r="E269" s="56" t="s">
        <v>129</v>
      </c>
      <c r="F269" s="511" t="s">
        <v>129</v>
      </c>
      <c r="G269" s="726" t="s">
        <v>129</v>
      </c>
      <c r="H269" s="65" t="s">
        <v>129</v>
      </c>
      <c r="I269" s="66"/>
      <c r="J269" s="74"/>
      <c r="K269" s="64"/>
      <c r="L269" s="64"/>
      <c r="M269" s="64"/>
      <c r="N269" s="77"/>
      <c r="O269" s="64"/>
      <c r="P269" s="64"/>
      <c r="Q269" s="64"/>
    </row>
    <row r="270" spans="1:17" x14ac:dyDescent="0.2">
      <c r="A270" s="50" t="s">
        <v>257</v>
      </c>
      <c r="B270" s="732">
        <v>1</v>
      </c>
      <c r="C270" s="56">
        <v>1</v>
      </c>
      <c r="D270" s="56" t="s">
        <v>129</v>
      </c>
      <c r="E270" s="56" t="s">
        <v>129</v>
      </c>
      <c r="F270" s="511" t="s">
        <v>129</v>
      </c>
      <c r="G270" s="726">
        <v>1</v>
      </c>
      <c r="H270" s="65" t="s">
        <v>129</v>
      </c>
      <c r="I270" s="66"/>
      <c r="J270" s="74"/>
      <c r="K270" s="64"/>
      <c r="L270" s="64"/>
      <c r="M270" s="64"/>
      <c r="N270" s="64"/>
      <c r="O270" s="64"/>
      <c r="P270" s="64"/>
      <c r="Q270" s="64"/>
    </row>
    <row r="271" spans="1:17" x14ac:dyDescent="0.2">
      <c r="B271" s="732"/>
      <c r="C271" s="56"/>
      <c r="D271" s="56"/>
      <c r="E271" s="56"/>
      <c r="F271" s="511"/>
      <c r="G271" s="726"/>
      <c r="H271" s="65"/>
      <c r="I271" s="66"/>
      <c r="J271" s="74"/>
      <c r="K271" s="77"/>
      <c r="L271" s="77"/>
      <c r="M271" s="64"/>
      <c r="N271" s="77"/>
      <c r="O271" s="64"/>
      <c r="P271" s="77"/>
      <c r="Q271" s="77"/>
    </row>
    <row r="272" spans="1:17" x14ac:dyDescent="0.2">
      <c r="A272" s="49" t="s">
        <v>258</v>
      </c>
      <c r="B272" s="732"/>
      <c r="C272" s="708"/>
      <c r="D272" s="708"/>
      <c r="E272" s="708"/>
      <c r="F272" s="709"/>
      <c r="G272" s="726"/>
      <c r="H272" s="65"/>
      <c r="I272" s="66"/>
      <c r="J272" s="74"/>
      <c r="K272" s="64"/>
      <c r="L272" s="64"/>
      <c r="M272" s="64"/>
      <c r="N272" s="64"/>
      <c r="O272" s="64"/>
      <c r="P272" s="77"/>
      <c r="Q272" s="64"/>
    </row>
    <row r="273" spans="1:24" x14ac:dyDescent="0.2">
      <c r="A273" s="75" t="s">
        <v>383</v>
      </c>
      <c r="B273" s="732" t="s">
        <v>129</v>
      </c>
      <c r="C273" s="65" t="s">
        <v>129</v>
      </c>
      <c r="D273" s="52">
        <v>1</v>
      </c>
      <c r="E273" s="65" t="s">
        <v>129</v>
      </c>
      <c r="F273" s="136" t="s">
        <v>129</v>
      </c>
      <c r="G273" s="726">
        <v>1</v>
      </c>
      <c r="H273" s="65" t="s">
        <v>129</v>
      </c>
      <c r="I273" s="66"/>
      <c r="J273" s="74"/>
      <c r="K273" s="77"/>
      <c r="L273" s="77"/>
      <c r="M273" s="64"/>
      <c r="N273" s="77"/>
      <c r="O273" s="64"/>
      <c r="P273" s="77"/>
      <c r="Q273" s="77"/>
    </row>
    <row r="274" spans="1:24" x14ac:dyDescent="0.2">
      <c r="A274" s="75" t="s">
        <v>259</v>
      </c>
      <c r="B274" s="732">
        <v>1</v>
      </c>
      <c r="C274" s="708" t="s">
        <v>129</v>
      </c>
      <c r="D274" s="708" t="s">
        <v>129</v>
      </c>
      <c r="E274" s="708" t="s">
        <v>129</v>
      </c>
      <c r="F274" s="709">
        <v>1</v>
      </c>
      <c r="G274" s="726">
        <v>1</v>
      </c>
      <c r="H274" s="65" t="s">
        <v>129</v>
      </c>
      <c r="I274" s="66"/>
      <c r="J274" s="74"/>
      <c r="K274" s="77"/>
      <c r="L274" s="64"/>
      <c r="M274" s="64"/>
      <c r="N274" s="64"/>
      <c r="O274" s="64"/>
      <c r="P274" s="64"/>
      <c r="Q274" s="77"/>
    </row>
    <row r="275" spans="1:24" x14ac:dyDescent="0.2">
      <c r="B275" s="731"/>
      <c r="C275" s="708"/>
      <c r="D275" s="708"/>
      <c r="E275" s="708"/>
      <c r="F275" s="709"/>
      <c r="G275" s="726"/>
      <c r="H275" s="48"/>
      <c r="I275" s="66"/>
    </row>
    <row r="276" spans="1:24" x14ac:dyDescent="0.2">
      <c r="A276" s="83" t="s">
        <v>118</v>
      </c>
      <c r="B276" s="729">
        <v>65</v>
      </c>
      <c r="C276" s="84">
        <v>14</v>
      </c>
      <c r="D276" s="84">
        <v>4</v>
      </c>
      <c r="E276" s="84">
        <v>28</v>
      </c>
      <c r="F276" s="84">
        <v>1</v>
      </c>
      <c r="G276" s="729">
        <v>47</v>
      </c>
      <c r="H276" s="84">
        <v>40</v>
      </c>
      <c r="I276" s="66"/>
    </row>
    <row r="277" spans="1:24" x14ac:dyDescent="0.2">
      <c r="A277" s="59"/>
      <c r="B277" s="52"/>
      <c r="C277" s="52"/>
      <c r="D277" s="52"/>
      <c r="E277" s="52"/>
      <c r="F277" s="52"/>
      <c r="G277" s="52"/>
      <c r="H277" s="52"/>
      <c r="I277" s="66"/>
    </row>
    <row r="278" spans="1:24" x14ac:dyDescent="0.2">
      <c r="A278" s="59"/>
      <c r="B278" s="217" t="s">
        <v>596</v>
      </c>
      <c r="C278" s="217" t="s">
        <v>596</v>
      </c>
      <c r="D278" s="217" t="s">
        <v>596</v>
      </c>
      <c r="E278" s="217" t="s">
        <v>596</v>
      </c>
      <c r="F278" s="217" t="s">
        <v>596</v>
      </c>
      <c r="G278" s="217" t="s">
        <v>596</v>
      </c>
      <c r="H278" s="217" t="s">
        <v>596</v>
      </c>
      <c r="I278" s="66"/>
    </row>
    <row r="279" spans="1:24" x14ac:dyDescent="0.2">
      <c r="A279" s="1575" t="s">
        <v>382</v>
      </c>
      <c r="B279" s="1573" t="s">
        <v>212</v>
      </c>
      <c r="C279" s="1571" t="s">
        <v>211</v>
      </c>
      <c r="D279" s="1571"/>
      <c r="E279" s="1571"/>
      <c r="F279" s="1572"/>
      <c r="G279" s="1572"/>
      <c r="H279" s="1573" t="s">
        <v>216</v>
      </c>
      <c r="I279" s="66"/>
    </row>
    <row r="280" spans="1:24" ht="39.75" x14ac:dyDescent="0.2">
      <c r="A280" s="1576"/>
      <c r="B280" s="1574"/>
      <c r="C280" s="81" t="s">
        <v>213</v>
      </c>
      <c r="D280" s="81" t="s">
        <v>214</v>
      </c>
      <c r="E280" s="81" t="s">
        <v>215</v>
      </c>
      <c r="F280" s="81" t="s">
        <v>500</v>
      </c>
      <c r="G280" s="82" t="s">
        <v>118</v>
      </c>
      <c r="H280" s="1574"/>
      <c r="I280" s="66"/>
    </row>
    <row r="281" spans="1:24" x14ac:dyDescent="0.2">
      <c r="A281" s="44"/>
      <c r="B281" s="730"/>
      <c r="C281" s="706"/>
      <c r="D281" s="706"/>
      <c r="E281" s="706"/>
      <c r="F281" s="707"/>
      <c r="G281" s="725"/>
      <c r="H281" s="62"/>
      <c r="I281" s="66"/>
    </row>
    <row r="282" spans="1:24" x14ac:dyDescent="0.2">
      <c r="A282" s="63" t="s">
        <v>217</v>
      </c>
      <c r="B282" s="731"/>
      <c r="C282" s="708"/>
      <c r="D282" s="708"/>
      <c r="E282" s="708"/>
      <c r="F282" s="709"/>
      <c r="G282" s="726"/>
      <c r="H282" s="64"/>
      <c r="I282" s="66"/>
    </row>
    <row r="283" spans="1:24" x14ac:dyDescent="0.2">
      <c r="A283" s="50" t="s">
        <v>218</v>
      </c>
      <c r="B283" s="732">
        <v>1</v>
      </c>
      <c r="C283" s="56" t="s">
        <v>129</v>
      </c>
      <c r="D283" s="56" t="s">
        <v>129</v>
      </c>
      <c r="E283" s="56" t="s">
        <v>129</v>
      </c>
      <c r="F283" s="511" t="s">
        <v>129</v>
      </c>
      <c r="G283" s="727" t="s">
        <v>129</v>
      </c>
      <c r="H283" s="65">
        <v>2</v>
      </c>
      <c r="Q283" s="1582"/>
      <c r="R283" s="1573"/>
      <c r="S283" s="1589"/>
      <c r="T283" s="1589"/>
      <c r="U283" s="1589"/>
      <c r="V283" s="1590"/>
      <c r="W283" s="1590"/>
      <c r="X283" s="1573"/>
    </row>
    <row r="284" spans="1:24" ht="12.75" customHeight="1" x14ac:dyDescent="0.2">
      <c r="A284" s="50" t="s">
        <v>219</v>
      </c>
      <c r="B284" s="732">
        <v>4</v>
      </c>
      <c r="C284" s="708">
        <v>2</v>
      </c>
      <c r="D284" s="708" t="s">
        <v>129</v>
      </c>
      <c r="E284" s="708">
        <v>1</v>
      </c>
      <c r="F284" s="709" t="s">
        <v>129</v>
      </c>
      <c r="G284" s="726">
        <v>3</v>
      </c>
      <c r="H284" s="65">
        <v>2</v>
      </c>
      <c r="Q284" s="1583"/>
      <c r="R284" s="1588"/>
      <c r="S284" s="326"/>
      <c r="T284" s="326"/>
      <c r="U284" s="326"/>
      <c r="V284" s="326"/>
      <c r="W284" s="61"/>
      <c r="X284" s="1588"/>
    </row>
    <row r="285" spans="1:24" x14ac:dyDescent="0.2">
      <c r="A285" s="50" t="s">
        <v>220</v>
      </c>
      <c r="B285" s="732">
        <v>2</v>
      </c>
      <c r="C285" s="56">
        <v>3</v>
      </c>
      <c r="D285" s="56" t="s">
        <v>129</v>
      </c>
      <c r="E285" s="56">
        <v>1</v>
      </c>
      <c r="F285" s="511" t="s">
        <v>129</v>
      </c>
      <c r="G285" s="726">
        <v>4</v>
      </c>
      <c r="H285" s="65">
        <v>4</v>
      </c>
    </row>
    <row r="286" spans="1:24" x14ac:dyDescent="0.2">
      <c r="A286" s="50" t="s">
        <v>221</v>
      </c>
      <c r="B286" s="727">
        <v>1</v>
      </c>
      <c r="C286" s="56" t="s">
        <v>129</v>
      </c>
      <c r="D286" s="56" t="s">
        <v>129</v>
      </c>
      <c r="E286" s="56">
        <v>1</v>
      </c>
      <c r="F286" s="511" t="s">
        <v>129</v>
      </c>
      <c r="G286" s="726">
        <v>1</v>
      </c>
      <c r="H286" s="56">
        <v>2</v>
      </c>
    </row>
    <row r="287" spans="1:24" x14ac:dyDescent="0.2">
      <c r="A287" s="50" t="s">
        <v>222</v>
      </c>
      <c r="B287" s="732">
        <v>1</v>
      </c>
      <c r="C287" s="56" t="s">
        <v>129</v>
      </c>
      <c r="D287" s="56" t="s">
        <v>129</v>
      </c>
      <c r="E287" s="56">
        <v>1</v>
      </c>
      <c r="F287" s="511" t="s">
        <v>129</v>
      </c>
      <c r="G287" s="726">
        <v>1</v>
      </c>
      <c r="H287" s="65">
        <v>1</v>
      </c>
    </row>
    <row r="288" spans="1:24" x14ac:dyDescent="0.2">
      <c r="A288" s="50" t="s">
        <v>223</v>
      </c>
      <c r="B288" s="732" t="s">
        <v>129</v>
      </c>
      <c r="C288" s="56">
        <v>1</v>
      </c>
      <c r="D288" s="56" t="s">
        <v>129</v>
      </c>
      <c r="E288" s="56" t="s">
        <v>129</v>
      </c>
      <c r="F288" s="511" t="s">
        <v>129</v>
      </c>
      <c r="G288" s="727">
        <v>1</v>
      </c>
      <c r="H288" s="65">
        <v>1</v>
      </c>
      <c r="I288" s="66"/>
      <c r="J288" s="74"/>
      <c r="K288" s="64"/>
      <c r="L288" s="64"/>
      <c r="M288" s="64"/>
      <c r="N288" s="64"/>
      <c r="O288" s="64"/>
      <c r="P288" s="64"/>
      <c r="Q288" s="77"/>
    </row>
    <row r="289" spans="1:17" x14ac:dyDescent="0.2">
      <c r="A289" s="50" t="s">
        <v>224</v>
      </c>
      <c r="B289" s="727" t="s">
        <v>129</v>
      </c>
      <c r="C289" s="56" t="s">
        <v>129</v>
      </c>
      <c r="D289" s="56" t="s">
        <v>129</v>
      </c>
      <c r="E289" s="56" t="s">
        <v>129</v>
      </c>
      <c r="F289" s="511" t="s">
        <v>129</v>
      </c>
      <c r="G289" s="727" t="s">
        <v>129</v>
      </c>
      <c r="H289" s="56" t="s">
        <v>129</v>
      </c>
      <c r="I289" s="66"/>
      <c r="J289" s="74"/>
      <c r="K289" s="77"/>
      <c r="L289" s="77"/>
      <c r="M289" s="64"/>
      <c r="N289" s="77"/>
      <c r="O289" s="64"/>
      <c r="P289" s="77"/>
      <c r="Q289" s="77"/>
    </row>
    <row r="290" spans="1:17" x14ac:dyDescent="0.2">
      <c r="A290" s="50" t="s">
        <v>384</v>
      </c>
      <c r="B290" s="732">
        <v>1</v>
      </c>
      <c r="C290" s="56" t="s">
        <v>129</v>
      </c>
      <c r="D290" s="56" t="s">
        <v>129</v>
      </c>
      <c r="E290" s="56">
        <v>1</v>
      </c>
      <c r="F290" s="511" t="s">
        <v>129</v>
      </c>
      <c r="G290" s="726">
        <v>1</v>
      </c>
      <c r="H290" s="56">
        <v>1</v>
      </c>
      <c r="I290" s="66"/>
      <c r="J290" s="74"/>
      <c r="K290" s="77"/>
      <c r="L290" s="77"/>
      <c r="M290" s="64"/>
      <c r="N290" s="77"/>
      <c r="O290" s="64"/>
      <c r="P290" s="77"/>
      <c r="Q290" s="77"/>
    </row>
    <row r="291" spans="1:17" x14ac:dyDescent="0.2">
      <c r="A291" s="50" t="s">
        <v>225</v>
      </c>
      <c r="B291" s="732">
        <v>2</v>
      </c>
      <c r="C291" s="56">
        <v>1</v>
      </c>
      <c r="D291" s="56" t="s">
        <v>129</v>
      </c>
      <c r="E291" s="56" t="s">
        <v>129</v>
      </c>
      <c r="F291" s="511" t="s">
        <v>129</v>
      </c>
      <c r="G291" s="726">
        <v>1</v>
      </c>
      <c r="H291" s="65">
        <v>2</v>
      </c>
      <c r="I291" s="66"/>
      <c r="J291" s="74"/>
      <c r="K291" s="64"/>
      <c r="L291" s="77"/>
      <c r="M291" s="64"/>
      <c r="N291" s="64"/>
      <c r="O291" s="64"/>
      <c r="P291" s="77"/>
      <c r="Q291" s="64"/>
    </row>
    <row r="292" spans="1:17" x14ac:dyDescent="0.2">
      <c r="A292" s="50" t="s">
        <v>226</v>
      </c>
      <c r="B292" s="727" t="s">
        <v>129</v>
      </c>
      <c r="C292" s="56" t="s">
        <v>129</v>
      </c>
      <c r="D292" s="56" t="s">
        <v>129</v>
      </c>
      <c r="E292" s="56" t="s">
        <v>129</v>
      </c>
      <c r="F292" s="511" t="s">
        <v>129</v>
      </c>
      <c r="G292" s="726" t="s">
        <v>129</v>
      </c>
      <c r="H292" s="56" t="s">
        <v>129</v>
      </c>
      <c r="I292" s="66"/>
      <c r="J292" s="74"/>
      <c r="K292" s="64"/>
      <c r="L292" s="77"/>
      <c r="M292" s="64"/>
      <c r="N292" s="64"/>
      <c r="O292" s="64"/>
      <c r="P292" s="77"/>
      <c r="Q292" s="77"/>
    </row>
    <row r="293" spans="1:17" x14ac:dyDescent="0.2">
      <c r="A293" s="50" t="s">
        <v>227</v>
      </c>
      <c r="B293" s="732" t="s">
        <v>129</v>
      </c>
      <c r="C293" s="708" t="s">
        <v>129</v>
      </c>
      <c r="D293" s="708" t="s">
        <v>129</v>
      </c>
      <c r="E293" s="708" t="s">
        <v>129</v>
      </c>
      <c r="F293" s="709" t="s">
        <v>129</v>
      </c>
      <c r="G293" s="726" t="s">
        <v>129</v>
      </c>
      <c r="H293" s="65" t="s">
        <v>129</v>
      </c>
      <c r="I293" s="66"/>
      <c r="J293" s="74"/>
      <c r="K293" s="77"/>
      <c r="L293" s="77"/>
      <c r="M293" s="64"/>
      <c r="N293" s="77"/>
      <c r="O293" s="64"/>
      <c r="P293" s="77"/>
      <c r="Q293" s="77"/>
    </row>
    <row r="294" spans="1:17" x14ac:dyDescent="0.2">
      <c r="A294" s="50" t="s">
        <v>230</v>
      </c>
      <c r="B294" s="732">
        <v>4</v>
      </c>
      <c r="C294" s="708">
        <v>3</v>
      </c>
      <c r="D294" s="708" t="s">
        <v>129</v>
      </c>
      <c r="E294" s="708">
        <v>2</v>
      </c>
      <c r="F294" s="709" t="s">
        <v>129</v>
      </c>
      <c r="G294" s="726">
        <v>5</v>
      </c>
      <c r="H294" s="65">
        <v>3</v>
      </c>
      <c r="I294" s="66"/>
      <c r="J294" s="74"/>
      <c r="K294" s="77"/>
      <c r="L294" s="64"/>
      <c r="M294" s="64"/>
      <c r="N294" s="77"/>
      <c r="O294" s="64"/>
      <c r="P294" s="77"/>
      <c r="Q294" s="77"/>
    </row>
    <row r="295" spans="1:17" x14ac:dyDescent="0.2">
      <c r="A295" s="50" t="s">
        <v>231</v>
      </c>
      <c r="B295" s="727">
        <v>1</v>
      </c>
      <c r="C295" s="56">
        <v>6</v>
      </c>
      <c r="D295" s="56" t="s">
        <v>129</v>
      </c>
      <c r="E295" s="56">
        <v>6</v>
      </c>
      <c r="F295" s="511" t="s">
        <v>129</v>
      </c>
      <c r="G295" s="727">
        <v>12</v>
      </c>
      <c r="H295" s="56" t="s">
        <v>129</v>
      </c>
      <c r="I295" s="66"/>
      <c r="J295" s="74"/>
      <c r="K295" s="64"/>
      <c r="L295" s="77"/>
      <c r="M295" s="64"/>
      <c r="N295" s="64"/>
      <c r="O295" s="64"/>
      <c r="P295" s="77"/>
      <c r="Q295" s="64"/>
    </row>
    <row r="296" spans="1:17" x14ac:dyDescent="0.2">
      <c r="A296" s="50" t="s">
        <v>385</v>
      </c>
      <c r="B296" s="727">
        <v>1</v>
      </c>
      <c r="C296" s="708" t="s">
        <v>129</v>
      </c>
      <c r="D296" s="708" t="s">
        <v>129</v>
      </c>
      <c r="E296" s="708" t="s">
        <v>129</v>
      </c>
      <c r="F296" s="709" t="s">
        <v>129</v>
      </c>
      <c r="G296" s="726" t="s">
        <v>129</v>
      </c>
      <c r="H296" s="56">
        <v>1</v>
      </c>
      <c r="I296" s="66"/>
      <c r="J296" s="74"/>
      <c r="K296" s="77"/>
      <c r="L296" s="77"/>
      <c r="M296" s="64"/>
      <c r="N296" s="77"/>
      <c r="O296" s="64"/>
      <c r="P296" s="77"/>
      <c r="Q296" s="77"/>
    </row>
    <row r="297" spans="1:17" x14ac:dyDescent="0.2">
      <c r="A297" s="50" t="s">
        <v>232</v>
      </c>
      <c r="B297" s="732" t="s">
        <v>129</v>
      </c>
      <c r="C297" s="56" t="s">
        <v>129</v>
      </c>
      <c r="D297" s="56" t="s">
        <v>129</v>
      </c>
      <c r="E297" s="56">
        <v>1</v>
      </c>
      <c r="F297" s="511" t="s">
        <v>129</v>
      </c>
      <c r="G297" s="726">
        <v>1</v>
      </c>
      <c r="H297" s="65" t="s">
        <v>129</v>
      </c>
      <c r="I297" s="66"/>
      <c r="J297" s="74"/>
      <c r="K297" s="64"/>
      <c r="L297" s="64"/>
      <c r="M297" s="64"/>
      <c r="N297" s="64"/>
      <c r="O297" s="64"/>
      <c r="P297" s="64"/>
      <c r="Q297" s="77"/>
    </row>
    <row r="298" spans="1:17" x14ac:dyDescent="0.2">
      <c r="A298" s="50" t="s">
        <v>233</v>
      </c>
      <c r="B298" s="727">
        <v>1</v>
      </c>
      <c r="C298" s="56">
        <v>1</v>
      </c>
      <c r="D298" s="56" t="s">
        <v>129</v>
      </c>
      <c r="E298" s="56">
        <v>3</v>
      </c>
      <c r="F298" s="511" t="s">
        <v>129</v>
      </c>
      <c r="G298" s="727">
        <v>4</v>
      </c>
      <c r="H298" s="56" t="s">
        <v>129</v>
      </c>
      <c r="I298" s="66"/>
      <c r="J298" s="74"/>
      <c r="K298" s="77"/>
      <c r="L298" s="64"/>
      <c r="M298" s="64"/>
      <c r="N298" s="77"/>
      <c r="O298" s="64"/>
      <c r="P298" s="77"/>
      <c r="Q298" s="77"/>
    </row>
    <row r="299" spans="1:17" x14ac:dyDescent="0.2">
      <c r="A299" s="50" t="s">
        <v>234</v>
      </c>
      <c r="B299" s="732">
        <v>7</v>
      </c>
      <c r="C299" s="56">
        <v>3</v>
      </c>
      <c r="D299" s="56" t="s">
        <v>129</v>
      </c>
      <c r="E299" s="56">
        <v>9</v>
      </c>
      <c r="F299" s="511"/>
      <c r="G299" s="726">
        <v>12</v>
      </c>
      <c r="H299" s="65">
        <v>1</v>
      </c>
      <c r="I299" s="66"/>
      <c r="J299" s="74"/>
      <c r="K299" s="77"/>
      <c r="L299" s="64"/>
      <c r="M299" s="64"/>
      <c r="N299" s="77"/>
      <c r="O299" s="64"/>
      <c r="P299" s="77"/>
      <c r="Q299" s="64"/>
    </row>
    <row r="300" spans="1:17" x14ac:dyDescent="0.2">
      <c r="A300" s="50" t="s">
        <v>235</v>
      </c>
      <c r="B300" s="732">
        <v>1</v>
      </c>
      <c r="C300" s="56">
        <v>1</v>
      </c>
      <c r="D300" s="56" t="s">
        <v>129</v>
      </c>
      <c r="E300" s="56" t="s">
        <v>129</v>
      </c>
      <c r="F300" s="511"/>
      <c r="G300" s="726">
        <v>1</v>
      </c>
      <c r="H300" s="56">
        <v>2</v>
      </c>
      <c r="I300" s="66"/>
      <c r="J300" s="74"/>
      <c r="K300" s="77"/>
      <c r="L300" s="64"/>
      <c r="M300" s="64"/>
      <c r="N300" s="64"/>
      <c r="O300" s="64"/>
      <c r="P300" s="64"/>
      <c r="Q300" s="64"/>
    </row>
    <row r="301" spans="1:17" x14ac:dyDescent="0.2">
      <c r="A301" s="50" t="s">
        <v>236</v>
      </c>
      <c r="B301" s="732">
        <v>3</v>
      </c>
      <c r="C301" s="56">
        <v>1</v>
      </c>
      <c r="D301" s="56" t="s">
        <v>129</v>
      </c>
      <c r="E301" s="56">
        <v>3</v>
      </c>
      <c r="F301" s="511" t="s">
        <v>129</v>
      </c>
      <c r="G301" s="727">
        <v>4</v>
      </c>
      <c r="H301" s="65">
        <v>2</v>
      </c>
      <c r="I301" s="66"/>
      <c r="J301" s="50"/>
      <c r="K301" s="77"/>
      <c r="L301" s="64"/>
      <c r="M301" s="64"/>
      <c r="N301" s="77"/>
      <c r="O301" s="64"/>
      <c r="P301" s="77"/>
      <c r="Q301" s="64"/>
    </row>
    <row r="302" spans="1:17" x14ac:dyDescent="0.2">
      <c r="A302" s="50" t="s">
        <v>237</v>
      </c>
      <c r="B302" s="732" t="s">
        <v>129</v>
      </c>
      <c r="C302" s="56" t="s">
        <v>129</v>
      </c>
      <c r="D302" s="56" t="s">
        <v>129</v>
      </c>
      <c r="E302" s="56" t="s">
        <v>129</v>
      </c>
      <c r="F302" s="511" t="s">
        <v>129</v>
      </c>
      <c r="G302" s="726" t="s">
        <v>129</v>
      </c>
      <c r="H302" s="65" t="s">
        <v>129</v>
      </c>
      <c r="I302" s="66"/>
      <c r="J302" s="74"/>
      <c r="K302" s="77"/>
      <c r="L302" s="77"/>
      <c r="M302" s="64"/>
      <c r="N302" s="77"/>
      <c r="O302" s="64"/>
      <c r="P302" s="77"/>
      <c r="Q302" s="77"/>
    </row>
    <row r="303" spans="1:17" x14ac:dyDescent="0.2">
      <c r="A303" s="50" t="s">
        <v>238</v>
      </c>
      <c r="B303" s="732" t="s">
        <v>129</v>
      </c>
      <c r="C303" s="56" t="s">
        <v>129</v>
      </c>
      <c r="D303" s="56" t="s">
        <v>129</v>
      </c>
      <c r="E303" s="56" t="s">
        <v>129</v>
      </c>
      <c r="F303" s="511" t="s">
        <v>129</v>
      </c>
      <c r="G303" s="726" t="s">
        <v>129</v>
      </c>
      <c r="H303" s="65" t="s">
        <v>129</v>
      </c>
      <c r="I303" s="66"/>
      <c r="J303" s="74"/>
      <c r="K303" s="77"/>
      <c r="L303" s="64"/>
      <c r="M303" s="64"/>
      <c r="N303" s="77"/>
      <c r="O303" s="64"/>
      <c r="P303" s="77"/>
      <c r="Q303" s="64"/>
    </row>
    <row r="304" spans="1:17" x14ac:dyDescent="0.2">
      <c r="A304" s="50" t="s">
        <v>257</v>
      </c>
      <c r="B304" s="732" t="s">
        <v>129</v>
      </c>
      <c r="C304" s="56">
        <v>2</v>
      </c>
      <c r="D304" s="56" t="s">
        <v>129</v>
      </c>
      <c r="E304" s="56" t="s">
        <v>129</v>
      </c>
      <c r="F304" s="511" t="s">
        <v>129</v>
      </c>
      <c r="G304" s="726">
        <v>2</v>
      </c>
      <c r="H304" s="65">
        <v>2</v>
      </c>
      <c r="I304" s="66"/>
      <c r="J304" s="74"/>
      <c r="K304" s="77"/>
      <c r="L304" s="77"/>
      <c r="M304" s="64"/>
      <c r="N304" s="77"/>
      <c r="O304" s="64"/>
      <c r="P304" s="77"/>
      <c r="Q304" s="77"/>
    </row>
    <row r="305" spans="1:17" x14ac:dyDescent="0.2">
      <c r="A305" s="50"/>
      <c r="B305" s="732"/>
      <c r="C305" s="708"/>
      <c r="D305" s="708"/>
      <c r="E305" s="708"/>
      <c r="F305" s="709"/>
      <c r="G305" s="726"/>
      <c r="H305" s="65"/>
      <c r="I305" s="66"/>
      <c r="J305" s="74"/>
      <c r="K305" s="64"/>
      <c r="L305" s="64"/>
      <c r="M305" s="64"/>
      <c r="N305" s="77"/>
      <c r="O305" s="64"/>
      <c r="P305" s="77"/>
      <c r="Q305" s="64"/>
    </row>
    <row r="306" spans="1:17" x14ac:dyDescent="0.2">
      <c r="A306" s="49" t="s">
        <v>258</v>
      </c>
      <c r="B306" s="732"/>
      <c r="C306" s="65"/>
      <c r="D306" s="52"/>
      <c r="E306" s="65"/>
      <c r="F306" s="710"/>
      <c r="G306" s="726"/>
      <c r="H306" s="65"/>
      <c r="I306" s="66"/>
      <c r="J306" s="74"/>
      <c r="K306" s="77"/>
      <c r="L306" s="64"/>
      <c r="M306" s="64"/>
      <c r="N306" s="64"/>
      <c r="O306" s="64"/>
      <c r="P306" s="64"/>
      <c r="Q306" s="77"/>
    </row>
    <row r="307" spans="1:17" x14ac:dyDescent="0.2">
      <c r="A307" s="75" t="s">
        <v>383</v>
      </c>
      <c r="B307" s="732">
        <v>3</v>
      </c>
      <c r="C307" s="708">
        <v>3</v>
      </c>
      <c r="D307" s="708" t="s">
        <v>129</v>
      </c>
      <c r="E307" s="708">
        <v>1</v>
      </c>
      <c r="F307" s="709" t="s">
        <v>129</v>
      </c>
      <c r="G307" s="726">
        <v>4</v>
      </c>
      <c r="H307" s="65" t="s">
        <v>129</v>
      </c>
      <c r="I307" s="66"/>
      <c r="J307" s="74"/>
      <c r="K307" s="77"/>
      <c r="L307" s="77"/>
      <c r="M307" s="64"/>
      <c r="N307" s="77"/>
      <c r="O307" s="64"/>
      <c r="P307" s="77"/>
      <c r="Q307" s="77"/>
    </row>
    <row r="308" spans="1:17" x14ac:dyDescent="0.2">
      <c r="A308" s="75" t="s">
        <v>259</v>
      </c>
      <c r="B308" s="732" t="s">
        <v>129</v>
      </c>
      <c r="C308" s="708">
        <v>1</v>
      </c>
      <c r="D308" s="708" t="s">
        <v>129</v>
      </c>
      <c r="E308" s="708" t="s">
        <v>129</v>
      </c>
      <c r="F308" s="709" t="s">
        <v>129</v>
      </c>
      <c r="G308" s="726">
        <v>1</v>
      </c>
      <c r="H308" s="65" t="s">
        <v>129</v>
      </c>
      <c r="I308" s="66"/>
      <c r="J308" s="74"/>
      <c r="K308" s="77"/>
      <c r="L308" s="64"/>
      <c r="M308" s="64"/>
      <c r="N308" s="77"/>
      <c r="O308" s="64"/>
      <c r="P308" s="77"/>
      <c r="Q308" s="77"/>
    </row>
    <row r="309" spans="1:17" x14ac:dyDescent="0.2">
      <c r="B309" s="731"/>
      <c r="C309" s="708"/>
      <c r="D309" s="708"/>
      <c r="E309" s="708"/>
      <c r="F309" s="709"/>
      <c r="G309" s="726"/>
      <c r="H309" s="48"/>
      <c r="I309" s="66"/>
      <c r="J309" s="74"/>
      <c r="K309" s="77"/>
      <c r="L309" s="77"/>
      <c r="M309" s="64"/>
      <c r="N309" s="77"/>
      <c r="O309" s="64"/>
      <c r="P309" s="77"/>
      <c r="Q309" s="77"/>
    </row>
    <row r="310" spans="1:17" x14ac:dyDescent="0.2">
      <c r="A310" s="83" t="s">
        <v>118</v>
      </c>
      <c r="B310" s="729">
        <v>33</v>
      </c>
      <c r="C310" s="84">
        <v>28</v>
      </c>
      <c r="D310" s="84" t="s">
        <v>129</v>
      </c>
      <c r="E310" s="84">
        <v>30</v>
      </c>
      <c r="F310" s="84" t="s">
        <v>129</v>
      </c>
      <c r="G310" s="729">
        <v>58</v>
      </c>
      <c r="H310" s="84">
        <v>26</v>
      </c>
      <c r="I310" s="66"/>
      <c r="J310" s="74"/>
      <c r="K310" s="77"/>
      <c r="L310" s="64"/>
      <c r="M310" s="64"/>
      <c r="N310" s="64"/>
      <c r="O310" s="64"/>
      <c r="P310" s="64"/>
      <c r="Q310" s="77"/>
    </row>
    <row r="311" spans="1:17" x14ac:dyDescent="0.2">
      <c r="A311" s="59"/>
      <c r="B311" s="52"/>
      <c r="C311" s="52"/>
      <c r="D311" s="52"/>
      <c r="E311" s="52"/>
      <c r="F311" s="52"/>
      <c r="G311" s="52"/>
      <c r="H311" s="52"/>
      <c r="I311" s="66"/>
      <c r="K311" s="73"/>
      <c r="L311" s="73"/>
      <c r="M311" s="64"/>
      <c r="N311" s="73"/>
      <c r="O311" s="64"/>
      <c r="P311" s="73"/>
      <c r="Q311" s="73"/>
    </row>
    <row r="312" spans="1:17" x14ac:dyDescent="0.2">
      <c r="A312" s="59"/>
      <c r="B312" s="217"/>
      <c r="C312" s="217"/>
      <c r="D312" s="217"/>
      <c r="E312" s="217"/>
      <c r="F312" s="217"/>
      <c r="G312" s="217"/>
      <c r="H312" s="217"/>
      <c r="I312" s="66"/>
    </row>
    <row r="313" spans="1:17" x14ac:dyDescent="0.2">
      <c r="A313" s="1575" t="s">
        <v>394</v>
      </c>
      <c r="B313" s="1573" t="s">
        <v>212</v>
      </c>
      <c r="C313" s="1571" t="s">
        <v>211</v>
      </c>
      <c r="D313" s="1571"/>
      <c r="E313" s="1571"/>
      <c r="F313" s="1572"/>
      <c r="G313" s="1572"/>
      <c r="H313" s="1591" t="s">
        <v>216</v>
      </c>
      <c r="I313" s="66"/>
    </row>
    <row r="314" spans="1:17" ht="12.75" customHeight="1" x14ac:dyDescent="0.2">
      <c r="A314" s="1576"/>
      <c r="B314" s="1574"/>
      <c r="C314" s="81" t="s">
        <v>213</v>
      </c>
      <c r="D314" s="81" t="s">
        <v>214</v>
      </c>
      <c r="E314" s="81" t="s">
        <v>215</v>
      </c>
      <c r="F314" s="81" t="s">
        <v>500</v>
      </c>
      <c r="G314" s="82" t="s">
        <v>118</v>
      </c>
      <c r="H314" s="1592"/>
      <c r="I314" s="66"/>
    </row>
    <row r="315" spans="1:17" x14ac:dyDescent="0.2">
      <c r="A315" s="44"/>
      <c r="B315" s="730"/>
      <c r="C315" s="706"/>
      <c r="D315" s="706"/>
      <c r="E315" s="706"/>
      <c r="F315" s="707"/>
      <c r="G315" s="725"/>
      <c r="H315" s="62"/>
      <c r="I315" s="66"/>
    </row>
    <row r="316" spans="1:17" x14ac:dyDescent="0.2">
      <c r="A316" s="63" t="s">
        <v>217</v>
      </c>
      <c r="B316" s="731"/>
      <c r="C316" s="708"/>
      <c r="D316" s="708"/>
      <c r="E316" s="708"/>
      <c r="F316" s="709"/>
      <c r="G316" s="726"/>
      <c r="H316" s="64"/>
      <c r="I316" s="66"/>
    </row>
    <row r="317" spans="1:17" x14ac:dyDescent="0.2">
      <c r="A317" s="50" t="s">
        <v>218</v>
      </c>
      <c r="B317" s="732" t="s">
        <v>129</v>
      </c>
      <c r="C317" s="56" t="s">
        <v>129</v>
      </c>
      <c r="D317" s="56" t="s">
        <v>129</v>
      </c>
      <c r="E317" s="56" t="s">
        <v>129</v>
      </c>
      <c r="F317" s="511" t="s">
        <v>129</v>
      </c>
      <c r="G317" s="727" t="s">
        <v>129</v>
      </c>
      <c r="H317" s="65">
        <v>2</v>
      </c>
      <c r="I317" s="66"/>
    </row>
    <row r="318" spans="1:17" x14ac:dyDescent="0.2">
      <c r="A318" s="50" t="s">
        <v>219</v>
      </c>
      <c r="B318" s="732">
        <v>2</v>
      </c>
      <c r="C318" s="708">
        <v>1</v>
      </c>
      <c r="D318" s="708" t="s">
        <v>129</v>
      </c>
      <c r="E318" s="708">
        <v>1</v>
      </c>
      <c r="F318" s="709" t="s">
        <v>129</v>
      </c>
      <c r="G318" s="726">
        <v>2</v>
      </c>
      <c r="H318" s="65">
        <v>5</v>
      </c>
    </row>
    <row r="319" spans="1:17" x14ac:dyDescent="0.2">
      <c r="A319" s="50" t="s">
        <v>220</v>
      </c>
      <c r="B319" s="732">
        <v>9</v>
      </c>
      <c r="C319" s="56">
        <v>5</v>
      </c>
      <c r="D319" s="56" t="s">
        <v>129</v>
      </c>
      <c r="E319" s="56">
        <v>3</v>
      </c>
      <c r="F319" s="511" t="s">
        <v>129</v>
      </c>
      <c r="G319" s="726">
        <v>8</v>
      </c>
      <c r="H319" s="65">
        <v>7</v>
      </c>
    </row>
    <row r="320" spans="1:17" x14ac:dyDescent="0.2">
      <c r="A320" s="50" t="s">
        <v>395</v>
      </c>
      <c r="B320" s="727" t="s">
        <v>129</v>
      </c>
      <c r="C320" s="56">
        <v>2</v>
      </c>
      <c r="D320" s="56" t="s">
        <v>129</v>
      </c>
      <c r="E320" s="56" t="s">
        <v>129</v>
      </c>
      <c r="F320" s="511" t="s">
        <v>129</v>
      </c>
      <c r="G320" s="726">
        <v>2</v>
      </c>
      <c r="H320" s="56" t="s">
        <v>129</v>
      </c>
    </row>
    <row r="321" spans="1:8" x14ac:dyDescent="0.2">
      <c r="A321" s="50" t="s">
        <v>221</v>
      </c>
      <c r="B321" s="727" t="s">
        <v>129</v>
      </c>
      <c r="C321" s="56">
        <v>1</v>
      </c>
      <c r="D321" s="56" t="s">
        <v>129</v>
      </c>
      <c r="E321" s="56" t="s">
        <v>129</v>
      </c>
      <c r="F321" s="511" t="s">
        <v>129</v>
      </c>
      <c r="G321" s="726">
        <v>1</v>
      </c>
      <c r="H321" s="56">
        <v>2</v>
      </c>
    </row>
    <row r="322" spans="1:8" x14ac:dyDescent="0.2">
      <c r="A322" s="50" t="s">
        <v>222</v>
      </c>
      <c r="B322" s="727">
        <v>5</v>
      </c>
      <c r="C322" s="56">
        <v>1</v>
      </c>
      <c r="D322" s="56" t="s">
        <v>129</v>
      </c>
      <c r="E322" s="56">
        <v>1</v>
      </c>
      <c r="F322" s="511" t="s">
        <v>129</v>
      </c>
      <c r="G322" s="726">
        <v>2</v>
      </c>
      <c r="H322" s="56">
        <v>1</v>
      </c>
    </row>
    <row r="323" spans="1:8" x14ac:dyDescent="0.2">
      <c r="A323" s="50" t="s">
        <v>396</v>
      </c>
      <c r="B323" s="727" t="s">
        <v>129</v>
      </c>
      <c r="C323" s="56">
        <v>1</v>
      </c>
      <c r="D323" s="56" t="s">
        <v>129</v>
      </c>
      <c r="E323" s="56" t="s">
        <v>129</v>
      </c>
      <c r="F323" s="511" t="s">
        <v>129</v>
      </c>
      <c r="G323" s="726">
        <v>1</v>
      </c>
      <c r="H323" s="56" t="s">
        <v>129</v>
      </c>
    </row>
    <row r="324" spans="1:8" x14ac:dyDescent="0.2">
      <c r="A324" s="50" t="s">
        <v>223</v>
      </c>
      <c r="B324" s="727">
        <v>2</v>
      </c>
      <c r="C324" s="56">
        <v>1</v>
      </c>
      <c r="D324" s="56" t="s">
        <v>129</v>
      </c>
      <c r="E324" s="56">
        <v>4</v>
      </c>
      <c r="F324" s="511" t="s">
        <v>129</v>
      </c>
      <c r="G324" s="726">
        <v>5</v>
      </c>
      <c r="H324" s="56">
        <v>2</v>
      </c>
    </row>
    <row r="325" spans="1:8" x14ac:dyDescent="0.2">
      <c r="A325" s="50" t="s">
        <v>224</v>
      </c>
      <c r="B325" s="727" t="s">
        <v>129</v>
      </c>
      <c r="C325" s="56" t="s">
        <v>129</v>
      </c>
      <c r="D325" s="56" t="s">
        <v>129</v>
      </c>
      <c r="E325" s="56" t="s">
        <v>129</v>
      </c>
      <c r="F325" s="511" t="s">
        <v>129</v>
      </c>
      <c r="G325" s="726" t="s">
        <v>129</v>
      </c>
      <c r="H325" s="56" t="s">
        <v>129</v>
      </c>
    </row>
    <row r="326" spans="1:8" x14ac:dyDescent="0.2">
      <c r="A326" s="50" t="s">
        <v>384</v>
      </c>
      <c r="B326" s="727" t="s">
        <v>129</v>
      </c>
      <c r="C326" s="56" t="s">
        <v>129</v>
      </c>
      <c r="D326" s="56" t="s">
        <v>129</v>
      </c>
      <c r="E326" s="56" t="s">
        <v>129</v>
      </c>
      <c r="F326" s="511" t="s">
        <v>129</v>
      </c>
      <c r="G326" s="726" t="s">
        <v>129</v>
      </c>
      <c r="H326" s="56">
        <v>1</v>
      </c>
    </row>
    <row r="327" spans="1:8" x14ac:dyDescent="0.2">
      <c r="A327" s="50" t="s">
        <v>225</v>
      </c>
      <c r="B327" s="727">
        <v>1</v>
      </c>
      <c r="C327" s="708" t="s">
        <v>129</v>
      </c>
      <c r="D327" s="708" t="s">
        <v>129</v>
      </c>
      <c r="E327" s="708">
        <v>1</v>
      </c>
      <c r="F327" s="709" t="s">
        <v>129</v>
      </c>
      <c r="G327" s="726">
        <v>1</v>
      </c>
      <c r="H327" s="56">
        <v>1</v>
      </c>
    </row>
    <row r="328" spans="1:8" x14ac:dyDescent="0.2">
      <c r="A328" s="50" t="s">
        <v>226</v>
      </c>
      <c r="B328" s="727">
        <v>1</v>
      </c>
      <c r="C328" s="708" t="s">
        <v>129</v>
      </c>
      <c r="D328" s="708" t="s">
        <v>129</v>
      </c>
      <c r="E328" s="708">
        <v>1</v>
      </c>
      <c r="F328" s="709" t="s">
        <v>129</v>
      </c>
      <c r="G328" s="726">
        <v>1</v>
      </c>
      <c r="H328" s="56" t="s">
        <v>129</v>
      </c>
    </row>
    <row r="329" spans="1:8" x14ac:dyDescent="0.2">
      <c r="A329" s="50" t="s">
        <v>238</v>
      </c>
      <c r="B329" s="727">
        <v>1</v>
      </c>
      <c r="C329" s="56" t="s">
        <v>129</v>
      </c>
      <c r="D329" s="56" t="s">
        <v>129</v>
      </c>
      <c r="E329" s="56" t="s">
        <v>129</v>
      </c>
      <c r="F329" s="511" t="s">
        <v>129</v>
      </c>
      <c r="G329" s="726" t="s">
        <v>129</v>
      </c>
      <c r="H329" s="56" t="s">
        <v>129</v>
      </c>
    </row>
    <row r="330" spans="1:8" x14ac:dyDescent="0.2">
      <c r="A330" s="50" t="s">
        <v>227</v>
      </c>
      <c r="B330" s="727">
        <v>3</v>
      </c>
      <c r="C330" s="708" t="s">
        <v>129</v>
      </c>
      <c r="D330" s="708" t="s">
        <v>129</v>
      </c>
      <c r="E330" s="708">
        <v>1</v>
      </c>
      <c r="F330" s="709" t="s">
        <v>129</v>
      </c>
      <c r="G330" s="726">
        <v>1</v>
      </c>
      <c r="H330" s="56" t="s">
        <v>129</v>
      </c>
    </row>
    <row r="331" spans="1:8" x14ac:dyDescent="0.2">
      <c r="A331" s="50" t="s">
        <v>230</v>
      </c>
      <c r="B331" s="727">
        <v>8</v>
      </c>
      <c r="C331" s="56">
        <v>9</v>
      </c>
      <c r="D331" s="56" t="s">
        <v>129</v>
      </c>
      <c r="E331" s="56">
        <v>5</v>
      </c>
      <c r="F331" s="511" t="s">
        <v>129</v>
      </c>
      <c r="G331" s="726">
        <v>14</v>
      </c>
      <c r="H331" s="56">
        <v>4</v>
      </c>
    </row>
    <row r="332" spans="1:8" x14ac:dyDescent="0.2">
      <c r="A332" s="50" t="s">
        <v>237</v>
      </c>
      <c r="B332" s="727">
        <v>2</v>
      </c>
      <c r="C332" s="56" t="s">
        <v>129</v>
      </c>
      <c r="D332" s="56" t="s">
        <v>129</v>
      </c>
      <c r="E332" s="56">
        <v>1</v>
      </c>
      <c r="F332" s="511" t="s">
        <v>129</v>
      </c>
      <c r="G332" s="726">
        <v>1</v>
      </c>
      <c r="H332" s="56" t="s">
        <v>129</v>
      </c>
    </row>
    <row r="333" spans="1:8" x14ac:dyDescent="0.2">
      <c r="A333" s="50" t="s">
        <v>231</v>
      </c>
      <c r="B333" s="727">
        <v>13</v>
      </c>
      <c r="C333" s="56">
        <v>7</v>
      </c>
      <c r="D333" s="56" t="s">
        <v>129</v>
      </c>
      <c r="E333" s="56">
        <v>3</v>
      </c>
      <c r="F333" s="511" t="s">
        <v>129</v>
      </c>
      <c r="G333" s="726">
        <v>10</v>
      </c>
      <c r="H333" s="56">
        <v>10</v>
      </c>
    </row>
    <row r="334" spans="1:8" x14ac:dyDescent="0.2">
      <c r="A334" s="50" t="s">
        <v>385</v>
      </c>
      <c r="B334" s="727" t="s">
        <v>129</v>
      </c>
      <c r="C334" s="56" t="s">
        <v>129</v>
      </c>
      <c r="D334" s="56" t="s">
        <v>129</v>
      </c>
      <c r="E334" s="56">
        <v>1</v>
      </c>
      <c r="F334" s="511" t="s">
        <v>129</v>
      </c>
      <c r="G334" s="726">
        <v>1</v>
      </c>
      <c r="H334" s="56" t="s">
        <v>129</v>
      </c>
    </row>
    <row r="335" spans="1:8" x14ac:dyDescent="0.2">
      <c r="A335" s="50" t="s">
        <v>232</v>
      </c>
      <c r="B335" s="727">
        <v>2</v>
      </c>
      <c r="C335" s="56" t="s">
        <v>129</v>
      </c>
      <c r="D335" s="56" t="s">
        <v>129</v>
      </c>
      <c r="E335" s="56" t="s">
        <v>129</v>
      </c>
      <c r="F335" s="511" t="s">
        <v>129</v>
      </c>
      <c r="G335" s="726" t="s">
        <v>129</v>
      </c>
      <c r="H335" s="56">
        <v>2</v>
      </c>
    </row>
    <row r="336" spans="1:8" x14ac:dyDescent="0.2">
      <c r="A336" s="50" t="s">
        <v>233</v>
      </c>
      <c r="B336" s="727">
        <v>7</v>
      </c>
      <c r="C336" s="56">
        <v>3</v>
      </c>
      <c r="D336" s="56" t="s">
        <v>129</v>
      </c>
      <c r="E336" s="56">
        <v>1</v>
      </c>
      <c r="F336" s="511" t="s">
        <v>129</v>
      </c>
      <c r="G336" s="726">
        <v>4</v>
      </c>
      <c r="H336" s="56">
        <v>5</v>
      </c>
    </row>
    <row r="337" spans="1:8" x14ac:dyDescent="0.2">
      <c r="A337" s="50" t="s">
        <v>234</v>
      </c>
      <c r="B337" s="727">
        <v>27</v>
      </c>
      <c r="C337" s="56">
        <v>6</v>
      </c>
      <c r="D337" s="56" t="s">
        <v>129</v>
      </c>
      <c r="E337" s="56">
        <v>5</v>
      </c>
      <c r="F337" s="511" t="s">
        <v>129</v>
      </c>
      <c r="G337" s="726">
        <v>11</v>
      </c>
      <c r="H337" s="56">
        <v>19</v>
      </c>
    </row>
    <row r="338" spans="1:8" x14ac:dyDescent="0.2">
      <c r="A338" s="50" t="s">
        <v>235</v>
      </c>
      <c r="B338" s="727">
        <v>1</v>
      </c>
      <c r="C338" s="56" t="s">
        <v>129</v>
      </c>
      <c r="D338" s="56" t="s">
        <v>129</v>
      </c>
      <c r="E338" s="56" t="s">
        <v>129</v>
      </c>
      <c r="F338" s="511" t="s">
        <v>129</v>
      </c>
      <c r="G338" s="726" t="s">
        <v>129</v>
      </c>
      <c r="H338" s="56">
        <v>2</v>
      </c>
    </row>
    <row r="339" spans="1:8" x14ac:dyDescent="0.2">
      <c r="A339" s="50" t="s">
        <v>236</v>
      </c>
      <c r="B339" s="727">
        <v>7</v>
      </c>
      <c r="C339" s="708" t="s">
        <v>129</v>
      </c>
      <c r="D339" s="708" t="s">
        <v>129</v>
      </c>
      <c r="E339" s="708">
        <v>1</v>
      </c>
      <c r="F339" s="709" t="s">
        <v>129</v>
      </c>
      <c r="G339" s="726">
        <v>1</v>
      </c>
      <c r="H339" s="56">
        <v>3</v>
      </c>
    </row>
    <row r="340" spans="1:8" x14ac:dyDescent="0.2">
      <c r="A340" s="50" t="s">
        <v>257</v>
      </c>
      <c r="B340" s="727">
        <v>2</v>
      </c>
      <c r="C340" s="65" t="s">
        <v>129</v>
      </c>
      <c r="D340" s="52" t="s">
        <v>129</v>
      </c>
      <c r="E340" s="65">
        <v>2</v>
      </c>
      <c r="F340" s="710" t="s">
        <v>129</v>
      </c>
      <c r="G340" s="726">
        <v>2</v>
      </c>
      <c r="H340" s="56" t="s">
        <v>129</v>
      </c>
    </row>
    <row r="341" spans="1:8" x14ac:dyDescent="0.2">
      <c r="A341" s="50"/>
      <c r="B341" s="727"/>
      <c r="C341" s="708"/>
      <c r="D341" s="708"/>
      <c r="E341" s="708"/>
      <c r="F341" s="709"/>
      <c r="G341" s="726"/>
      <c r="H341" s="56"/>
    </row>
    <row r="342" spans="1:8" x14ac:dyDescent="0.2">
      <c r="A342" s="90" t="s">
        <v>258</v>
      </c>
      <c r="B342" s="727"/>
      <c r="C342" s="708"/>
      <c r="D342" s="708"/>
      <c r="E342" s="708"/>
      <c r="F342" s="709"/>
      <c r="G342" s="726"/>
      <c r="H342" s="56"/>
    </row>
    <row r="343" spans="1:8" x14ac:dyDescent="0.2">
      <c r="A343" s="67" t="s">
        <v>383</v>
      </c>
      <c r="B343" s="727">
        <v>2</v>
      </c>
      <c r="C343" s="708">
        <v>1</v>
      </c>
      <c r="D343" s="708" t="s">
        <v>129</v>
      </c>
      <c r="E343" s="708">
        <v>1</v>
      </c>
      <c r="F343" s="709" t="s">
        <v>129</v>
      </c>
      <c r="G343" s="726">
        <v>2</v>
      </c>
      <c r="H343" s="56" t="s">
        <v>129</v>
      </c>
    </row>
    <row r="344" spans="1:8" x14ac:dyDescent="0.2">
      <c r="A344" s="67" t="s">
        <v>259</v>
      </c>
      <c r="B344" s="727">
        <v>2</v>
      </c>
      <c r="C344" s="708" t="s">
        <v>129</v>
      </c>
      <c r="D344" s="708" t="s">
        <v>129</v>
      </c>
      <c r="E344" s="708">
        <v>1</v>
      </c>
      <c r="F344" s="709" t="s">
        <v>129</v>
      </c>
      <c r="G344" s="726">
        <v>1</v>
      </c>
      <c r="H344" s="56">
        <v>1</v>
      </c>
    </row>
    <row r="345" spans="1:8" x14ac:dyDescent="0.2">
      <c r="B345" s="731"/>
      <c r="C345" s="708"/>
      <c r="D345" s="708"/>
      <c r="E345" s="708"/>
      <c r="F345" s="709"/>
      <c r="G345" s="726"/>
      <c r="H345" s="48"/>
    </row>
    <row r="346" spans="1:8" x14ac:dyDescent="0.2">
      <c r="A346" s="83" t="s">
        <v>118</v>
      </c>
      <c r="B346" s="729">
        <v>97</v>
      </c>
      <c r="C346" s="84">
        <v>38</v>
      </c>
      <c r="D346" s="84" t="s">
        <v>129</v>
      </c>
      <c r="E346" s="84">
        <v>33</v>
      </c>
      <c r="F346" s="84" t="s">
        <v>129</v>
      </c>
      <c r="G346" s="729">
        <v>71</v>
      </c>
      <c r="H346" s="84">
        <v>67</v>
      </c>
    </row>
    <row r="347" spans="1:8" x14ac:dyDescent="0.2">
      <c r="B347" s="70" t="s">
        <v>596</v>
      </c>
      <c r="C347" s="70" t="s">
        <v>596</v>
      </c>
      <c r="D347" s="70" t="s">
        <v>596</v>
      </c>
      <c r="E347" s="70" t="s">
        <v>596</v>
      </c>
      <c r="F347" s="70" t="s">
        <v>596</v>
      </c>
      <c r="G347" s="71" t="s">
        <v>596</v>
      </c>
      <c r="H347" s="70" t="s">
        <v>596</v>
      </c>
    </row>
    <row r="348" spans="1:8" x14ac:dyDescent="0.2">
      <c r="A348" s="78" t="s">
        <v>76</v>
      </c>
    </row>
    <row r="349" spans="1:8" x14ac:dyDescent="0.2">
      <c r="A349" s="789" t="s">
        <v>931</v>
      </c>
    </row>
    <row r="350" spans="1:8" x14ac:dyDescent="0.2">
      <c r="A350" s="79" t="s">
        <v>74</v>
      </c>
    </row>
    <row r="351" spans="1:8" x14ac:dyDescent="0.2">
      <c r="A351" s="80" t="s">
        <v>77</v>
      </c>
    </row>
  </sheetData>
  <mergeCells count="52">
    <mergeCell ref="C22:G22"/>
    <mergeCell ref="H22:H23"/>
    <mergeCell ref="A56:A57"/>
    <mergeCell ref="B56:B57"/>
    <mergeCell ref="C56:G56"/>
    <mergeCell ref="H56:H57"/>
    <mergeCell ref="C246:G246"/>
    <mergeCell ref="H91:H92"/>
    <mergeCell ref="A313:A314"/>
    <mergeCell ref="B313:B314"/>
    <mergeCell ref="C313:G313"/>
    <mergeCell ref="A246:A247"/>
    <mergeCell ref="B246:B247"/>
    <mergeCell ref="A279:A280"/>
    <mergeCell ref="B279:B280"/>
    <mergeCell ref="C279:G279"/>
    <mergeCell ref="C183:G183"/>
    <mergeCell ref="H184:H185"/>
    <mergeCell ref="A215:A216"/>
    <mergeCell ref="B215:B216"/>
    <mergeCell ref="C215:G215"/>
    <mergeCell ref="A153:A154"/>
    <mergeCell ref="R283:R284"/>
    <mergeCell ref="S283:W283"/>
    <mergeCell ref="X283:X284"/>
    <mergeCell ref="H313:H314"/>
    <mergeCell ref="H215:H216"/>
    <mergeCell ref="H246:H247"/>
    <mergeCell ref="H279:H280"/>
    <mergeCell ref="Q283:Q284"/>
    <mergeCell ref="B153:B154"/>
    <mergeCell ref="C153:G153"/>
    <mergeCell ref="H153:H154"/>
    <mergeCell ref="A184:A185"/>
    <mergeCell ref="B184:B185"/>
    <mergeCell ref="C184:G184"/>
    <mergeCell ref="C122:G122"/>
    <mergeCell ref="H122:H123"/>
    <mergeCell ref="B122:B123"/>
    <mergeCell ref="A122:A123"/>
    <mergeCell ref="A4:A5"/>
    <mergeCell ref="B4:B5"/>
    <mergeCell ref="C4:G4"/>
    <mergeCell ref="H4:H5"/>
    <mergeCell ref="A91:A92"/>
    <mergeCell ref="B91:B92"/>
    <mergeCell ref="C91:G91"/>
    <mergeCell ref="A50:A51"/>
    <mergeCell ref="B50:B51"/>
    <mergeCell ref="H50:H51"/>
    <mergeCell ref="A22:A23"/>
    <mergeCell ref="B22:B23"/>
  </mergeCells>
  <phoneticPr fontId="14" type="noConversion"/>
  <conditionalFormatting sqref="I288:I317 I254:I282 B312:H312 I221:I248 B278:H278 I190:I215 I159:I184 B214:H214 I128:I153 B120:H120 I66:I90 I97:I122 B152:H152 I6:I17">
    <cfRule type="cellIs" dxfId="40" priority="5" stopIfTrue="1" operator="notEqual">
      <formula>""""""</formula>
    </cfRule>
  </conditionalFormatting>
  <conditionalFormatting sqref="I18:I19">
    <cfRule type="cellIs" dxfId="39" priority="4" stopIfTrue="1" operator="notEqual">
      <formula>""""""</formula>
    </cfRule>
  </conditionalFormatting>
  <hyperlinks>
    <hyperlink ref="H1" location="Index!A1" display="Index"/>
  </hyperlinks>
  <pageMargins left="0.75" right="0.75" top="1" bottom="1" header="0.5" footer="0.5"/>
  <pageSetup paperSize="9" scale="58" orientation="portrait" r:id="rId1"/>
  <headerFooter alignWithMargins="0">
    <oddHeader>&amp;CCourt Statistics Quarterly 
Additional Tables - 2014</oddHeader>
    <oddFooter>Page &amp;P of &amp;N</oddFooter>
  </headerFooter>
  <rowBreaks count="3" manualBreakCount="3">
    <brk id="91" max="16383" man="1"/>
    <brk id="154" max="8" man="1"/>
    <brk id="215" max="8" man="1"/>
  </rowBreaks>
  <colBreaks count="1" manualBreakCount="1">
    <brk id="18"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AG73"/>
  <sheetViews>
    <sheetView zoomScaleSheetLayoutView="115" workbookViewId="0"/>
  </sheetViews>
  <sheetFormatPr defaultColWidth="9.140625" defaultRowHeight="12.75" x14ac:dyDescent="0.2"/>
  <cols>
    <col min="1" max="1" width="9.85546875" style="142" customWidth="1"/>
    <col min="2" max="9" width="12" style="142" customWidth="1"/>
    <col min="10" max="10" width="15.28515625" style="142" customWidth="1"/>
    <col min="11" max="16384" width="9.140625" style="142"/>
  </cols>
  <sheetData>
    <row r="1" spans="1:33" ht="13.5" customHeight="1" x14ac:dyDescent="0.2">
      <c r="A1" s="419" t="s">
        <v>725</v>
      </c>
      <c r="B1" s="392"/>
      <c r="J1" s="162" t="s">
        <v>424</v>
      </c>
    </row>
    <row r="2" spans="1:33" ht="14.25" x14ac:dyDescent="0.2">
      <c r="A2" s="894" t="s">
        <v>923</v>
      </c>
      <c r="B2" s="436"/>
      <c r="F2" s="198"/>
    </row>
    <row r="3" spans="1:33" x14ac:dyDescent="0.2">
      <c r="A3" s="436"/>
      <c r="B3" s="436"/>
      <c r="F3" s="198"/>
    </row>
    <row r="4" spans="1:33" ht="14.25" customHeight="1" x14ac:dyDescent="0.2">
      <c r="A4" s="733"/>
      <c r="B4" s="1567" t="s">
        <v>198</v>
      </c>
      <c r="C4" s="1567"/>
      <c r="D4" s="1567"/>
      <c r="E4" s="1762" t="s">
        <v>201</v>
      </c>
      <c r="F4" s="1567"/>
      <c r="G4" s="1567"/>
      <c r="H4" s="1567"/>
      <c r="I4" s="1763"/>
      <c r="J4" s="1562" t="s">
        <v>204</v>
      </c>
      <c r="K4" s="190"/>
    </row>
    <row r="5" spans="1:33" ht="64.5" customHeight="1" x14ac:dyDescent="0.2">
      <c r="A5" s="734"/>
      <c r="B5" s="263" t="s">
        <v>199</v>
      </c>
      <c r="C5" s="263" t="s">
        <v>200</v>
      </c>
      <c r="D5" s="286" t="s">
        <v>118</v>
      </c>
      <c r="E5" s="1041" t="s">
        <v>202</v>
      </c>
      <c r="F5" s="503" t="s">
        <v>585</v>
      </c>
      <c r="G5" s="263" t="s">
        <v>86</v>
      </c>
      <c r="H5" s="263" t="s">
        <v>203</v>
      </c>
      <c r="I5" s="1042" t="s">
        <v>118</v>
      </c>
      <c r="J5" s="1566"/>
      <c r="M5" s="926"/>
      <c r="N5" s="797"/>
    </row>
    <row r="6" spans="1:33" x14ac:dyDescent="0.2">
      <c r="A6" s="122">
        <v>2003</v>
      </c>
      <c r="B6" s="735">
        <v>314</v>
      </c>
      <c r="C6" s="735">
        <v>67</v>
      </c>
      <c r="D6" s="747">
        <v>381</v>
      </c>
      <c r="E6" s="1043">
        <v>41</v>
      </c>
      <c r="F6" s="735">
        <v>297</v>
      </c>
      <c r="G6" s="735">
        <v>9</v>
      </c>
      <c r="H6" s="735">
        <v>16</v>
      </c>
      <c r="I6" s="1044">
        <v>363</v>
      </c>
      <c r="J6" s="735">
        <v>1403</v>
      </c>
      <c r="K6" s="302"/>
      <c r="L6" s="302"/>
      <c r="M6" s="926"/>
      <c r="N6" s="797"/>
    </row>
    <row r="7" spans="1:33" x14ac:dyDescent="0.2">
      <c r="A7" s="1136">
        <v>2004</v>
      </c>
      <c r="B7" s="735">
        <v>265</v>
      </c>
      <c r="C7" s="735">
        <v>76</v>
      </c>
      <c r="D7" s="746">
        <v>341</v>
      </c>
      <c r="E7" s="1043">
        <v>7</v>
      </c>
      <c r="F7" s="735">
        <v>71</v>
      </c>
      <c r="G7" s="735">
        <v>25</v>
      </c>
      <c r="H7" s="735">
        <v>12</v>
      </c>
      <c r="I7" s="1044">
        <v>115</v>
      </c>
      <c r="J7" s="735">
        <v>668</v>
      </c>
      <c r="K7" s="302"/>
      <c r="L7" s="302"/>
      <c r="M7" s="926"/>
      <c r="N7" s="797"/>
    </row>
    <row r="8" spans="1:33" ht="15.75" x14ac:dyDescent="0.2">
      <c r="A8" s="122">
        <v>2005</v>
      </c>
      <c r="B8" s="735">
        <v>274</v>
      </c>
      <c r="C8" s="735">
        <v>66</v>
      </c>
      <c r="D8" s="746">
        <v>340</v>
      </c>
      <c r="E8" s="1043">
        <v>3</v>
      </c>
      <c r="F8" s="735">
        <v>23</v>
      </c>
      <c r="G8" s="735">
        <v>18</v>
      </c>
      <c r="H8" s="735">
        <v>7</v>
      </c>
      <c r="I8" s="1044">
        <v>51</v>
      </c>
      <c r="J8" s="735">
        <v>496</v>
      </c>
      <c r="K8" s="302"/>
      <c r="L8" s="302"/>
      <c r="M8" s="927"/>
      <c r="N8" s="797"/>
    </row>
    <row r="9" spans="1:33" x14ac:dyDescent="0.2">
      <c r="A9" s="122">
        <v>2006</v>
      </c>
      <c r="B9" s="735">
        <v>337</v>
      </c>
      <c r="C9" s="735">
        <v>53</v>
      </c>
      <c r="D9" s="746">
        <v>390</v>
      </c>
      <c r="E9" s="1043">
        <v>32</v>
      </c>
      <c r="F9" s="735">
        <v>153</v>
      </c>
      <c r="G9" s="735">
        <v>2</v>
      </c>
      <c r="H9" s="735">
        <v>5</v>
      </c>
      <c r="I9" s="1044">
        <v>192</v>
      </c>
      <c r="J9" s="735">
        <v>454</v>
      </c>
      <c r="K9" s="302"/>
      <c r="L9" s="302"/>
      <c r="M9" s="926"/>
      <c r="N9" s="797"/>
    </row>
    <row r="10" spans="1:33" x14ac:dyDescent="0.2">
      <c r="A10" s="122">
        <v>2007</v>
      </c>
      <c r="B10" s="735">
        <v>376</v>
      </c>
      <c r="C10" s="735">
        <v>33</v>
      </c>
      <c r="D10" s="746">
        <v>409</v>
      </c>
      <c r="E10" s="1043">
        <v>33</v>
      </c>
      <c r="F10" s="735">
        <v>160</v>
      </c>
      <c r="G10" s="735">
        <v>7</v>
      </c>
      <c r="H10" s="735">
        <v>16</v>
      </c>
      <c r="I10" s="1044">
        <v>216</v>
      </c>
      <c r="J10" s="735">
        <v>397</v>
      </c>
      <c r="K10" s="302"/>
      <c r="L10" s="302"/>
      <c r="M10" s="926"/>
      <c r="N10" s="797"/>
    </row>
    <row r="11" spans="1:33" x14ac:dyDescent="0.2">
      <c r="A11" s="122">
        <v>2008</v>
      </c>
      <c r="B11" s="735">
        <v>341</v>
      </c>
      <c r="C11" s="735">
        <v>25</v>
      </c>
      <c r="D11" s="746">
        <v>366</v>
      </c>
      <c r="E11" s="1043">
        <v>39</v>
      </c>
      <c r="F11" s="735">
        <v>140</v>
      </c>
      <c r="G11" s="735">
        <v>6</v>
      </c>
      <c r="H11" s="735">
        <v>13</v>
      </c>
      <c r="I11" s="1044">
        <v>198</v>
      </c>
      <c r="J11" s="735">
        <v>374</v>
      </c>
      <c r="K11" s="302"/>
      <c r="L11" s="302"/>
      <c r="M11" s="926"/>
      <c r="N11" s="797"/>
    </row>
    <row r="12" spans="1:33" x14ac:dyDescent="0.2">
      <c r="A12" s="841">
        <v>2009</v>
      </c>
      <c r="B12" s="736">
        <v>495</v>
      </c>
      <c r="C12" s="735">
        <v>33</v>
      </c>
      <c r="D12" s="746">
        <v>528</v>
      </c>
      <c r="E12" s="1043">
        <v>49</v>
      </c>
      <c r="F12" s="735">
        <v>173</v>
      </c>
      <c r="G12" s="735">
        <v>5</v>
      </c>
      <c r="H12" s="735">
        <v>17</v>
      </c>
      <c r="I12" s="1044">
        <v>244</v>
      </c>
      <c r="J12" s="735">
        <v>483</v>
      </c>
      <c r="K12" s="302"/>
      <c r="L12" s="302"/>
      <c r="M12" s="926"/>
      <c r="N12" s="800"/>
      <c r="O12" s="151"/>
      <c r="P12" s="151"/>
      <c r="Q12" s="151"/>
      <c r="R12" s="151"/>
      <c r="S12" s="151"/>
      <c r="T12" s="151"/>
      <c r="U12" s="151"/>
      <c r="V12" s="151"/>
      <c r="W12" s="151"/>
      <c r="X12" s="151"/>
      <c r="Y12" s="151"/>
    </row>
    <row r="13" spans="1:33" x14ac:dyDescent="0.2">
      <c r="A13" s="122">
        <v>2010</v>
      </c>
      <c r="B13" s="735">
        <v>465</v>
      </c>
      <c r="C13" s="736">
        <v>28</v>
      </c>
      <c r="D13" s="746">
        <v>493</v>
      </c>
      <c r="E13" s="1045">
        <v>51</v>
      </c>
      <c r="F13" s="736">
        <v>192</v>
      </c>
      <c r="G13" s="735">
        <v>8</v>
      </c>
      <c r="H13" s="735">
        <v>19</v>
      </c>
      <c r="I13" s="1044">
        <v>270</v>
      </c>
      <c r="J13" s="735">
        <v>566</v>
      </c>
      <c r="K13" s="302"/>
      <c r="L13" s="302"/>
      <c r="M13" s="926"/>
      <c r="N13" s="800"/>
      <c r="O13" s="151"/>
      <c r="P13" s="151"/>
      <c r="Q13" s="151"/>
      <c r="R13" s="151"/>
      <c r="S13" s="151"/>
      <c r="T13" s="151"/>
      <c r="U13" s="151"/>
      <c r="V13" s="151"/>
      <c r="W13" s="151"/>
      <c r="X13" s="151"/>
      <c r="Y13" s="151"/>
    </row>
    <row r="14" spans="1:33" ht="15.75" x14ac:dyDescent="0.2">
      <c r="A14" s="122">
        <v>2011</v>
      </c>
      <c r="B14" s="735">
        <v>495</v>
      </c>
      <c r="C14" s="736">
        <v>33</v>
      </c>
      <c r="D14" s="746">
        <v>528</v>
      </c>
      <c r="E14" s="1043">
        <v>49</v>
      </c>
      <c r="F14" s="735">
        <v>173</v>
      </c>
      <c r="G14" s="735">
        <v>5</v>
      </c>
      <c r="H14" s="735">
        <v>17</v>
      </c>
      <c r="I14" s="1044">
        <v>244</v>
      </c>
      <c r="J14" s="735">
        <v>483</v>
      </c>
      <c r="K14" s="302"/>
      <c r="L14" s="302"/>
      <c r="M14" s="927"/>
      <c r="N14" s="800"/>
      <c r="O14" s="151"/>
      <c r="P14" s="187"/>
      <c r="Q14" s="151"/>
      <c r="R14" s="151"/>
      <c r="S14" s="151"/>
      <c r="T14" s="151"/>
      <c r="U14" s="151"/>
      <c r="V14" s="151"/>
      <c r="W14" s="151"/>
      <c r="X14" s="151"/>
      <c r="Y14" s="151"/>
      <c r="Z14" s="151"/>
      <c r="AA14" s="151"/>
      <c r="AB14" s="151"/>
      <c r="AC14" s="151"/>
      <c r="AD14" s="151"/>
      <c r="AE14" s="151"/>
      <c r="AF14" s="151"/>
      <c r="AG14" s="151"/>
    </row>
    <row r="15" spans="1:33" ht="15.75" x14ac:dyDescent="0.2">
      <c r="A15" s="841">
        <v>2012</v>
      </c>
      <c r="B15" s="736">
        <v>416</v>
      </c>
      <c r="C15" s="736">
        <v>36</v>
      </c>
      <c r="D15" s="746">
        <v>452</v>
      </c>
      <c r="E15" s="1043">
        <v>51</v>
      </c>
      <c r="F15" s="735">
        <v>163</v>
      </c>
      <c r="G15" s="735">
        <v>17</v>
      </c>
      <c r="H15" s="735">
        <v>9</v>
      </c>
      <c r="I15" s="1044">
        <v>240</v>
      </c>
      <c r="J15" s="735">
        <v>485</v>
      </c>
      <c r="K15" s="302"/>
      <c r="L15" s="302"/>
      <c r="M15" s="927"/>
      <c r="N15" s="800"/>
      <c r="O15" s="151"/>
      <c r="P15" s="151"/>
      <c r="Q15" s="397"/>
      <c r="R15" s="151"/>
      <c r="S15" s="151"/>
      <c r="T15" s="151"/>
      <c r="U15" s="151"/>
      <c r="V15" s="151"/>
      <c r="W15" s="151"/>
      <c r="X15" s="151"/>
      <c r="Y15" s="151"/>
      <c r="Z15" s="151"/>
      <c r="AA15" s="151"/>
      <c r="AB15" s="151"/>
      <c r="AC15" s="151"/>
      <c r="AD15" s="151"/>
      <c r="AE15" s="151"/>
      <c r="AF15" s="151"/>
      <c r="AG15" s="151"/>
    </row>
    <row r="16" spans="1:33" x14ac:dyDescent="0.2">
      <c r="A16" s="841">
        <v>2013</v>
      </c>
      <c r="B16" s="736">
        <v>446</v>
      </c>
      <c r="C16" s="736">
        <v>29</v>
      </c>
      <c r="D16" s="746">
        <v>475</v>
      </c>
      <c r="E16" s="1043">
        <v>45</v>
      </c>
      <c r="F16" s="735">
        <v>219</v>
      </c>
      <c r="G16" s="735">
        <v>21</v>
      </c>
      <c r="H16" s="735">
        <v>17</v>
      </c>
      <c r="I16" s="1044">
        <v>302</v>
      </c>
      <c r="J16" s="735">
        <v>487</v>
      </c>
      <c r="K16" s="302"/>
      <c r="L16" s="302"/>
      <c r="M16" s="926"/>
      <c r="N16" s="800"/>
      <c r="O16" s="151"/>
      <c r="P16" s="151"/>
      <c r="Q16" s="397"/>
      <c r="R16" s="151"/>
      <c r="S16" s="151"/>
      <c r="T16" s="151"/>
      <c r="U16" s="151"/>
      <c r="V16" s="151"/>
      <c r="W16" s="151"/>
      <c r="X16" s="151"/>
      <c r="Y16" s="151"/>
      <c r="Z16" s="151"/>
      <c r="AA16" s="151"/>
      <c r="AB16" s="151"/>
      <c r="AC16" s="151"/>
      <c r="AD16" s="151"/>
      <c r="AE16" s="151"/>
      <c r="AF16" s="151"/>
      <c r="AG16" s="151"/>
    </row>
    <row r="17" spans="1:33" x14ac:dyDescent="0.2">
      <c r="A17" s="841">
        <v>2014</v>
      </c>
      <c r="B17" s="736">
        <v>451</v>
      </c>
      <c r="C17" s="736">
        <v>27</v>
      </c>
      <c r="D17" s="746">
        <v>478</v>
      </c>
      <c r="E17" s="1043">
        <v>46</v>
      </c>
      <c r="F17" s="735">
        <v>230</v>
      </c>
      <c r="G17" s="735">
        <v>18</v>
      </c>
      <c r="H17" s="735">
        <v>13</v>
      </c>
      <c r="I17" s="1044">
        <v>307</v>
      </c>
      <c r="J17" s="735">
        <v>493</v>
      </c>
      <c r="K17" s="302"/>
      <c r="L17" s="302"/>
      <c r="M17" s="421"/>
      <c r="N17" s="421"/>
      <c r="O17" s="421"/>
      <c r="P17" s="421"/>
      <c r="Q17" s="421"/>
      <c r="R17" s="151"/>
      <c r="S17" s="151"/>
      <c r="T17" s="151"/>
      <c r="U17" s="151"/>
      <c r="V17" s="151"/>
      <c r="W17" s="151"/>
      <c r="X17" s="151"/>
      <c r="Y17" s="151"/>
      <c r="Z17" s="151"/>
      <c r="AA17" s="151"/>
      <c r="AB17" s="151"/>
      <c r="AC17" s="151"/>
      <c r="AD17" s="151"/>
      <c r="AE17" s="151"/>
      <c r="AF17" s="151"/>
      <c r="AG17" s="151"/>
    </row>
    <row r="18" spans="1:33" x14ac:dyDescent="0.2">
      <c r="A18" s="841">
        <v>2015</v>
      </c>
      <c r="B18" s="736">
        <v>417</v>
      </c>
      <c r="C18" s="736">
        <v>20</v>
      </c>
      <c r="D18" s="746">
        <v>437</v>
      </c>
      <c r="E18" s="1043">
        <v>47</v>
      </c>
      <c r="F18" s="735">
        <v>211</v>
      </c>
      <c r="G18" s="735">
        <v>21</v>
      </c>
      <c r="H18" s="735">
        <v>9</v>
      </c>
      <c r="I18" s="1044">
        <v>288</v>
      </c>
      <c r="J18" s="735">
        <v>471</v>
      </c>
      <c r="K18" s="302"/>
      <c r="L18" s="302"/>
      <c r="M18" s="421"/>
      <c r="N18" s="421"/>
      <c r="O18" s="421"/>
      <c r="P18" s="421"/>
      <c r="Q18" s="421"/>
      <c r="R18" s="151"/>
      <c r="S18" s="151"/>
      <c r="T18" s="151"/>
      <c r="U18" s="151"/>
      <c r="V18" s="151"/>
      <c r="W18" s="151"/>
      <c r="X18" s="151"/>
      <c r="Y18" s="151"/>
      <c r="Z18" s="151"/>
      <c r="AA18" s="151"/>
      <c r="AB18" s="151"/>
      <c r="AC18" s="151"/>
      <c r="AD18" s="151"/>
      <c r="AE18" s="151"/>
      <c r="AF18" s="151"/>
      <c r="AG18" s="151"/>
    </row>
    <row r="19" spans="1:33" s="797" customFormat="1" ht="14.25" x14ac:dyDescent="0.2">
      <c r="A19" s="1459" t="s">
        <v>916</v>
      </c>
      <c r="B19" s="1454">
        <v>352</v>
      </c>
      <c r="C19" s="1454">
        <v>7</v>
      </c>
      <c r="D19" s="1455">
        <v>359</v>
      </c>
      <c r="E19" s="1456">
        <v>180</v>
      </c>
      <c r="F19" s="1457">
        <v>51</v>
      </c>
      <c r="G19" s="1457">
        <v>8</v>
      </c>
      <c r="H19" s="1457">
        <v>9</v>
      </c>
      <c r="I19" s="1458">
        <v>248</v>
      </c>
      <c r="J19" s="1457">
        <v>583</v>
      </c>
      <c r="K19" s="808"/>
      <c r="L19" s="808"/>
      <c r="M19" s="1270"/>
      <c r="N19" s="1270"/>
      <c r="O19" s="1270"/>
      <c r="P19" s="1270"/>
      <c r="Q19" s="1270"/>
      <c r="R19" s="800"/>
      <c r="S19" s="800"/>
      <c r="T19" s="800"/>
      <c r="U19" s="800"/>
      <c r="V19" s="800"/>
      <c r="W19" s="800"/>
      <c r="X19" s="800"/>
      <c r="Y19" s="800"/>
      <c r="Z19" s="800"/>
      <c r="AA19" s="800"/>
      <c r="AB19" s="800"/>
      <c r="AC19" s="800"/>
      <c r="AD19" s="800"/>
      <c r="AE19" s="800"/>
      <c r="AF19" s="800"/>
      <c r="AG19" s="800"/>
    </row>
    <row r="20" spans="1:33" ht="10.5" customHeight="1" x14ac:dyDescent="0.2">
      <c r="A20" s="868"/>
      <c r="B20" s="869"/>
      <c r="C20" s="869"/>
      <c r="D20" s="870"/>
      <c r="E20" s="871"/>
      <c r="F20" s="871"/>
      <c r="G20" s="871"/>
      <c r="H20" s="871"/>
      <c r="I20" s="870"/>
      <c r="J20" s="871"/>
      <c r="K20" s="302"/>
      <c r="L20" s="302"/>
      <c r="M20" s="421"/>
      <c r="N20" s="421"/>
      <c r="O20" s="421"/>
      <c r="P20" s="421"/>
      <c r="Q20" s="421"/>
      <c r="R20" s="151"/>
      <c r="S20" s="151"/>
      <c r="T20" s="151"/>
      <c r="U20" s="151"/>
      <c r="V20" s="151"/>
      <c r="W20" s="151"/>
      <c r="X20" s="151"/>
      <c r="Y20" s="151"/>
      <c r="Z20" s="151"/>
      <c r="AA20" s="151"/>
      <c r="AB20" s="151"/>
      <c r="AC20" s="151"/>
      <c r="AD20" s="151"/>
      <c r="AE20" s="151"/>
      <c r="AF20" s="151"/>
      <c r="AG20" s="151"/>
    </row>
    <row r="21" spans="1:33" x14ac:dyDescent="0.2">
      <c r="A21" s="363" t="s">
        <v>120</v>
      </c>
      <c r="B21" s="385"/>
      <c r="C21" s="388"/>
      <c r="D21" s="388"/>
      <c r="E21" s="388"/>
      <c r="F21" s="314"/>
      <c r="G21" s="151"/>
      <c r="H21" s="151"/>
      <c r="I21" s="151"/>
      <c r="J21" s="151"/>
      <c r="L21" s="329"/>
      <c r="M21" s="421"/>
      <c r="N21" s="421"/>
      <c r="O21" s="151"/>
      <c r="P21" s="151"/>
      <c r="Q21" s="151"/>
      <c r="R21" s="151"/>
      <c r="S21" s="151"/>
      <c r="T21" s="151"/>
      <c r="U21" s="151"/>
      <c r="V21" s="151"/>
      <c r="W21" s="151"/>
      <c r="X21" s="151"/>
      <c r="Y21" s="151"/>
      <c r="Z21" s="151"/>
      <c r="AA21" s="151"/>
      <c r="AB21" s="151"/>
      <c r="AC21" s="151"/>
      <c r="AD21" s="151"/>
      <c r="AE21" s="151"/>
      <c r="AF21" s="151"/>
      <c r="AG21" s="151"/>
    </row>
    <row r="22" spans="1:33" x14ac:dyDescent="0.2">
      <c r="A22" s="323" t="s">
        <v>444</v>
      </c>
      <c r="B22" s="389"/>
      <c r="C22" s="387"/>
      <c r="D22" s="387"/>
      <c r="E22" s="187"/>
      <c r="F22" s="187"/>
      <c r="G22" s="151"/>
      <c r="H22" s="151"/>
      <c r="I22" s="151"/>
      <c r="J22" s="151"/>
      <c r="L22" s="737"/>
      <c r="M22" s="429"/>
      <c r="N22" s="429"/>
      <c r="O22" s="151"/>
      <c r="P22" s="151"/>
      <c r="Q22" s="151"/>
      <c r="R22" s="151"/>
      <c r="S22" s="151"/>
      <c r="T22" s="151"/>
      <c r="U22" s="151"/>
      <c r="V22" s="151"/>
      <c r="W22" s="151"/>
      <c r="X22" s="151"/>
      <c r="Y22" s="151"/>
      <c r="Z22" s="151"/>
      <c r="AA22" s="151"/>
      <c r="AB22" s="151"/>
      <c r="AC22" s="151"/>
      <c r="AD22" s="151"/>
      <c r="AE22" s="151"/>
      <c r="AF22" s="151"/>
      <c r="AG22" s="151"/>
    </row>
    <row r="23" spans="1:33" x14ac:dyDescent="0.2">
      <c r="A23" s="323" t="s">
        <v>482</v>
      </c>
      <c r="B23" s="385"/>
      <c r="C23" s="387"/>
      <c r="D23" s="387"/>
      <c r="E23" s="187"/>
      <c r="F23" s="187"/>
      <c r="G23" s="151"/>
      <c r="H23" s="151"/>
      <c r="I23" s="151"/>
      <c r="J23" s="151"/>
      <c r="L23" s="737"/>
      <c r="M23" s="429"/>
      <c r="N23" s="429"/>
      <c r="O23" s="151"/>
      <c r="P23" s="151"/>
      <c r="Q23" s="151"/>
      <c r="R23" s="151"/>
      <c r="S23" s="151"/>
      <c r="T23" s="151"/>
      <c r="U23" s="151"/>
      <c r="V23" s="151"/>
      <c r="W23" s="151"/>
      <c r="X23" s="151"/>
      <c r="Y23" s="151"/>
      <c r="Z23" s="151"/>
      <c r="AA23" s="151"/>
      <c r="AB23" s="151"/>
      <c r="AC23" s="151"/>
      <c r="AD23" s="151"/>
      <c r="AE23" s="151"/>
      <c r="AF23" s="151"/>
      <c r="AG23" s="151"/>
    </row>
    <row r="24" spans="1:33" x14ac:dyDescent="0.2">
      <c r="A24" s="78" t="s">
        <v>378</v>
      </c>
      <c r="B24" s="738"/>
      <c r="C24" s="387"/>
      <c r="D24" s="387"/>
      <c r="E24" s="187"/>
      <c r="F24" s="187"/>
      <c r="G24" s="151"/>
      <c r="H24" s="151"/>
      <c r="I24" s="151"/>
      <c r="J24" s="151"/>
      <c r="L24" s="329"/>
      <c r="M24" s="739"/>
      <c r="N24" s="739"/>
      <c r="O24" s="739"/>
      <c r="P24" s="269"/>
      <c r="Q24" s="739"/>
      <c r="R24" s="151"/>
      <c r="S24" s="151"/>
      <c r="T24" s="151"/>
      <c r="U24" s="151"/>
      <c r="V24" s="151"/>
      <c r="W24" s="151"/>
      <c r="X24" s="151"/>
      <c r="Y24" s="151"/>
      <c r="Z24" s="151"/>
      <c r="AA24" s="151"/>
      <c r="AB24" s="151"/>
      <c r="AC24" s="151"/>
      <c r="AD24" s="151"/>
      <c r="AE24" s="151"/>
      <c r="AF24" s="151"/>
      <c r="AG24" s="151"/>
    </row>
    <row r="25" spans="1:33" x14ac:dyDescent="0.2">
      <c r="A25" s="417" t="s">
        <v>917</v>
      </c>
      <c r="B25" s="738"/>
      <c r="C25" s="387"/>
      <c r="D25" s="387"/>
      <c r="E25" s="187"/>
      <c r="F25" s="187"/>
      <c r="G25" s="151"/>
      <c r="H25" s="151"/>
      <c r="I25" s="151"/>
      <c r="J25" s="151"/>
      <c r="L25" s="827"/>
      <c r="M25" s="739"/>
      <c r="N25" s="739"/>
      <c r="O25" s="739"/>
      <c r="P25" s="269"/>
      <c r="Q25" s="739"/>
      <c r="R25" s="151"/>
      <c r="S25" s="151"/>
      <c r="T25" s="151"/>
      <c r="U25" s="151"/>
      <c r="V25" s="151"/>
      <c r="W25" s="151"/>
      <c r="X25" s="151"/>
      <c r="Y25" s="151"/>
      <c r="Z25" s="151"/>
      <c r="AA25" s="151"/>
      <c r="AB25" s="151"/>
      <c r="AC25" s="151"/>
      <c r="AD25" s="151"/>
      <c r="AE25" s="151"/>
      <c r="AF25" s="151"/>
      <c r="AG25" s="151"/>
    </row>
    <row r="26" spans="1:33" x14ac:dyDescent="0.2">
      <c r="A26" s="738"/>
      <c r="B26" s="738"/>
      <c r="C26" s="740"/>
      <c r="D26" s="1764"/>
      <c r="E26" s="1764"/>
      <c r="F26" s="187"/>
      <c r="G26" s="151"/>
      <c r="H26" s="151"/>
      <c r="I26" s="151"/>
      <c r="J26" s="151"/>
      <c r="L26" s="737"/>
      <c r="M26" s="429"/>
      <c r="N26" s="429"/>
      <c r="O26" s="151"/>
      <c r="P26" s="151"/>
      <c r="Q26" s="151"/>
      <c r="R26" s="151"/>
      <c r="S26" s="151"/>
      <c r="T26" s="151"/>
      <c r="U26" s="151"/>
      <c r="V26" s="151"/>
      <c r="W26" s="151"/>
      <c r="X26" s="151"/>
      <c r="Y26" s="151"/>
      <c r="Z26" s="151"/>
      <c r="AA26" s="151"/>
      <c r="AB26" s="151"/>
      <c r="AC26" s="151"/>
      <c r="AD26" s="151"/>
      <c r="AE26" s="151"/>
      <c r="AF26" s="151"/>
      <c r="AG26" s="151"/>
    </row>
    <row r="27" spans="1:33" x14ac:dyDescent="0.2">
      <c r="A27" s="385"/>
      <c r="B27" s="385"/>
      <c r="C27" s="388"/>
      <c r="D27" s="418"/>
      <c r="E27" s="409"/>
      <c r="F27" s="388"/>
      <c r="G27" s="151"/>
      <c r="H27" s="151"/>
      <c r="I27" s="151"/>
      <c r="J27" s="151"/>
      <c r="L27" s="737"/>
      <c r="M27" s="429"/>
      <c r="N27" s="429"/>
      <c r="O27" s="151"/>
      <c r="P27" s="151"/>
      <c r="Q27" s="151"/>
      <c r="R27" s="151"/>
      <c r="S27" s="151"/>
      <c r="T27" s="151"/>
      <c r="U27" s="151"/>
      <c r="V27" s="151"/>
      <c r="W27" s="151"/>
      <c r="X27" s="151"/>
      <c r="Y27" s="151"/>
      <c r="Z27" s="151"/>
      <c r="AA27" s="151"/>
      <c r="AB27" s="151"/>
      <c r="AC27" s="151"/>
      <c r="AD27" s="151"/>
      <c r="AE27" s="151"/>
      <c r="AF27" s="151"/>
      <c r="AG27" s="151"/>
    </row>
    <row r="28" spans="1:33" x14ac:dyDescent="0.2">
      <c r="A28" s="389"/>
      <c r="B28" s="389"/>
      <c r="C28" s="387"/>
      <c r="D28" s="741"/>
      <c r="E28" s="409"/>
      <c r="F28" s="187"/>
      <c r="G28" s="151"/>
      <c r="H28" s="151"/>
      <c r="I28" s="151"/>
      <c r="J28" s="151"/>
      <c r="L28" s="737"/>
      <c r="M28" s="429"/>
      <c r="N28" s="429"/>
      <c r="O28" s="151"/>
      <c r="P28" s="151"/>
      <c r="Q28" s="151"/>
      <c r="R28" s="151"/>
      <c r="S28" s="151"/>
      <c r="T28" s="151"/>
      <c r="U28" s="151"/>
      <c r="V28" s="151"/>
      <c r="W28" s="151"/>
      <c r="X28" s="151"/>
      <c r="Y28" s="151"/>
      <c r="Z28" s="151"/>
      <c r="AA28" s="151"/>
      <c r="AB28" s="151"/>
      <c r="AC28" s="151"/>
      <c r="AD28" s="151"/>
      <c r="AE28" s="151"/>
      <c r="AF28" s="151"/>
      <c r="AG28" s="151"/>
    </row>
    <row r="29" spans="1:33" x14ac:dyDescent="0.2">
      <c r="A29" s="385"/>
      <c r="B29" s="385"/>
      <c r="C29" s="388"/>
      <c r="D29" s="418"/>
      <c r="E29" s="409"/>
      <c r="F29" s="314"/>
      <c r="G29" s="151"/>
      <c r="H29" s="151"/>
      <c r="I29" s="151"/>
      <c r="J29" s="151"/>
      <c r="L29" s="737"/>
      <c r="M29" s="742"/>
      <c r="N29" s="742"/>
      <c r="O29" s="151"/>
      <c r="P29" s="151"/>
      <c r="Q29" s="151"/>
      <c r="R29" s="151"/>
      <c r="S29" s="151"/>
      <c r="T29" s="151"/>
      <c r="U29" s="151"/>
      <c r="V29" s="151"/>
      <c r="W29" s="151"/>
      <c r="X29" s="151"/>
      <c r="Y29" s="151"/>
      <c r="Z29" s="151"/>
      <c r="AA29" s="151"/>
      <c r="AB29" s="151"/>
      <c r="AC29" s="151"/>
      <c r="AD29" s="151"/>
      <c r="AE29" s="151"/>
      <c r="AF29" s="151"/>
      <c r="AG29" s="151"/>
    </row>
    <row r="30" spans="1:33" x14ac:dyDescent="0.2">
      <c r="A30" s="389"/>
      <c r="B30" s="389"/>
      <c r="C30" s="391"/>
      <c r="D30" s="418"/>
      <c r="E30" s="409"/>
      <c r="F30" s="151"/>
      <c r="G30" s="151"/>
      <c r="H30" s="151"/>
      <c r="I30" s="151"/>
      <c r="J30" s="151"/>
      <c r="L30" s="329"/>
      <c r="M30" s="739"/>
      <c r="N30" s="739"/>
      <c r="O30" s="739"/>
      <c r="P30" s="739"/>
      <c r="Q30" s="739"/>
      <c r="R30" s="151"/>
      <c r="S30" s="151"/>
      <c r="T30" s="151"/>
      <c r="U30" s="151"/>
      <c r="V30" s="151"/>
      <c r="W30" s="151"/>
      <c r="X30" s="151"/>
      <c r="Y30" s="151"/>
      <c r="Z30" s="151"/>
      <c r="AA30" s="151"/>
      <c r="AB30" s="151"/>
      <c r="AC30" s="151"/>
      <c r="AD30" s="151"/>
      <c r="AE30" s="151"/>
      <c r="AF30" s="151"/>
      <c r="AG30" s="151"/>
    </row>
    <row r="31" spans="1:33" x14ac:dyDescent="0.2">
      <c r="A31" s="151"/>
      <c r="B31" s="151"/>
      <c r="C31" s="151"/>
      <c r="D31" s="392"/>
      <c r="E31" s="743"/>
      <c r="F31" s="187"/>
      <c r="G31" s="151"/>
      <c r="H31" s="151"/>
      <c r="I31" s="151"/>
      <c r="J31" s="151"/>
      <c r="L31" s="422"/>
      <c r="M31" s="429"/>
      <c r="N31" s="429"/>
      <c r="O31" s="151"/>
      <c r="P31" s="151"/>
      <c r="Q31" s="151"/>
      <c r="R31" s="151"/>
      <c r="S31" s="151"/>
      <c r="T31" s="151"/>
      <c r="U31" s="151"/>
      <c r="V31" s="151"/>
      <c r="W31" s="151"/>
      <c r="X31" s="151"/>
      <c r="Y31" s="151"/>
      <c r="Z31" s="151"/>
      <c r="AA31" s="151"/>
      <c r="AB31" s="151"/>
      <c r="AC31" s="151"/>
      <c r="AD31" s="151"/>
      <c r="AE31" s="151"/>
      <c r="AF31" s="151"/>
      <c r="AG31" s="151"/>
    </row>
    <row r="32" spans="1:33" x14ac:dyDescent="0.2">
      <c r="A32" s="151"/>
      <c r="B32" s="151"/>
      <c r="C32" s="151"/>
      <c r="D32" s="418"/>
      <c r="E32" s="409"/>
      <c r="F32" s="151"/>
      <c r="G32" s="151"/>
      <c r="H32" s="151"/>
      <c r="I32" s="151"/>
      <c r="J32" s="151"/>
      <c r="L32" s="329"/>
      <c r="M32" s="739"/>
      <c r="N32" s="739"/>
      <c r="O32" s="269"/>
      <c r="P32" s="269"/>
      <c r="Q32" s="151"/>
      <c r="R32" s="151"/>
      <c r="S32" s="151"/>
      <c r="T32" s="151"/>
      <c r="U32" s="151"/>
      <c r="V32" s="151"/>
      <c r="W32" s="151"/>
      <c r="X32" s="151"/>
      <c r="Y32" s="151"/>
      <c r="Z32" s="151"/>
      <c r="AA32" s="151"/>
      <c r="AB32" s="151"/>
      <c r="AC32" s="151"/>
      <c r="AD32" s="151"/>
      <c r="AE32" s="151"/>
      <c r="AF32" s="151"/>
      <c r="AG32" s="151"/>
    </row>
    <row r="33" spans="1:33" x14ac:dyDescent="0.2">
      <c r="A33" s="151"/>
      <c r="B33" s="151"/>
      <c r="C33" s="151"/>
      <c r="D33" s="741"/>
      <c r="E33" s="409"/>
      <c r="F33" s="151"/>
      <c r="G33" s="151"/>
      <c r="H33" s="151"/>
      <c r="I33" s="151"/>
      <c r="J33" s="151"/>
      <c r="L33" s="422"/>
      <c r="M33" s="344"/>
      <c r="N33" s="344"/>
      <c r="O33" s="151"/>
      <c r="P33" s="151"/>
      <c r="Q33" s="151"/>
      <c r="R33" s="151"/>
      <c r="S33" s="151"/>
      <c r="T33" s="151"/>
      <c r="U33" s="151"/>
      <c r="V33" s="151"/>
      <c r="W33" s="151"/>
      <c r="X33" s="151"/>
      <c r="Y33" s="151"/>
      <c r="Z33" s="151"/>
      <c r="AA33" s="151"/>
      <c r="AB33" s="151"/>
      <c r="AC33" s="151"/>
      <c r="AD33" s="151"/>
      <c r="AE33" s="151"/>
      <c r="AF33" s="151"/>
      <c r="AG33" s="151"/>
    </row>
    <row r="34" spans="1:33" x14ac:dyDescent="0.2">
      <c r="A34" s="151"/>
      <c r="B34" s="151"/>
      <c r="C34" s="151"/>
      <c r="D34" s="418"/>
      <c r="E34" s="409"/>
      <c r="F34" s="151"/>
      <c r="G34" s="151"/>
      <c r="H34" s="151"/>
      <c r="I34" s="151"/>
      <c r="J34" s="151"/>
      <c r="L34" s="363"/>
      <c r="M34" s="151"/>
      <c r="N34" s="151"/>
      <c r="O34" s="151"/>
      <c r="P34" s="151"/>
      <c r="Q34" s="151"/>
      <c r="R34" s="151"/>
      <c r="S34" s="151"/>
      <c r="T34" s="151"/>
      <c r="U34" s="151"/>
      <c r="V34" s="151"/>
      <c r="W34" s="151"/>
      <c r="X34" s="151"/>
      <c r="Y34" s="151"/>
      <c r="Z34" s="151"/>
      <c r="AA34" s="151"/>
      <c r="AB34" s="151"/>
      <c r="AC34" s="151"/>
      <c r="AD34" s="151"/>
      <c r="AE34" s="151"/>
      <c r="AF34" s="151"/>
      <c r="AG34" s="151"/>
    </row>
    <row r="35" spans="1:33" x14ac:dyDescent="0.2">
      <c r="A35" s="151"/>
      <c r="B35" s="151"/>
      <c r="C35" s="151"/>
      <c r="D35" s="418"/>
      <c r="E35" s="409"/>
      <c r="F35" s="151"/>
      <c r="G35" s="151"/>
      <c r="H35" s="151"/>
      <c r="I35" s="151"/>
      <c r="J35" s="151"/>
      <c r="L35" s="744"/>
      <c r="M35" s="151"/>
      <c r="N35" s="151"/>
      <c r="O35" s="151"/>
      <c r="P35" s="151"/>
      <c r="Q35" s="151"/>
      <c r="R35" s="151"/>
      <c r="S35" s="151"/>
      <c r="T35" s="151"/>
      <c r="U35" s="151"/>
      <c r="V35" s="151"/>
      <c r="W35" s="151"/>
      <c r="X35" s="151"/>
      <c r="Y35" s="151"/>
      <c r="Z35" s="151"/>
      <c r="AA35" s="151"/>
      <c r="AB35" s="151"/>
      <c r="AC35" s="151"/>
      <c r="AD35" s="151"/>
      <c r="AE35" s="151"/>
      <c r="AF35" s="151"/>
      <c r="AG35" s="151"/>
    </row>
    <row r="36" spans="1:33" x14ac:dyDescent="0.2">
      <c r="A36" s="151"/>
      <c r="B36" s="151"/>
      <c r="C36" s="151"/>
      <c r="D36" s="418"/>
      <c r="E36" s="409"/>
      <c r="F36" s="151"/>
      <c r="G36" s="151"/>
      <c r="H36" s="151"/>
      <c r="I36" s="151"/>
      <c r="J36" s="151"/>
      <c r="L36" s="363"/>
      <c r="M36" s="151"/>
      <c r="N36" s="151"/>
      <c r="O36" s="151"/>
      <c r="P36" s="151"/>
      <c r="Q36" s="151"/>
      <c r="R36" s="151"/>
      <c r="S36" s="151"/>
      <c r="T36" s="151"/>
      <c r="U36" s="151"/>
      <c r="V36" s="151"/>
      <c r="W36" s="151"/>
      <c r="X36" s="151"/>
      <c r="Y36" s="151"/>
      <c r="Z36" s="151"/>
      <c r="AA36" s="151"/>
      <c r="AB36" s="151"/>
      <c r="AC36" s="151"/>
      <c r="AD36" s="151"/>
      <c r="AE36" s="151"/>
      <c r="AF36" s="151"/>
      <c r="AG36" s="151"/>
    </row>
    <row r="37" spans="1:33" x14ac:dyDescent="0.2">
      <c r="A37" s="151"/>
      <c r="B37" s="151"/>
      <c r="C37" s="151"/>
      <c r="D37" s="418"/>
      <c r="E37" s="745"/>
      <c r="F37" s="151"/>
      <c r="G37" s="151"/>
      <c r="H37" s="151"/>
      <c r="I37" s="151"/>
      <c r="J37" s="151"/>
      <c r="L37" s="744"/>
      <c r="M37" s="273"/>
      <c r="N37" s="151"/>
      <c r="O37" s="151"/>
      <c r="P37" s="151"/>
      <c r="Q37" s="151"/>
      <c r="R37" s="151"/>
      <c r="S37" s="151"/>
      <c r="T37" s="151"/>
      <c r="U37" s="151"/>
      <c r="V37" s="151"/>
      <c r="W37" s="151"/>
      <c r="X37" s="151"/>
      <c r="Y37" s="151"/>
      <c r="Z37" s="151"/>
      <c r="AA37" s="151"/>
      <c r="AB37" s="151"/>
      <c r="AC37" s="151"/>
      <c r="AD37" s="151"/>
      <c r="AE37" s="151"/>
      <c r="AF37" s="151"/>
      <c r="AG37" s="151"/>
    </row>
    <row r="38" spans="1:33" x14ac:dyDescent="0.2">
      <c r="A38" s="151"/>
      <c r="B38" s="151"/>
      <c r="C38" s="151"/>
      <c r="D38" s="392"/>
      <c r="E38" s="743"/>
      <c r="F38" s="151"/>
      <c r="G38" s="151"/>
      <c r="H38" s="151"/>
      <c r="I38" s="151"/>
      <c r="J38" s="151"/>
      <c r="L38" s="744"/>
      <c r="M38" s="257"/>
      <c r="N38" s="174"/>
      <c r="O38" s="174"/>
      <c r="P38" s="151"/>
      <c r="Q38" s="151"/>
      <c r="R38" s="151"/>
      <c r="S38" s="151"/>
      <c r="T38" s="151"/>
      <c r="U38" s="151"/>
      <c r="V38" s="151"/>
      <c r="W38" s="151"/>
      <c r="X38" s="151"/>
      <c r="Y38" s="151"/>
      <c r="Z38" s="151"/>
      <c r="AA38" s="151"/>
      <c r="AB38" s="151"/>
      <c r="AC38" s="151"/>
      <c r="AD38" s="151"/>
      <c r="AE38" s="151"/>
      <c r="AF38" s="151"/>
      <c r="AG38" s="151"/>
    </row>
    <row r="39" spans="1:33" x14ac:dyDescent="0.2">
      <c r="A39" s="151"/>
      <c r="B39" s="151"/>
      <c r="C39" s="151"/>
      <c r="D39" s="418"/>
      <c r="E39" s="409"/>
      <c r="F39" s="151"/>
      <c r="G39" s="151"/>
      <c r="H39" s="151"/>
      <c r="I39" s="151"/>
      <c r="J39" s="151"/>
      <c r="L39" s="151"/>
      <c r="M39" s="151"/>
      <c r="N39" s="151"/>
      <c r="O39" s="151"/>
      <c r="P39" s="151"/>
      <c r="Q39" s="151"/>
      <c r="R39" s="151"/>
      <c r="S39" s="151"/>
      <c r="T39" s="151"/>
      <c r="U39" s="151"/>
      <c r="V39" s="151"/>
      <c r="W39" s="151"/>
      <c r="X39" s="151"/>
      <c r="Y39" s="151"/>
      <c r="Z39" s="151"/>
      <c r="AA39" s="151"/>
      <c r="AB39" s="151"/>
      <c r="AC39" s="151"/>
      <c r="AD39" s="151"/>
      <c r="AE39" s="151"/>
      <c r="AF39" s="151"/>
      <c r="AG39" s="151"/>
    </row>
    <row r="40" spans="1:33" x14ac:dyDescent="0.2">
      <c r="A40" s="151"/>
      <c r="B40" s="151"/>
      <c r="C40" s="151"/>
      <c r="D40" s="418"/>
      <c r="E40" s="409"/>
      <c r="F40" s="151"/>
      <c r="G40" s="151"/>
      <c r="H40" s="151"/>
      <c r="I40" s="151"/>
      <c r="J40" s="151"/>
      <c r="L40" s="151"/>
      <c r="M40" s="151"/>
      <c r="N40" s="151"/>
      <c r="O40" s="151"/>
      <c r="P40" s="151"/>
      <c r="Q40" s="151"/>
      <c r="R40" s="151"/>
      <c r="S40" s="151"/>
      <c r="T40" s="151"/>
      <c r="U40" s="151"/>
      <c r="V40" s="151"/>
      <c r="W40" s="151"/>
      <c r="X40" s="151"/>
      <c r="Y40" s="151"/>
      <c r="Z40" s="151"/>
      <c r="AA40" s="151"/>
      <c r="AB40" s="151"/>
      <c r="AC40" s="151"/>
      <c r="AD40" s="151"/>
      <c r="AE40" s="151"/>
      <c r="AF40" s="151"/>
      <c r="AG40" s="151"/>
    </row>
    <row r="41" spans="1:33" x14ac:dyDescent="0.2">
      <c r="A41" s="151"/>
      <c r="B41" s="151"/>
      <c r="C41" s="151"/>
      <c r="D41" s="151"/>
      <c r="E41" s="151"/>
      <c r="F41" s="151"/>
      <c r="G41" s="151"/>
      <c r="H41" s="151"/>
      <c r="I41" s="151"/>
      <c r="J41" s="151"/>
      <c r="L41" s="151"/>
      <c r="M41" s="151"/>
      <c r="N41" s="151"/>
      <c r="O41" s="151"/>
      <c r="P41" s="151"/>
      <c r="Q41" s="151"/>
      <c r="R41" s="151"/>
      <c r="S41" s="151"/>
      <c r="T41" s="151"/>
      <c r="U41" s="151"/>
      <c r="V41" s="151"/>
      <c r="W41" s="151"/>
      <c r="X41" s="151"/>
      <c r="Y41" s="151"/>
      <c r="Z41" s="151"/>
      <c r="AA41" s="151"/>
      <c r="AB41" s="151"/>
      <c r="AC41" s="151"/>
      <c r="AD41" s="151"/>
      <c r="AE41" s="151"/>
      <c r="AF41" s="151"/>
      <c r="AG41" s="151"/>
    </row>
    <row r="42" spans="1:33" x14ac:dyDescent="0.2">
      <c r="A42" s="151"/>
      <c r="B42" s="151"/>
      <c r="C42" s="151"/>
      <c r="D42" s="151"/>
      <c r="E42" s="151"/>
      <c r="F42" s="151"/>
      <c r="G42" s="151"/>
      <c r="H42" s="151"/>
      <c r="I42" s="151"/>
      <c r="J42" s="151"/>
      <c r="L42" s="151"/>
      <c r="M42" s="151"/>
      <c r="N42" s="151"/>
      <c r="O42" s="151"/>
      <c r="P42" s="151"/>
      <c r="Q42" s="151"/>
      <c r="R42" s="151"/>
      <c r="S42" s="151"/>
      <c r="T42" s="151"/>
      <c r="U42" s="151"/>
      <c r="V42" s="151"/>
      <c r="W42" s="151"/>
      <c r="X42" s="151"/>
      <c r="Y42" s="151"/>
      <c r="Z42" s="151"/>
      <c r="AA42" s="151"/>
      <c r="AB42" s="151"/>
      <c r="AC42" s="151"/>
      <c r="AD42" s="151"/>
      <c r="AE42" s="151"/>
      <c r="AF42" s="151"/>
      <c r="AG42" s="151"/>
    </row>
    <row r="43" spans="1:33" x14ac:dyDescent="0.2">
      <c r="A43" s="151"/>
      <c r="B43" s="151"/>
      <c r="C43" s="151"/>
      <c r="D43" s="151"/>
      <c r="E43" s="151"/>
      <c r="F43" s="151"/>
      <c r="G43" s="151"/>
      <c r="H43" s="151"/>
      <c r="I43" s="151"/>
      <c r="J43" s="151"/>
      <c r="L43" s="151"/>
      <c r="M43" s="151"/>
      <c r="N43" s="151"/>
      <c r="O43" s="151"/>
      <c r="P43" s="151"/>
      <c r="Q43" s="151"/>
      <c r="R43" s="151"/>
      <c r="S43" s="151"/>
      <c r="T43" s="151"/>
      <c r="U43" s="151"/>
      <c r="V43" s="151"/>
      <c r="W43" s="151"/>
      <c r="X43" s="151"/>
      <c r="Y43" s="151"/>
      <c r="Z43" s="151"/>
      <c r="AA43" s="151"/>
      <c r="AB43" s="151"/>
      <c r="AC43" s="151"/>
      <c r="AD43" s="151"/>
      <c r="AE43" s="151"/>
      <c r="AF43" s="151"/>
      <c r="AG43" s="151"/>
    </row>
    <row r="44" spans="1:33" x14ac:dyDescent="0.2">
      <c r="A44" s="151"/>
      <c r="B44" s="151"/>
      <c r="C44" s="151"/>
      <c r="D44" s="151"/>
      <c r="E44" s="151"/>
      <c r="F44" s="151"/>
      <c r="G44" s="151"/>
      <c r="H44" s="151"/>
      <c r="I44" s="151"/>
      <c r="J44" s="151"/>
      <c r="L44" s="151"/>
      <c r="M44" s="151"/>
      <c r="N44" s="151"/>
      <c r="O44" s="151"/>
      <c r="P44" s="151"/>
      <c r="Q44" s="151"/>
      <c r="R44" s="151"/>
      <c r="S44" s="151"/>
      <c r="T44" s="151"/>
      <c r="U44" s="151"/>
      <c r="V44" s="151"/>
      <c r="W44" s="151"/>
      <c r="X44" s="151"/>
      <c r="Y44" s="151"/>
      <c r="Z44" s="151"/>
      <c r="AA44" s="151"/>
      <c r="AB44" s="151"/>
      <c r="AC44" s="151"/>
      <c r="AD44" s="151"/>
      <c r="AE44" s="151"/>
      <c r="AF44" s="151"/>
      <c r="AG44" s="151"/>
    </row>
    <row r="45" spans="1:33" x14ac:dyDescent="0.2">
      <c r="A45" s="151"/>
      <c r="B45" s="151"/>
      <c r="C45" s="151"/>
      <c r="D45" s="151"/>
      <c r="E45" s="151"/>
      <c r="F45" s="151"/>
      <c r="G45" s="151"/>
      <c r="H45" s="151"/>
      <c r="I45" s="151"/>
      <c r="J45" s="151"/>
      <c r="L45" s="151"/>
      <c r="M45" s="151"/>
      <c r="N45" s="151"/>
      <c r="O45" s="151"/>
      <c r="P45" s="151"/>
      <c r="Q45" s="151"/>
      <c r="R45" s="151"/>
      <c r="S45" s="151"/>
      <c r="T45" s="151"/>
      <c r="U45" s="151"/>
      <c r="V45" s="151"/>
      <c r="W45" s="151"/>
      <c r="X45" s="151"/>
      <c r="Y45" s="151"/>
      <c r="Z45" s="151"/>
      <c r="AA45" s="151"/>
      <c r="AB45" s="151"/>
      <c r="AC45" s="151"/>
      <c r="AD45" s="151"/>
      <c r="AE45" s="151"/>
      <c r="AF45" s="151"/>
      <c r="AG45" s="151"/>
    </row>
    <row r="46" spans="1:33" x14ac:dyDescent="0.2">
      <c r="A46" s="151"/>
      <c r="B46" s="151"/>
      <c r="C46" s="151"/>
      <c r="D46" s="151"/>
      <c r="E46" s="151"/>
      <c r="F46" s="151"/>
      <c r="G46" s="151"/>
      <c r="H46" s="151"/>
      <c r="I46" s="151"/>
      <c r="J46" s="151"/>
      <c r="L46" s="151"/>
      <c r="M46" s="151"/>
      <c r="N46" s="151"/>
      <c r="O46" s="151"/>
      <c r="P46" s="151"/>
      <c r="Q46" s="151"/>
      <c r="R46" s="151"/>
      <c r="S46" s="151"/>
      <c r="T46" s="151"/>
      <c r="U46" s="151"/>
      <c r="V46" s="151"/>
      <c r="W46" s="151"/>
      <c r="X46" s="151"/>
      <c r="Y46" s="151"/>
      <c r="Z46" s="151"/>
      <c r="AA46" s="151"/>
      <c r="AB46" s="151"/>
      <c r="AC46" s="151"/>
      <c r="AD46" s="151"/>
      <c r="AE46" s="151"/>
      <c r="AF46" s="151"/>
      <c r="AG46" s="151"/>
    </row>
    <row r="47" spans="1:33" x14ac:dyDescent="0.2">
      <c r="A47" s="151"/>
      <c r="B47" s="151"/>
      <c r="C47" s="151"/>
      <c r="D47" s="151"/>
      <c r="E47" s="151"/>
      <c r="F47" s="151"/>
      <c r="G47" s="151"/>
      <c r="H47" s="151"/>
      <c r="I47" s="151"/>
      <c r="J47" s="151"/>
      <c r="L47" s="151"/>
      <c r="M47" s="151"/>
      <c r="N47" s="151"/>
      <c r="O47" s="151"/>
      <c r="P47" s="151"/>
      <c r="Q47" s="151"/>
      <c r="R47" s="151"/>
      <c r="S47" s="151"/>
      <c r="T47" s="151"/>
      <c r="U47" s="151"/>
      <c r="V47" s="151"/>
      <c r="W47" s="151"/>
      <c r="X47" s="151"/>
      <c r="Y47" s="151"/>
      <c r="Z47" s="151"/>
      <c r="AA47" s="151"/>
      <c r="AB47" s="151"/>
      <c r="AC47" s="151"/>
      <c r="AD47" s="151"/>
      <c r="AE47" s="151"/>
      <c r="AF47" s="151"/>
      <c r="AG47" s="151"/>
    </row>
    <row r="48" spans="1:33" x14ac:dyDescent="0.2">
      <c r="A48" s="151"/>
      <c r="B48" s="151"/>
      <c r="C48" s="151"/>
      <c r="D48" s="151"/>
      <c r="E48" s="151"/>
      <c r="F48" s="151"/>
      <c r="G48" s="151"/>
      <c r="H48" s="151"/>
      <c r="I48" s="151"/>
      <c r="J48" s="151"/>
      <c r="L48" s="151"/>
      <c r="M48" s="151"/>
      <c r="N48" s="151"/>
      <c r="O48" s="151"/>
      <c r="P48" s="151"/>
      <c r="Q48" s="151"/>
      <c r="R48" s="151"/>
      <c r="S48" s="151"/>
      <c r="T48" s="151"/>
      <c r="U48" s="151"/>
      <c r="V48" s="151"/>
      <c r="W48" s="151"/>
      <c r="X48" s="151"/>
      <c r="Y48" s="151"/>
      <c r="Z48" s="151"/>
      <c r="AA48" s="151"/>
      <c r="AB48" s="151"/>
      <c r="AC48" s="151"/>
      <c r="AD48" s="151"/>
      <c r="AE48" s="151"/>
      <c r="AF48" s="151"/>
      <c r="AG48" s="151"/>
    </row>
    <row r="49" spans="1:33" x14ac:dyDescent="0.2">
      <c r="A49" s="151"/>
      <c r="B49" s="151"/>
      <c r="C49" s="151"/>
      <c r="D49" s="151"/>
      <c r="E49" s="151"/>
      <c r="F49" s="151"/>
      <c r="G49" s="151"/>
      <c r="H49" s="151"/>
      <c r="I49" s="151"/>
      <c r="J49" s="151"/>
      <c r="L49" s="151"/>
      <c r="M49" s="151"/>
      <c r="N49" s="151"/>
      <c r="O49" s="151"/>
      <c r="P49" s="151"/>
      <c r="Q49" s="151"/>
      <c r="R49" s="151"/>
      <c r="S49" s="151"/>
      <c r="T49" s="151"/>
      <c r="U49" s="151"/>
      <c r="V49" s="151"/>
      <c r="W49" s="151"/>
      <c r="X49" s="151"/>
      <c r="Y49" s="151"/>
      <c r="Z49" s="151"/>
      <c r="AA49" s="151"/>
      <c r="AB49" s="151"/>
      <c r="AC49" s="151"/>
      <c r="AD49" s="151"/>
      <c r="AE49" s="151"/>
      <c r="AF49" s="151"/>
      <c r="AG49" s="151"/>
    </row>
    <row r="50" spans="1:33" x14ac:dyDescent="0.2">
      <c r="A50" s="151"/>
      <c r="B50" s="151"/>
      <c r="C50" s="151"/>
      <c r="D50" s="151"/>
      <c r="E50" s="151"/>
      <c r="F50" s="151"/>
      <c r="G50" s="151"/>
      <c r="H50" s="151"/>
      <c r="I50" s="151"/>
      <c r="J50" s="151"/>
      <c r="L50" s="151"/>
      <c r="M50" s="151"/>
      <c r="N50" s="151"/>
      <c r="O50" s="151"/>
      <c r="P50" s="151"/>
      <c r="Q50" s="151"/>
      <c r="R50" s="151"/>
      <c r="S50" s="151"/>
      <c r="T50" s="151"/>
      <c r="U50" s="151"/>
      <c r="V50" s="151"/>
      <c r="W50" s="151"/>
      <c r="X50" s="151"/>
      <c r="Y50" s="151"/>
      <c r="Z50" s="151"/>
      <c r="AA50" s="151"/>
      <c r="AB50" s="151"/>
      <c r="AC50" s="151"/>
      <c r="AD50" s="151"/>
      <c r="AE50" s="151"/>
      <c r="AF50" s="151"/>
      <c r="AG50" s="151"/>
    </row>
    <row r="51" spans="1:33" x14ac:dyDescent="0.2">
      <c r="A51" s="151"/>
      <c r="B51" s="151"/>
      <c r="C51" s="151"/>
      <c r="D51" s="151"/>
      <c r="E51" s="151"/>
      <c r="F51" s="151"/>
      <c r="G51" s="151"/>
      <c r="H51" s="151"/>
      <c r="I51" s="151"/>
      <c r="J51" s="151"/>
      <c r="L51" s="151"/>
      <c r="M51" s="151"/>
      <c r="N51" s="151"/>
      <c r="O51" s="151"/>
      <c r="P51" s="151"/>
      <c r="Q51" s="151"/>
      <c r="R51" s="151"/>
      <c r="S51" s="151"/>
      <c r="T51" s="151"/>
      <c r="U51" s="151"/>
      <c r="V51" s="151"/>
      <c r="W51" s="151"/>
      <c r="X51" s="151"/>
      <c r="Y51" s="151"/>
      <c r="Z51" s="151"/>
      <c r="AA51" s="151"/>
      <c r="AB51" s="151"/>
      <c r="AC51" s="151"/>
      <c r="AD51" s="151"/>
      <c r="AE51" s="151"/>
      <c r="AF51" s="151"/>
      <c r="AG51" s="151"/>
    </row>
    <row r="52" spans="1:33" x14ac:dyDescent="0.2">
      <c r="A52" s="151"/>
      <c r="B52" s="151"/>
      <c r="C52" s="151"/>
      <c r="D52" s="151"/>
      <c r="E52" s="151"/>
      <c r="F52" s="151"/>
      <c r="G52" s="151"/>
      <c r="H52" s="151"/>
      <c r="I52" s="151"/>
      <c r="J52" s="151"/>
      <c r="L52" s="151"/>
      <c r="M52" s="151"/>
      <c r="N52" s="151"/>
      <c r="O52" s="151"/>
      <c r="P52" s="151"/>
      <c r="Q52" s="151"/>
      <c r="R52" s="151"/>
      <c r="S52" s="151"/>
      <c r="T52" s="151"/>
      <c r="U52" s="151"/>
      <c r="V52" s="151"/>
      <c r="W52" s="151"/>
      <c r="X52" s="151"/>
      <c r="Y52" s="151"/>
      <c r="Z52" s="151"/>
      <c r="AA52" s="151"/>
      <c r="AB52" s="151"/>
      <c r="AC52" s="151"/>
      <c r="AD52" s="151"/>
      <c r="AE52" s="151"/>
      <c r="AF52" s="151"/>
      <c r="AG52" s="151"/>
    </row>
    <row r="53" spans="1:33" x14ac:dyDescent="0.2">
      <c r="A53" s="151"/>
      <c r="B53" s="151"/>
      <c r="C53" s="151"/>
      <c r="D53" s="151"/>
      <c r="E53" s="151"/>
      <c r="F53" s="151"/>
      <c r="G53" s="151"/>
      <c r="H53" s="151"/>
      <c r="I53" s="151"/>
      <c r="J53" s="151"/>
      <c r="L53" s="151"/>
      <c r="M53" s="151"/>
      <c r="N53" s="151"/>
      <c r="O53" s="151"/>
      <c r="P53" s="151"/>
      <c r="Q53" s="151"/>
      <c r="R53" s="151"/>
      <c r="S53" s="151"/>
      <c r="T53" s="151"/>
      <c r="U53" s="151"/>
      <c r="V53" s="151"/>
      <c r="W53" s="151"/>
      <c r="X53" s="151"/>
      <c r="Y53" s="151"/>
      <c r="Z53" s="151"/>
      <c r="AA53" s="151"/>
      <c r="AB53" s="151"/>
      <c r="AC53" s="151"/>
      <c r="AD53" s="151"/>
      <c r="AE53" s="151"/>
      <c r="AF53" s="151"/>
      <c r="AG53" s="151"/>
    </row>
    <row r="54" spans="1:33" x14ac:dyDescent="0.2">
      <c r="A54" s="151"/>
      <c r="B54" s="151"/>
      <c r="C54" s="151"/>
      <c r="D54" s="151"/>
      <c r="E54" s="151"/>
      <c r="F54" s="151"/>
      <c r="G54" s="151"/>
      <c r="H54" s="151"/>
      <c r="I54" s="151"/>
      <c r="J54" s="151"/>
      <c r="L54" s="151"/>
      <c r="M54" s="151"/>
      <c r="N54" s="151"/>
      <c r="O54" s="151"/>
      <c r="P54" s="151"/>
      <c r="Q54" s="151"/>
      <c r="R54" s="151"/>
      <c r="S54" s="151"/>
      <c r="T54" s="151"/>
      <c r="U54" s="151"/>
      <c r="V54" s="151"/>
      <c r="W54" s="151"/>
      <c r="X54" s="151"/>
      <c r="Y54" s="151"/>
      <c r="Z54" s="151"/>
      <c r="AA54" s="151"/>
      <c r="AB54" s="151"/>
      <c r="AC54" s="151"/>
      <c r="AD54" s="151"/>
      <c r="AE54" s="151"/>
      <c r="AF54" s="151"/>
      <c r="AG54" s="151"/>
    </row>
    <row r="55" spans="1:33" x14ac:dyDescent="0.2">
      <c r="A55" s="151"/>
      <c r="B55" s="151"/>
      <c r="C55" s="151"/>
      <c r="D55" s="151"/>
      <c r="E55" s="151"/>
      <c r="F55" s="151"/>
      <c r="G55" s="151"/>
      <c r="H55" s="151"/>
      <c r="I55" s="151"/>
      <c r="J55" s="151"/>
      <c r="L55" s="151"/>
      <c r="M55" s="151"/>
      <c r="N55" s="151"/>
      <c r="O55" s="151"/>
      <c r="P55" s="151"/>
      <c r="Q55" s="151"/>
      <c r="R55" s="151"/>
      <c r="S55" s="151"/>
      <c r="T55" s="151"/>
      <c r="U55" s="151"/>
      <c r="V55" s="151"/>
      <c r="W55" s="151"/>
      <c r="X55" s="151"/>
      <c r="Y55" s="151"/>
      <c r="Z55" s="151"/>
      <c r="AA55" s="151"/>
      <c r="AB55" s="151"/>
      <c r="AC55" s="151"/>
      <c r="AD55" s="151"/>
      <c r="AE55" s="151"/>
      <c r="AF55" s="151"/>
      <c r="AG55" s="151"/>
    </row>
    <row r="56" spans="1:33" x14ac:dyDescent="0.2">
      <c r="A56" s="151"/>
      <c r="B56" s="151"/>
      <c r="C56" s="151"/>
      <c r="D56" s="151"/>
      <c r="E56" s="151"/>
      <c r="F56" s="151"/>
      <c r="G56" s="151"/>
      <c r="H56" s="151"/>
      <c r="I56" s="151"/>
      <c r="J56" s="151"/>
      <c r="L56" s="151"/>
      <c r="M56" s="151"/>
      <c r="N56" s="151"/>
      <c r="O56" s="151"/>
      <c r="P56" s="151"/>
      <c r="Q56" s="151"/>
      <c r="R56" s="151"/>
      <c r="S56" s="151"/>
      <c r="T56" s="151"/>
      <c r="U56" s="151"/>
      <c r="V56" s="151"/>
      <c r="W56" s="151"/>
      <c r="X56" s="151"/>
      <c r="Y56" s="151"/>
      <c r="Z56" s="151"/>
      <c r="AA56" s="151"/>
      <c r="AB56" s="151"/>
      <c r="AC56" s="151"/>
      <c r="AD56" s="151"/>
      <c r="AE56" s="151"/>
      <c r="AF56" s="151"/>
      <c r="AG56" s="151"/>
    </row>
    <row r="57" spans="1:33" x14ac:dyDescent="0.2">
      <c r="A57" s="151"/>
      <c r="B57" s="151"/>
      <c r="C57" s="151"/>
      <c r="D57" s="151"/>
      <c r="E57" s="151"/>
      <c r="F57" s="151"/>
      <c r="G57" s="151"/>
      <c r="H57" s="151"/>
      <c r="I57" s="151"/>
      <c r="J57" s="151"/>
      <c r="L57" s="151"/>
      <c r="M57" s="151"/>
      <c r="N57" s="151"/>
      <c r="O57" s="151"/>
      <c r="P57" s="151"/>
      <c r="Q57" s="151"/>
      <c r="R57" s="151"/>
      <c r="S57" s="151"/>
      <c r="T57" s="151"/>
      <c r="U57" s="151"/>
      <c r="V57" s="151"/>
      <c r="W57" s="151"/>
      <c r="X57" s="151"/>
      <c r="Y57" s="151"/>
      <c r="Z57" s="151"/>
      <c r="AA57" s="151"/>
      <c r="AB57" s="151"/>
      <c r="AC57" s="151"/>
      <c r="AD57" s="151"/>
      <c r="AE57" s="151"/>
      <c r="AF57" s="151"/>
      <c r="AG57" s="151"/>
    </row>
    <row r="58" spans="1:33" x14ac:dyDescent="0.2">
      <c r="L58" s="151"/>
      <c r="M58" s="151"/>
      <c r="N58" s="151"/>
      <c r="O58" s="151"/>
      <c r="P58" s="151"/>
      <c r="Q58" s="151"/>
      <c r="R58" s="151"/>
      <c r="S58" s="151"/>
      <c r="T58" s="151"/>
      <c r="U58" s="151"/>
      <c r="V58" s="151"/>
      <c r="W58" s="151"/>
      <c r="X58" s="151"/>
      <c r="Y58" s="151"/>
      <c r="Z58" s="151"/>
      <c r="AA58" s="151"/>
      <c r="AB58" s="151"/>
      <c r="AC58" s="151"/>
      <c r="AD58" s="151"/>
      <c r="AE58" s="151"/>
      <c r="AF58" s="151"/>
      <c r="AG58" s="151"/>
    </row>
    <row r="59" spans="1:33" x14ac:dyDescent="0.2">
      <c r="L59" s="151"/>
      <c r="M59" s="151"/>
      <c r="N59" s="151"/>
      <c r="O59" s="151"/>
      <c r="P59" s="151"/>
      <c r="Q59" s="151"/>
      <c r="R59" s="151"/>
      <c r="S59" s="151"/>
      <c r="T59" s="151"/>
      <c r="U59" s="151"/>
      <c r="V59" s="151"/>
      <c r="W59" s="151"/>
      <c r="X59" s="151"/>
      <c r="Y59" s="151"/>
      <c r="Z59" s="151"/>
      <c r="AA59" s="151"/>
      <c r="AB59" s="151"/>
      <c r="AC59" s="151"/>
      <c r="AD59" s="151"/>
      <c r="AE59" s="151"/>
      <c r="AF59" s="151"/>
      <c r="AG59" s="151"/>
    </row>
    <row r="60" spans="1:33" x14ac:dyDescent="0.2">
      <c r="L60" s="151"/>
      <c r="M60" s="151"/>
      <c r="N60" s="151"/>
      <c r="O60" s="151"/>
      <c r="P60" s="151"/>
      <c r="Q60" s="151"/>
      <c r="R60" s="151"/>
      <c r="S60" s="151"/>
      <c r="T60" s="151"/>
      <c r="U60" s="151"/>
      <c r="V60" s="151"/>
      <c r="W60" s="151"/>
      <c r="X60" s="151"/>
      <c r="Y60" s="151"/>
      <c r="Z60" s="151"/>
      <c r="AA60" s="151"/>
      <c r="AB60" s="151"/>
      <c r="AC60" s="151"/>
      <c r="AD60" s="151"/>
      <c r="AE60" s="151"/>
      <c r="AF60" s="151"/>
      <c r="AG60" s="151"/>
    </row>
    <row r="61" spans="1:33" x14ac:dyDescent="0.2">
      <c r="L61" s="151"/>
      <c r="M61" s="151"/>
      <c r="N61" s="151"/>
      <c r="O61" s="151"/>
      <c r="P61" s="151"/>
      <c r="Q61" s="151"/>
      <c r="R61" s="151"/>
      <c r="S61" s="151"/>
      <c r="T61" s="151"/>
      <c r="U61" s="151"/>
      <c r="V61" s="151"/>
      <c r="W61" s="151"/>
      <c r="X61" s="151"/>
      <c r="Y61" s="151"/>
      <c r="Z61" s="151"/>
      <c r="AA61" s="151"/>
      <c r="AB61" s="151"/>
      <c r="AC61" s="151"/>
      <c r="AD61" s="151"/>
      <c r="AE61" s="151"/>
      <c r="AF61" s="151"/>
      <c r="AG61" s="151"/>
    </row>
    <row r="62" spans="1:33" x14ac:dyDescent="0.2">
      <c r="L62" s="151"/>
      <c r="M62" s="151"/>
      <c r="N62" s="151"/>
      <c r="O62" s="151"/>
      <c r="P62" s="151"/>
      <c r="Q62" s="151"/>
      <c r="R62" s="151"/>
      <c r="S62" s="151"/>
      <c r="T62" s="151"/>
      <c r="U62" s="151"/>
      <c r="V62" s="151"/>
      <c r="W62" s="151"/>
      <c r="X62" s="151"/>
      <c r="Y62" s="151"/>
      <c r="Z62" s="151"/>
      <c r="AA62" s="151"/>
      <c r="AB62" s="151"/>
      <c r="AC62" s="151"/>
      <c r="AD62" s="151"/>
      <c r="AE62" s="151"/>
      <c r="AF62" s="151"/>
      <c r="AG62" s="151"/>
    </row>
    <row r="63" spans="1:33" x14ac:dyDescent="0.2">
      <c r="L63" s="151"/>
      <c r="M63" s="151"/>
      <c r="N63" s="151"/>
      <c r="O63" s="151"/>
      <c r="P63" s="151"/>
      <c r="Q63" s="151"/>
      <c r="R63" s="151"/>
      <c r="S63" s="151"/>
      <c r="T63" s="151"/>
      <c r="U63" s="151"/>
      <c r="V63" s="151"/>
      <c r="W63" s="151"/>
      <c r="X63" s="151"/>
      <c r="Y63" s="151"/>
      <c r="Z63" s="151"/>
      <c r="AA63" s="151"/>
      <c r="AB63" s="151"/>
      <c r="AC63" s="151"/>
      <c r="AD63" s="151"/>
      <c r="AE63" s="151"/>
      <c r="AF63" s="151"/>
      <c r="AG63" s="151"/>
    </row>
    <row r="64" spans="1:33" x14ac:dyDescent="0.2">
      <c r="L64" s="151"/>
      <c r="M64" s="151"/>
      <c r="N64" s="151"/>
      <c r="O64" s="151"/>
      <c r="P64" s="151"/>
      <c r="Q64" s="151"/>
      <c r="R64" s="151"/>
      <c r="S64" s="151"/>
      <c r="T64" s="151"/>
      <c r="U64" s="151"/>
      <c r="V64" s="151"/>
      <c r="W64" s="151"/>
      <c r="X64" s="151"/>
      <c r="Y64" s="151"/>
      <c r="Z64" s="151"/>
      <c r="AA64" s="151"/>
      <c r="AB64" s="151"/>
      <c r="AC64" s="151"/>
      <c r="AD64" s="151"/>
      <c r="AE64" s="151"/>
      <c r="AF64" s="151"/>
      <c r="AG64" s="151"/>
    </row>
    <row r="65" spans="12:33" x14ac:dyDescent="0.2">
      <c r="L65" s="151"/>
      <c r="M65" s="151"/>
      <c r="N65" s="151"/>
      <c r="O65" s="151"/>
      <c r="P65" s="151"/>
      <c r="Q65" s="151"/>
      <c r="R65" s="151"/>
      <c r="S65" s="151"/>
      <c r="T65" s="151"/>
      <c r="U65" s="151"/>
      <c r="V65" s="151"/>
      <c r="W65" s="151"/>
      <c r="X65" s="151"/>
      <c r="Y65" s="151"/>
      <c r="Z65" s="151"/>
      <c r="AA65" s="151"/>
      <c r="AB65" s="151"/>
      <c r="AC65" s="151"/>
      <c r="AD65" s="151"/>
      <c r="AE65" s="151"/>
      <c r="AF65" s="151"/>
      <c r="AG65" s="151"/>
    </row>
    <row r="66" spans="12:33" x14ac:dyDescent="0.2">
      <c r="L66" s="151"/>
      <c r="M66" s="151"/>
      <c r="N66" s="151"/>
      <c r="O66" s="151"/>
      <c r="P66" s="151"/>
      <c r="Q66" s="151"/>
      <c r="R66" s="151"/>
      <c r="S66" s="151"/>
      <c r="T66" s="151"/>
      <c r="U66" s="151"/>
      <c r="V66" s="151"/>
      <c r="W66" s="151"/>
      <c r="X66" s="151"/>
      <c r="Y66" s="151"/>
      <c r="Z66" s="151"/>
      <c r="AA66" s="151"/>
      <c r="AB66" s="151"/>
      <c r="AC66" s="151"/>
      <c r="AD66" s="151"/>
      <c r="AE66" s="151"/>
      <c r="AF66" s="151"/>
      <c r="AG66" s="151"/>
    </row>
    <row r="67" spans="12:33" x14ac:dyDescent="0.2">
      <c r="L67" s="151"/>
      <c r="M67" s="151"/>
      <c r="N67" s="151"/>
      <c r="O67" s="151"/>
      <c r="P67" s="151"/>
      <c r="Q67" s="151"/>
      <c r="R67" s="151"/>
      <c r="S67" s="151"/>
      <c r="T67" s="151"/>
      <c r="U67" s="151"/>
      <c r="V67" s="151"/>
      <c r="W67" s="151"/>
      <c r="X67" s="151"/>
      <c r="Y67" s="151"/>
      <c r="Z67" s="151"/>
      <c r="AA67" s="151"/>
      <c r="AB67" s="151"/>
      <c r="AC67" s="151"/>
      <c r="AD67" s="151"/>
      <c r="AE67" s="151"/>
      <c r="AF67" s="151"/>
      <c r="AG67" s="151"/>
    </row>
    <row r="68" spans="12:33" x14ac:dyDescent="0.2">
      <c r="L68" s="151"/>
      <c r="M68" s="151"/>
      <c r="N68" s="151"/>
      <c r="O68" s="151"/>
      <c r="P68" s="151"/>
      <c r="Q68" s="151"/>
      <c r="R68" s="151"/>
      <c r="S68" s="151"/>
      <c r="T68" s="151"/>
      <c r="U68" s="151"/>
      <c r="V68" s="151"/>
      <c r="W68" s="151"/>
      <c r="X68" s="151"/>
      <c r="Y68" s="151"/>
      <c r="Z68" s="151"/>
      <c r="AA68" s="151"/>
      <c r="AB68" s="151"/>
      <c r="AC68" s="151"/>
      <c r="AD68" s="151"/>
      <c r="AE68" s="151"/>
      <c r="AF68" s="151"/>
      <c r="AG68" s="151"/>
    </row>
    <row r="69" spans="12:33" x14ac:dyDescent="0.2">
      <c r="L69" s="151"/>
      <c r="M69" s="151"/>
      <c r="N69" s="151"/>
      <c r="O69" s="151"/>
      <c r="P69" s="151"/>
      <c r="Q69" s="151"/>
      <c r="R69" s="151"/>
      <c r="S69" s="151"/>
      <c r="T69" s="151"/>
      <c r="U69" s="151"/>
      <c r="V69" s="151"/>
      <c r="W69" s="151"/>
      <c r="X69" s="151"/>
      <c r="Y69" s="151"/>
      <c r="Z69" s="151"/>
      <c r="AA69" s="151"/>
      <c r="AB69" s="151"/>
      <c r="AC69" s="151"/>
      <c r="AD69" s="151"/>
      <c r="AE69" s="151"/>
      <c r="AF69" s="151"/>
      <c r="AG69" s="151"/>
    </row>
    <row r="70" spans="12:33" x14ac:dyDescent="0.2">
      <c r="L70" s="151"/>
      <c r="M70" s="151"/>
      <c r="N70" s="151"/>
      <c r="O70" s="151"/>
      <c r="P70" s="151"/>
      <c r="Q70" s="151"/>
      <c r="R70" s="151"/>
      <c r="S70" s="151"/>
      <c r="T70" s="151"/>
      <c r="U70" s="151"/>
      <c r="V70" s="151"/>
      <c r="W70" s="151"/>
      <c r="X70" s="151"/>
      <c r="Y70" s="151"/>
      <c r="Z70" s="151"/>
      <c r="AA70" s="151"/>
      <c r="AB70" s="151"/>
      <c r="AC70" s="151"/>
      <c r="AD70" s="151"/>
      <c r="AE70" s="151"/>
      <c r="AF70" s="151"/>
      <c r="AG70" s="151"/>
    </row>
    <row r="71" spans="12:33" x14ac:dyDescent="0.2">
      <c r="L71" s="151"/>
      <c r="M71" s="151"/>
      <c r="N71" s="151"/>
      <c r="O71" s="151"/>
      <c r="P71" s="151"/>
      <c r="Q71" s="151"/>
      <c r="R71" s="151"/>
      <c r="S71" s="151"/>
      <c r="T71" s="151"/>
      <c r="U71" s="151"/>
      <c r="V71" s="151"/>
      <c r="W71" s="151"/>
      <c r="X71" s="151"/>
      <c r="Y71" s="151"/>
      <c r="Z71" s="151"/>
      <c r="AA71" s="151"/>
      <c r="AB71" s="151"/>
      <c r="AC71" s="151"/>
      <c r="AD71" s="151"/>
      <c r="AE71" s="151"/>
      <c r="AF71" s="151"/>
      <c r="AG71" s="151"/>
    </row>
    <row r="72" spans="12:33" x14ac:dyDescent="0.2">
      <c r="L72" s="151"/>
      <c r="M72" s="151"/>
      <c r="N72" s="151"/>
      <c r="O72" s="151"/>
      <c r="P72" s="151"/>
      <c r="Q72" s="151"/>
      <c r="R72" s="151"/>
      <c r="S72" s="151"/>
      <c r="T72" s="151"/>
      <c r="U72" s="151"/>
      <c r="V72" s="151"/>
      <c r="W72" s="151"/>
      <c r="X72" s="151"/>
      <c r="Y72" s="151"/>
      <c r="Z72" s="151"/>
      <c r="AA72" s="151"/>
      <c r="AB72" s="151"/>
      <c r="AC72" s="151"/>
      <c r="AD72" s="151"/>
      <c r="AE72" s="151"/>
      <c r="AF72" s="151"/>
      <c r="AG72" s="151"/>
    </row>
    <row r="73" spans="12:33" x14ac:dyDescent="0.2">
      <c r="L73" s="151"/>
      <c r="M73" s="151"/>
      <c r="N73" s="151"/>
      <c r="O73" s="151"/>
      <c r="P73" s="151"/>
      <c r="Q73" s="151"/>
      <c r="R73" s="151"/>
      <c r="S73" s="151"/>
      <c r="T73" s="151"/>
      <c r="U73" s="151"/>
      <c r="V73" s="151"/>
      <c r="W73" s="151"/>
      <c r="X73" s="151"/>
      <c r="Y73" s="151"/>
      <c r="Z73" s="151"/>
      <c r="AA73" s="151"/>
      <c r="AB73" s="151"/>
      <c r="AC73" s="151"/>
      <c r="AD73" s="151"/>
      <c r="AE73" s="151"/>
      <c r="AF73" s="151"/>
      <c r="AG73" s="151"/>
    </row>
  </sheetData>
  <mergeCells count="4">
    <mergeCell ref="B4:D4"/>
    <mergeCell ref="E4:I4"/>
    <mergeCell ref="J4:J5"/>
    <mergeCell ref="D26:E26"/>
  </mergeCells>
  <phoneticPr fontId="2" type="noConversion"/>
  <hyperlinks>
    <hyperlink ref="J1" location="Index!A1" display="Index"/>
  </hyperlinks>
  <pageMargins left="0.75" right="0.75" top="1" bottom="1" header="0.5" footer="0.5"/>
  <pageSetup paperSize="9" scale="67" orientation="landscape" r:id="rId1"/>
  <headerFooter alignWithMargins="0">
    <oddHeader>&amp;CCourt Statistics Quarterly 
Additional Tables - 2014</oddHeader>
    <oddFooter>Page &amp;P of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AA49"/>
  <sheetViews>
    <sheetView zoomScaleSheetLayoutView="115" workbookViewId="0">
      <selection activeCell="F22" sqref="F22"/>
    </sheetView>
  </sheetViews>
  <sheetFormatPr defaultColWidth="9.140625" defaultRowHeight="12.75" x14ac:dyDescent="0.2"/>
  <cols>
    <col min="1" max="1" width="9" style="142" customWidth="1"/>
    <col min="2" max="16" width="12.42578125" style="142" customWidth="1"/>
    <col min="17" max="16384" width="9.140625" style="142"/>
  </cols>
  <sheetData>
    <row r="1" spans="1:27" ht="14.25" x14ac:dyDescent="0.2">
      <c r="A1" s="138" t="s">
        <v>739</v>
      </c>
      <c r="B1" s="138"/>
      <c r="C1" s="138"/>
      <c r="D1" s="138"/>
      <c r="E1" s="138"/>
      <c r="F1" s="138"/>
      <c r="G1" s="138"/>
      <c r="H1" s="138"/>
      <c r="I1" s="138"/>
      <c r="J1" s="138"/>
      <c r="K1" s="138"/>
      <c r="L1" s="138"/>
      <c r="M1" s="138"/>
      <c r="N1" s="138"/>
      <c r="O1" s="138"/>
      <c r="P1" s="162" t="s">
        <v>424</v>
      </c>
      <c r="U1" s="273"/>
      <c r="V1" s="269"/>
      <c r="W1" s="269"/>
      <c r="X1" s="269"/>
      <c r="Y1" s="269"/>
      <c r="Z1" s="269"/>
      <c r="AA1" s="151"/>
    </row>
    <row r="2" spans="1:27" x14ac:dyDescent="0.2">
      <c r="A2" s="312" t="s">
        <v>838</v>
      </c>
      <c r="B2" s="138"/>
      <c r="C2" s="138"/>
      <c r="D2" s="138"/>
      <c r="E2" s="138"/>
      <c r="F2" s="138"/>
      <c r="K2" s="269"/>
      <c r="L2" s="285"/>
      <c r="M2" s="1778"/>
      <c r="N2" s="1778"/>
      <c r="O2" s="1778"/>
      <c r="P2" s="289"/>
      <c r="Q2" s="151"/>
    </row>
    <row r="3" spans="1:27" x14ac:dyDescent="0.2">
      <c r="A3" s="190"/>
      <c r="B3" s="138"/>
      <c r="C3" s="138"/>
      <c r="D3" s="138"/>
      <c r="E3" s="138"/>
      <c r="F3" s="138"/>
      <c r="K3" s="269"/>
      <c r="L3" s="285"/>
      <c r="M3" s="290"/>
      <c r="N3" s="290"/>
      <c r="O3" s="290"/>
      <c r="P3" s="289"/>
      <c r="Q3" s="151"/>
    </row>
    <row r="4" spans="1:27" x14ac:dyDescent="0.2">
      <c r="A4" s="1765" t="s">
        <v>740</v>
      </c>
      <c r="B4" s="1780" t="s">
        <v>354</v>
      </c>
      <c r="C4" s="1636"/>
      <c r="D4" s="1636"/>
      <c r="E4" s="1636"/>
      <c r="F4" s="1781"/>
      <c r="G4" s="1780" t="s">
        <v>355</v>
      </c>
      <c r="H4" s="1636"/>
      <c r="I4" s="1636"/>
      <c r="J4" s="1636"/>
      <c r="K4" s="1781"/>
      <c r="L4" s="1780" t="s">
        <v>118</v>
      </c>
      <c r="M4" s="1636"/>
      <c r="N4" s="1636"/>
      <c r="O4" s="1636"/>
      <c r="P4" s="1781"/>
      <c r="Q4" s="151"/>
    </row>
    <row r="5" spans="1:27" ht="11.25" customHeight="1" x14ac:dyDescent="0.2">
      <c r="A5" s="1766"/>
      <c r="B5" s="1768" t="s">
        <v>353</v>
      </c>
      <c r="C5" s="1774" t="s">
        <v>12</v>
      </c>
      <c r="D5" s="1775"/>
      <c r="E5" s="1775"/>
      <c r="F5" s="1776"/>
      <c r="G5" s="1771" t="s">
        <v>353</v>
      </c>
      <c r="H5" s="1774" t="s">
        <v>12</v>
      </c>
      <c r="I5" s="1775"/>
      <c r="J5" s="1775"/>
      <c r="K5" s="1776"/>
      <c r="L5" s="1768" t="s">
        <v>353</v>
      </c>
      <c r="M5" s="1775" t="s">
        <v>12</v>
      </c>
      <c r="N5" s="1775"/>
      <c r="O5" s="1775"/>
      <c r="P5" s="1776"/>
      <c r="Q5" s="151"/>
    </row>
    <row r="6" spans="1:27" ht="12.75" customHeight="1" x14ac:dyDescent="0.2">
      <c r="A6" s="1766"/>
      <c r="B6" s="1769"/>
      <c r="C6" s="1777"/>
      <c r="D6" s="1778"/>
      <c r="E6" s="1778"/>
      <c r="F6" s="1779"/>
      <c r="G6" s="1772"/>
      <c r="H6" s="1777"/>
      <c r="I6" s="1778"/>
      <c r="J6" s="1778"/>
      <c r="K6" s="1779"/>
      <c r="L6" s="1769"/>
      <c r="M6" s="1778"/>
      <c r="N6" s="1778"/>
      <c r="O6" s="1778"/>
      <c r="P6" s="1779"/>
      <c r="Q6" s="151"/>
    </row>
    <row r="7" spans="1:27" ht="14.25" x14ac:dyDescent="0.2">
      <c r="A7" s="1767"/>
      <c r="B7" s="1770"/>
      <c r="C7" s="291" t="s">
        <v>276</v>
      </c>
      <c r="D7" s="291" t="s">
        <v>292</v>
      </c>
      <c r="E7" s="415" t="s">
        <v>586</v>
      </c>
      <c r="F7" s="292" t="s">
        <v>118</v>
      </c>
      <c r="G7" s="1773"/>
      <c r="H7" s="293" t="s">
        <v>276</v>
      </c>
      <c r="I7" s="291" t="s">
        <v>292</v>
      </c>
      <c r="J7" s="873" t="s">
        <v>586</v>
      </c>
      <c r="K7" s="292" t="s">
        <v>118</v>
      </c>
      <c r="L7" s="1770"/>
      <c r="M7" s="291" t="s">
        <v>276</v>
      </c>
      <c r="N7" s="291" t="s">
        <v>292</v>
      </c>
      <c r="O7" s="873" t="s">
        <v>586</v>
      </c>
      <c r="P7" s="294" t="s">
        <v>118</v>
      </c>
      <c r="Q7" s="1085"/>
    </row>
    <row r="8" spans="1:27" ht="14.25" x14ac:dyDescent="0.2">
      <c r="A8" s="640" t="s">
        <v>951</v>
      </c>
      <c r="B8" s="296">
        <v>20</v>
      </c>
      <c r="C8" s="295">
        <v>11</v>
      </c>
      <c r="D8" s="295">
        <v>8</v>
      </c>
      <c r="E8" s="295">
        <v>1</v>
      </c>
      <c r="F8" s="296">
        <v>20</v>
      </c>
      <c r="G8" s="297">
        <v>96</v>
      </c>
      <c r="H8" s="298">
        <v>43</v>
      </c>
      <c r="I8" s="295">
        <v>49</v>
      </c>
      <c r="J8" s="299" t="s">
        <v>129</v>
      </c>
      <c r="K8" s="296">
        <v>92</v>
      </c>
      <c r="L8" s="296">
        <v>116</v>
      </c>
      <c r="M8" s="295">
        <v>54</v>
      </c>
      <c r="N8" s="295">
        <v>57</v>
      </c>
      <c r="O8" s="300">
        <v>1</v>
      </c>
      <c r="P8" s="299">
        <v>112</v>
      </c>
      <c r="Q8" s="1085"/>
      <c r="R8" s="302"/>
      <c r="S8" s="302"/>
    </row>
    <row r="9" spans="1:27" x14ac:dyDescent="0.2">
      <c r="A9" s="122">
        <v>2004</v>
      </c>
      <c r="B9" s="296">
        <v>14</v>
      </c>
      <c r="C9" s="295">
        <v>4</v>
      </c>
      <c r="D9" s="295">
        <v>7</v>
      </c>
      <c r="E9" s="303" t="s">
        <v>129</v>
      </c>
      <c r="F9" s="296">
        <v>11</v>
      </c>
      <c r="G9" s="297">
        <v>116</v>
      </c>
      <c r="H9" s="304">
        <v>44</v>
      </c>
      <c r="I9" s="305">
        <v>41</v>
      </c>
      <c r="J9" s="306">
        <v>1</v>
      </c>
      <c r="K9" s="296">
        <v>86</v>
      </c>
      <c r="L9" s="296">
        <v>130</v>
      </c>
      <c r="M9" s="295">
        <v>48</v>
      </c>
      <c r="N9" s="295">
        <v>48</v>
      </c>
      <c r="O9" s="300">
        <v>1</v>
      </c>
      <c r="P9" s="299">
        <v>97</v>
      </c>
      <c r="Q9" s="1085"/>
      <c r="R9" s="302"/>
      <c r="S9" s="302"/>
    </row>
    <row r="10" spans="1:27" x14ac:dyDescent="0.2">
      <c r="A10" s="122">
        <v>2005</v>
      </c>
      <c r="B10" s="296">
        <v>23</v>
      </c>
      <c r="C10" s="295">
        <v>6</v>
      </c>
      <c r="D10" s="295">
        <v>12</v>
      </c>
      <c r="E10" s="303" t="s">
        <v>129</v>
      </c>
      <c r="F10" s="296">
        <v>18</v>
      </c>
      <c r="G10" s="297">
        <v>98</v>
      </c>
      <c r="H10" s="298">
        <v>39</v>
      </c>
      <c r="I10" s="295">
        <v>40</v>
      </c>
      <c r="J10" s="299" t="s">
        <v>129</v>
      </c>
      <c r="K10" s="296">
        <v>79</v>
      </c>
      <c r="L10" s="296">
        <v>121</v>
      </c>
      <c r="M10" s="295">
        <v>45</v>
      </c>
      <c r="N10" s="295">
        <v>52</v>
      </c>
      <c r="O10" s="300" t="s">
        <v>129</v>
      </c>
      <c r="P10" s="299">
        <v>97</v>
      </c>
      <c r="Q10" s="1085"/>
      <c r="R10" s="302"/>
      <c r="S10" s="302"/>
    </row>
    <row r="11" spans="1:27" x14ac:dyDescent="0.2">
      <c r="A11" s="122">
        <v>2006</v>
      </c>
      <c r="B11" s="296">
        <v>24</v>
      </c>
      <c r="C11" s="295">
        <v>3</v>
      </c>
      <c r="D11" s="295">
        <v>9</v>
      </c>
      <c r="E11" s="303" t="s">
        <v>129</v>
      </c>
      <c r="F11" s="296">
        <v>12</v>
      </c>
      <c r="G11" s="297">
        <v>113</v>
      </c>
      <c r="H11" s="298">
        <v>42</v>
      </c>
      <c r="I11" s="295">
        <v>57</v>
      </c>
      <c r="J11" s="300">
        <v>1</v>
      </c>
      <c r="K11" s="296">
        <v>100</v>
      </c>
      <c r="L11" s="296">
        <v>137</v>
      </c>
      <c r="M11" s="295">
        <v>45</v>
      </c>
      <c r="N11" s="295">
        <v>66</v>
      </c>
      <c r="O11" s="300">
        <v>1</v>
      </c>
      <c r="P11" s="299">
        <v>112</v>
      </c>
      <c r="Q11" s="1085"/>
      <c r="R11" s="302"/>
      <c r="S11" s="302"/>
    </row>
    <row r="12" spans="1:27" x14ac:dyDescent="0.2">
      <c r="A12" s="122">
        <v>2007</v>
      </c>
      <c r="B12" s="296">
        <v>18</v>
      </c>
      <c r="C12" s="307">
        <v>10</v>
      </c>
      <c r="D12" s="307">
        <v>8</v>
      </c>
      <c r="E12" s="307" t="s">
        <v>129</v>
      </c>
      <c r="F12" s="296">
        <v>18</v>
      </c>
      <c r="G12" s="297">
        <v>87</v>
      </c>
      <c r="H12" s="298">
        <v>35</v>
      </c>
      <c r="I12" s="295">
        <v>31</v>
      </c>
      <c r="J12" s="308">
        <v>2</v>
      </c>
      <c r="K12" s="296">
        <v>68</v>
      </c>
      <c r="L12" s="296">
        <v>105</v>
      </c>
      <c r="M12" s="295">
        <v>45</v>
      </c>
      <c r="N12" s="295">
        <v>39</v>
      </c>
      <c r="O12" s="300">
        <v>2</v>
      </c>
      <c r="P12" s="299">
        <v>86</v>
      </c>
      <c r="Q12" s="1085"/>
      <c r="R12" s="302"/>
      <c r="S12" s="302"/>
    </row>
    <row r="13" spans="1:27" x14ac:dyDescent="0.2">
      <c r="A13" s="1094">
        <v>2008</v>
      </c>
      <c r="B13" s="296">
        <v>23</v>
      </c>
      <c r="C13" s="307">
        <v>8</v>
      </c>
      <c r="D13" s="307">
        <v>11</v>
      </c>
      <c r="E13" s="307" t="s">
        <v>129</v>
      </c>
      <c r="F13" s="296">
        <v>19</v>
      </c>
      <c r="G13" s="297">
        <v>72</v>
      </c>
      <c r="H13" s="298">
        <v>30</v>
      </c>
      <c r="I13" s="295">
        <v>27</v>
      </c>
      <c r="J13" s="308">
        <v>2</v>
      </c>
      <c r="K13" s="296">
        <v>59</v>
      </c>
      <c r="L13" s="296">
        <v>95</v>
      </c>
      <c r="M13" s="295">
        <v>38</v>
      </c>
      <c r="N13" s="295">
        <v>38</v>
      </c>
      <c r="O13" s="300">
        <v>2</v>
      </c>
      <c r="P13" s="299">
        <v>78</v>
      </c>
      <c r="Q13" s="1085"/>
      <c r="R13" s="302"/>
      <c r="S13" s="302"/>
    </row>
    <row r="14" spans="1:27" x14ac:dyDescent="0.2">
      <c r="A14" s="1094">
        <v>2009</v>
      </c>
      <c r="B14" s="296">
        <v>20</v>
      </c>
      <c r="C14" s="307">
        <v>9</v>
      </c>
      <c r="D14" s="307">
        <v>11</v>
      </c>
      <c r="E14" s="307" t="s">
        <v>129</v>
      </c>
      <c r="F14" s="296">
        <v>20</v>
      </c>
      <c r="G14" s="297">
        <v>68</v>
      </c>
      <c r="H14" s="298">
        <v>44</v>
      </c>
      <c r="I14" s="295">
        <v>32</v>
      </c>
      <c r="J14" s="308" t="s">
        <v>129</v>
      </c>
      <c r="K14" s="296">
        <v>76</v>
      </c>
      <c r="L14" s="296">
        <v>88</v>
      </c>
      <c r="M14" s="295">
        <v>53</v>
      </c>
      <c r="N14" s="295">
        <v>43</v>
      </c>
      <c r="O14" s="300" t="s">
        <v>129</v>
      </c>
      <c r="P14" s="299">
        <v>96</v>
      </c>
      <c r="Q14" s="1085"/>
      <c r="R14" s="302"/>
      <c r="S14" s="302"/>
    </row>
    <row r="15" spans="1:27" x14ac:dyDescent="0.2">
      <c r="A15" s="1094">
        <v>2010</v>
      </c>
      <c r="B15" s="296">
        <v>22</v>
      </c>
      <c r="C15" s="307">
        <v>4</v>
      </c>
      <c r="D15" s="307">
        <v>11</v>
      </c>
      <c r="E15" s="307" t="s">
        <v>129</v>
      </c>
      <c r="F15" s="296">
        <v>15</v>
      </c>
      <c r="G15" s="297">
        <v>74</v>
      </c>
      <c r="H15" s="298">
        <v>27</v>
      </c>
      <c r="I15" s="295">
        <v>30</v>
      </c>
      <c r="J15" s="308">
        <v>1</v>
      </c>
      <c r="K15" s="296">
        <v>58</v>
      </c>
      <c r="L15" s="296">
        <v>96</v>
      </c>
      <c r="M15" s="295">
        <v>31</v>
      </c>
      <c r="N15" s="295">
        <v>41</v>
      </c>
      <c r="O15" s="300">
        <v>1</v>
      </c>
      <c r="P15" s="299">
        <v>73</v>
      </c>
      <c r="Q15" s="1085"/>
      <c r="R15" s="302"/>
      <c r="S15" s="302"/>
    </row>
    <row r="16" spans="1:27" x14ac:dyDescent="0.2">
      <c r="A16" s="1094">
        <v>2011</v>
      </c>
      <c r="B16" s="296">
        <v>21</v>
      </c>
      <c r="C16" s="307">
        <v>8</v>
      </c>
      <c r="D16" s="307">
        <v>7</v>
      </c>
      <c r="E16" s="307" t="s">
        <v>129</v>
      </c>
      <c r="F16" s="296">
        <v>15</v>
      </c>
      <c r="G16" s="297">
        <v>58</v>
      </c>
      <c r="H16" s="298">
        <v>14</v>
      </c>
      <c r="I16" s="295">
        <v>22</v>
      </c>
      <c r="J16" s="308" t="s">
        <v>129</v>
      </c>
      <c r="K16" s="296">
        <v>36</v>
      </c>
      <c r="L16" s="296">
        <v>79</v>
      </c>
      <c r="M16" s="295">
        <v>22</v>
      </c>
      <c r="N16" s="295">
        <v>29</v>
      </c>
      <c r="O16" s="300" t="s">
        <v>129</v>
      </c>
      <c r="P16" s="299">
        <v>51</v>
      </c>
      <c r="Q16" s="1085"/>
      <c r="R16" s="302"/>
      <c r="S16" s="302"/>
    </row>
    <row r="17" spans="1:19" x14ac:dyDescent="0.2">
      <c r="A17" s="1094">
        <v>2012</v>
      </c>
      <c r="B17" s="296">
        <v>12</v>
      </c>
      <c r="C17" s="295">
        <v>9</v>
      </c>
      <c r="D17" s="295">
        <v>11</v>
      </c>
      <c r="E17" s="303" t="s">
        <v>129</v>
      </c>
      <c r="F17" s="296">
        <v>20</v>
      </c>
      <c r="G17" s="297">
        <v>74</v>
      </c>
      <c r="H17" s="298">
        <v>22</v>
      </c>
      <c r="I17" s="295">
        <v>38</v>
      </c>
      <c r="J17" s="299" t="s">
        <v>129</v>
      </c>
      <c r="K17" s="296">
        <v>60</v>
      </c>
      <c r="L17" s="296">
        <v>86</v>
      </c>
      <c r="M17" s="295">
        <v>31</v>
      </c>
      <c r="N17" s="295">
        <v>49</v>
      </c>
      <c r="O17" s="300" t="s">
        <v>129</v>
      </c>
      <c r="P17" s="299">
        <v>80</v>
      </c>
      <c r="Q17" s="1085"/>
      <c r="R17" s="302"/>
      <c r="S17" s="302"/>
    </row>
    <row r="18" spans="1:19" x14ac:dyDescent="0.2">
      <c r="A18" s="1094">
        <v>2013</v>
      </c>
      <c r="B18" s="296">
        <v>10</v>
      </c>
      <c r="C18" s="295">
        <v>2</v>
      </c>
      <c r="D18" s="295">
        <v>9</v>
      </c>
      <c r="E18" s="303" t="s">
        <v>129</v>
      </c>
      <c r="F18" s="296">
        <v>11</v>
      </c>
      <c r="G18" s="297">
        <v>56</v>
      </c>
      <c r="H18" s="298">
        <v>34</v>
      </c>
      <c r="I18" s="295">
        <v>35</v>
      </c>
      <c r="J18" s="299" t="s">
        <v>129</v>
      </c>
      <c r="K18" s="296">
        <v>69</v>
      </c>
      <c r="L18" s="296">
        <v>66</v>
      </c>
      <c r="M18" s="295">
        <v>36</v>
      </c>
      <c r="N18" s="295">
        <v>44</v>
      </c>
      <c r="O18" s="300" t="s">
        <v>129</v>
      </c>
      <c r="P18" s="299">
        <v>80</v>
      </c>
      <c r="Q18" s="1085"/>
      <c r="R18" s="302"/>
      <c r="S18" s="302"/>
    </row>
    <row r="19" spans="1:19" x14ac:dyDescent="0.2">
      <c r="A19" s="1094">
        <v>2014</v>
      </c>
      <c r="B19" s="296">
        <v>7</v>
      </c>
      <c r="C19" s="295">
        <v>3</v>
      </c>
      <c r="D19" s="295">
        <v>5</v>
      </c>
      <c r="E19" s="303" t="s">
        <v>129</v>
      </c>
      <c r="F19" s="296">
        <v>8</v>
      </c>
      <c r="G19" s="297">
        <v>38</v>
      </c>
      <c r="H19" s="298">
        <v>12</v>
      </c>
      <c r="I19" s="295">
        <v>17</v>
      </c>
      <c r="J19" s="299" t="s">
        <v>129</v>
      </c>
      <c r="K19" s="296">
        <v>29</v>
      </c>
      <c r="L19" s="296">
        <v>45</v>
      </c>
      <c r="M19" s="295">
        <v>15</v>
      </c>
      <c r="N19" s="295">
        <v>22</v>
      </c>
      <c r="O19" s="300" t="s">
        <v>129</v>
      </c>
      <c r="P19" s="299">
        <v>37</v>
      </c>
      <c r="Q19" s="1085"/>
      <c r="R19" s="302"/>
      <c r="S19" s="302"/>
    </row>
    <row r="20" spans="1:19" x14ac:dyDescent="0.2">
      <c r="A20" s="1094">
        <v>2015</v>
      </c>
      <c r="B20" s="296">
        <v>15</v>
      </c>
      <c r="C20" s="872">
        <v>3</v>
      </c>
      <c r="D20" s="872">
        <v>6</v>
      </c>
      <c r="E20" s="303" t="s">
        <v>129</v>
      </c>
      <c r="F20" s="296">
        <v>9</v>
      </c>
      <c r="G20" s="297">
        <v>54</v>
      </c>
      <c r="H20" s="1074">
        <v>18</v>
      </c>
      <c r="I20" s="872">
        <v>26</v>
      </c>
      <c r="J20" s="299" t="s">
        <v>129</v>
      </c>
      <c r="K20" s="296">
        <v>44</v>
      </c>
      <c r="L20" s="296">
        <v>69</v>
      </c>
      <c r="M20" s="295">
        <v>21</v>
      </c>
      <c r="N20" s="295">
        <v>32</v>
      </c>
      <c r="O20" s="300" t="s">
        <v>129</v>
      </c>
      <c r="P20" s="299">
        <v>53</v>
      </c>
      <c r="Q20" s="1085"/>
      <c r="R20" s="302"/>
      <c r="S20" s="302"/>
    </row>
    <row r="21" spans="1:19" s="800" customFormat="1" x14ac:dyDescent="0.2">
      <c r="A21" s="1095">
        <v>2016</v>
      </c>
      <c r="B21" s="1087">
        <v>6</v>
      </c>
      <c r="C21" s="1088">
        <v>3</v>
      </c>
      <c r="D21" s="1088">
        <v>5</v>
      </c>
      <c r="E21" s="1089" t="s">
        <v>129</v>
      </c>
      <c r="F21" s="1087">
        <v>8</v>
      </c>
      <c r="G21" s="1090">
        <v>52</v>
      </c>
      <c r="H21" s="1091">
        <v>21</v>
      </c>
      <c r="I21" s="1088">
        <v>20</v>
      </c>
      <c r="J21" s="1092" t="s">
        <v>129</v>
      </c>
      <c r="K21" s="1087">
        <v>41</v>
      </c>
      <c r="L21" s="1087">
        <v>58</v>
      </c>
      <c r="M21" s="1088">
        <v>24</v>
      </c>
      <c r="N21" s="1088">
        <v>25</v>
      </c>
      <c r="O21" s="1093" t="s">
        <v>129</v>
      </c>
      <c r="P21" s="1092">
        <v>49</v>
      </c>
      <c r="Q21" s="1085"/>
      <c r="R21" s="1086"/>
      <c r="S21" s="1086"/>
    </row>
    <row r="22" spans="1:19" ht="7.5" customHeight="1" x14ac:dyDescent="0.2">
      <c r="A22" s="309"/>
      <c r="B22" s="303"/>
      <c r="C22" s="872"/>
      <c r="D22" s="872"/>
      <c r="E22" s="303"/>
      <c r="F22" s="303"/>
      <c r="G22" s="303"/>
      <c r="H22" s="872"/>
      <c r="I22" s="872"/>
      <c r="J22" s="303"/>
      <c r="K22" s="303"/>
      <c r="L22" s="303"/>
      <c r="M22" s="295"/>
      <c r="N22" s="295"/>
      <c r="O22" s="295"/>
      <c r="P22" s="303"/>
      <c r="Q22" s="301"/>
      <c r="R22" s="302"/>
      <c r="S22" s="302"/>
    </row>
    <row r="23" spans="1:19" x14ac:dyDescent="0.2">
      <c r="A23" s="197" t="s">
        <v>120</v>
      </c>
      <c r="B23" s="151"/>
      <c r="C23" s="151"/>
      <c r="D23" s="151"/>
      <c r="E23" s="151"/>
      <c r="F23" s="151"/>
      <c r="K23" s="78"/>
      <c r="L23" s="151"/>
      <c r="M23" s="151"/>
      <c r="N23" s="151"/>
      <c r="O23" s="151"/>
      <c r="P23" s="151"/>
    </row>
    <row r="24" spans="1:19" x14ac:dyDescent="0.2">
      <c r="A24" s="78" t="s">
        <v>404</v>
      </c>
      <c r="B24" s="151"/>
      <c r="C24" s="151"/>
      <c r="D24" s="151"/>
      <c r="E24" s="151"/>
      <c r="F24" s="151"/>
      <c r="K24" s="78"/>
    </row>
    <row r="25" spans="1:19" x14ac:dyDescent="0.2">
      <c r="A25" s="310" t="s">
        <v>839</v>
      </c>
      <c r="B25" s="151"/>
      <c r="C25" s="151"/>
      <c r="D25" s="151"/>
      <c r="E25" s="151"/>
      <c r="F25" s="151"/>
      <c r="G25" s="151"/>
    </row>
    <row r="26" spans="1:19" s="312" customFormat="1" x14ac:dyDescent="0.2">
      <c r="A26" s="310" t="s">
        <v>11</v>
      </c>
      <c r="B26" s="311"/>
      <c r="C26" s="311"/>
      <c r="D26" s="311"/>
      <c r="E26" s="311"/>
      <c r="F26" s="311"/>
      <c r="G26" s="311"/>
      <c r="P26" s="801"/>
    </row>
    <row r="27" spans="1:19" s="312" customFormat="1" x14ac:dyDescent="0.2">
      <c r="A27" s="310"/>
      <c r="B27" s="311"/>
      <c r="C27" s="311"/>
      <c r="D27" s="311"/>
      <c r="E27" s="311"/>
      <c r="F27" s="311"/>
      <c r="G27" s="311"/>
      <c r="P27" s="801"/>
    </row>
    <row r="28" spans="1:19" x14ac:dyDescent="0.2">
      <c r="A28" s="80" t="s">
        <v>77</v>
      </c>
      <c r="B28" s="151"/>
      <c r="C28" s="151"/>
      <c r="D28" s="151"/>
      <c r="E28" s="151"/>
      <c r="F28" s="151"/>
      <c r="G28" s="151"/>
    </row>
    <row r="29" spans="1:19" x14ac:dyDescent="0.2">
      <c r="A29" s="151"/>
      <c r="B29" s="151"/>
      <c r="C29" s="151"/>
      <c r="D29" s="151"/>
      <c r="E29" s="151"/>
      <c r="F29" s="151"/>
      <c r="G29" s="151"/>
    </row>
    <row r="30" spans="1:19" x14ac:dyDescent="0.2">
      <c r="A30" s="151"/>
      <c r="B30" s="151"/>
      <c r="C30" s="151"/>
      <c r="D30" s="151"/>
      <c r="E30" s="151"/>
      <c r="F30" s="151"/>
      <c r="G30" s="151"/>
    </row>
    <row r="31" spans="1:19" x14ac:dyDescent="0.2">
      <c r="A31" s="151"/>
      <c r="B31" s="151"/>
      <c r="C31" s="151"/>
      <c r="D31" s="151"/>
      <c r="E31" s="199"/>
      <c r="F31" s="151"/>
      <c r="G31" s="151"/>
    </row>
    <row r="32" spans="1:19" x14ac:dyDescent="0.2">
      <c r="A32" s="151"/>
      <c r="B32" s="151"/>
      <c r="C32" s="151"/>
      <c r="D32" s="151"/>
      <c r="E32" s="199"/>
      <c r="F32" s="151"/>
      <c r="G32" s="151"/>
    </row>
    <row r="33" spans="1:7" x14ac:dyDescent="0.2">
      <c r="A33" s="151"/>
      <c r="B33" s="151"/>
      <c r="C33" s="151"/>
      <c r="D33" s="151"/>
      <c r="E33" s="199"/>
      <c r="F33" s="151"/>
      <c r="G33" s="151"/>
    </row>
    <row r="34" spans="1:7" x14ac:dyDescent="0.2">
      <c r="E34" s="199"/>
      <c r="F34" s="151"/>
    </row>
    <row r="35" spans="1:7" x14ac:dyDescent="0.2">
      <c r="E35" s="199"/>
      <c r="F35" s="151"/>
    </row>
    <row r="36" spans="1:7" x14ac:dyDescent="0.2">
      <c r="E36" s="199"/>
      <c r="F36" s="151"/>
    </row>
    <row r="37" spans="1:7" x14ac:dyDescent="0.2">
      <c r="E37" s="199"/>
      <c r="F37" s="151"/>
    </row>
    <row r="38" spans="1:7" x14ac:dyDescent="0.2">
      <c r="E38" s="199"/>
      <c r="F38" s="151"/>
    </row>
    <row r="39" spans="1:7" x14ac:dyDescent="0.2">
      <c r="E39" s="199"/>
      <c r="F39" s="151"/>
    </row>
    <row r="40" spans="1:7" x14ac:dyDescent="0.2">
      <c r="E40" s="199"/>
      <c r="F40" s="151"/>
    </row>
    <row r="41" spans="1:7" x14ac:dyDescent="0.2">
      <c r="E41" s="199"/>
      <c r="F41" s="151"/>
    </row>
    <row r="42" spans="1:7" x14ac:dyDescent="0.2">
      <c r="E42" s="199"/>
      <c r="F42" s="151"/>
    </row>
    <row r="43" spans="1:7" x14ac:dyDescent="0.2">
      <c r="E43" s="199"/>
    </row>
    <row r="44" spans="1:7" x14ac:dyDescent="0.2">
      <c r="E44" s="199"/>
    </row>
    <row r="45" spans="1:7" x14ac:dyDescent="0.2">
      <c r="A45" s="313"/>
      <c r="B45" s="187"/>
      <c r="C45" s="187"/>
      <c r="D45" s="187"/>
      <c r="E45" s="199"/>
      <c r="F45" s="187"/>
      <c r="G45" s="151"/>
    </row>
    <row r="46" spans="1:7" x14ac:dyDescent="0.2">
      <c r="A46" s="314"/>
      <c r="B46" s="187"/>
      <c r="C46" s="187"/>
      <c r="D46" s="187"/>
      <c r="E46" s="187"/>
      <c r="F46" s="187"/>
      <c r="G46" s="151"/>
    </row>
    <row r="47" spans="1:7" x14ac:dyDescent="0.2">
      <c r="A47" s="314"/>
      <c r="B47" s="314"/>
      <c r="C47" s="314"/>
      <c r="D47" s="314"/>
      <c r="E47" s="314"/>
      <c r="F47" s="314"/>
      <c r="G47" s="151"/>
    </row>
    <row r="48" spans="1:7" x14ac:dyDescent="0.2">
      <c r="A48" s="187"/>
      <c r="B48" s="187"/>
      <c r="C48" s="187"/>
      <c r="D48" s="187"/>
      <c r="E48" s="187"/>
      <c r="F48" s="187"/>
      <c r="G48" s="151"/>
    </row>
    <row r="49" spans="1:7" x14ac:dyDescent="0.2">
      <c r="A49" s="151"/>
      <c r="B49" s="151"/>
      <c r="C49" s="151"/>
      <c r="D49" s="151"/>
      <c r="E49" s="151"/>
      <c r="F49" s="151"/>
      <c r="G49" s="151"/>
    </row>
  </sheetData>
  <mergeCells count="11">
    <mergeCell ref="M2:O2"/>
    <mergeCell ref="B4:F4"/>
    <mergeCell ref="G4:K4"/>
    <mergeCell ref="L4:P4"/>
    <mergeCell ref="M5:P6"/>
    <mergeCell ref="A4:A7"/>
    <mergeCell ref="L5:L7"/>
    <mergeCell ref="B5:B7"/>
    <mergeCell ref="G5:G7"/>
    <mergeCell ref="C5:F6"/>
    <mergeCell ref="H5:K6"/>
  </mergeCells>
  <phoneticPr fontId="2" type="noConversion"/>
  <hyperlinks>
    <hyperlink ref="P1" location="Index!A1" display="Index"/>
  </hyperlinks>
  <pageMargins left="0.75" right="0.75" top="1" bottom="1" header="0.5" footer="0.5"/>
  <pageSetup paperSize="9" scale="67" orientation="landscape" r:id="rId1"/>
  <headerFooter alignWithMargins="0">
    <oddHeader>&amp;CCourt Statistics Quarterly 
Additional Tables - 2014</oddHeader>
    <oddFooter>Page &amp;P of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AS47"/>
  <sheetViews>
    <sheetView zoomScaleSheetLayoutView="100" workbookViewId="0"/>
  </sheetViews>
  <sheetFormatPr defaultColWidth="9.140625" defaultRowHeight="12.75" x14ac:dyDescent="0.2"/>
  <cols>
    <col min="1" max="1" width="11.28515625" style="151" customWidth="1"/>
    <col min="2" max="2" width="9.7109375" style="151" customWidth="1"/>
    <col min="3" max="5" width="5" style="151" customWidth="1"/>
    <col min="6" max="6" width="6" style="151" customWidth="1"/>
    <col min="7" max="7" width="9.7109375" style="151" customWidth="1"/>
    <col min="8" max="8" width="4.7109375" style="151" customWidth="1"/>
    <col min="9" max="9" width="4.85546875" style="151" customWidth="1"/>
    <col min="10" max="10" width="4.7109375" style="151" customWidth="1"/>
    <col min="11" max="11" width="6" style="151" customWidth="1"/>
    <col min="12" max="12" width="9.7109375" style="151" customWidth="1"/>
    <col min="13" max="15" width="4.28515625" style="151" customWidth="1"/>
    <col min="16" max="16" width="6" style="151" customWidth="1"/>
    <col min="17" max="17" width="9.7109375" style="151" customWidth="1"/>
    <col min="18" max="20" width="4.42578125" style="151" customWidth="1"/>
    <col min="21" max="21" width="6" style="151" customWidth="1"/>
    <col min="22" max="22" width="9.85546875" style="151" customWidth="1"/>
    <col min="23" max="23" width="5.5703125" style="151" customWidth="1"/>
    <col min="24" max="24" width="7.28515625" style="151" customWidth="1"/>
    <col min="25" max="25" width="5.5703125" style="151" customWidth="1"/>
    <col min="26" max="26" width="6" style="151" customWidth="1"/>
    <col min="27" max="27" width="9.7109375" style="151" customWidth="1"/>
    <col min="28" max="30" width="6.85546875" style="151" customWidth="1"/>
    <col min="31" max="31" width="7.7109375" style="151" customWidth="1"/>
    <col min="32" max="32" width="10" style="151" customWidth="1"/>
    <col min="33" max="16384" width="9.140625" style="151"/>
  </cols>
  <sheetData>
    <row r="1" spans="1:45" s="800" customFormat="1" ht="14.25" x14ac:dyDescent="0.2">
      <c r="A1" s="1288" t="s">
        <v>741</v>
      </c>
      <c r="B1" s="1288"/>
      <c r="C1" s="1288"/>
      <c r="D1" s="1288"/>
      <c r="E1" s="1288"/>
      <c r="F1" s="1369"/>
      <c r="AE1" s="1369" t="s">
        <v>424</v>
      </c>
    </row>
    <row r="2" spans="1:45" s="800" customFormat="1" ht="14.25" x14ac:dyDescent="0.2">
      <c r="A2" s="1370" t="s">
        <v>742</v>
      </c>
      <c r="B2" s="1371"/>
      <c r="C2" s="1371"/>
      <c r="D2" s="1371"/>
      <c r="E2" s="1371"/>
      <c r="F2" s="1371"/>
    </row>
    <row r="3" spans="1:45" s="800" customFormat="1" x14ac:dyDescent="0.2">
      <c r="A3" s="838"/>
      <c r="B3" s="1371"/>
      <c r="C3" s="1371"/>
      <c r="D3" s="1371"/>
      <c r="E3" s="1371"/>
      <c r="F3" s="1371"/>
    </row>
    <row r="4" spans="1:45" s="800" customFormat="1" ht="21" customHeight="1" x14ac:dyDescent="0.2">
      <c r="A4" s="1372"/>
      <c r="B4" s="1786" t="s">
        <v>358</v>
      </c>
      <c r="C4" s="1792"/>
      <c r="D4" s="1792"/>
      <c r="E4" s="1792"/>
      <c r="F4" s="1792"/>
      <c r="G4" s="1792"/>
      <c r="H4" s="1792"/>
      <c r="I4" s="1792"/>
      <c r="J4" s="1792"/>
      <c r="K4" s="1792"/>
      <c r="L4" s="1792"/>
      <c r="M4" s="1792"/>
      <c r="N4" s="1792"/>
      <c r="O4" s="1792"/>
      <c r="P4" s="1792"/>
      <c r="Q4" s="1792"/>
      <c r="R4" s="1792"/>
      <c r="S4" s="1792"/>
      <c r="T4" s="1792"/>
      <c r="U4" s="1792"/>
      <c r="V4" s="1792"/>
      <c r="W4" s="1792"/>
      <c r="X4" s="1792"/>
      <c r="Y4" s="1792"/>
      <c r="Z4" s="1792"/>
      <c r="AA4" s="1373"/>
      <c r="AB4" s="1374"/>
      <c r="AC4" s="1374"/>
      <c r="AD4" s="1374"/>
      <c r="AE4" s="1374"/>
    </row>
    <row r="5" spans="1:45" s="800" customFormat="1" ht="27" customHeight="1" x14ac:dyDescent="0.2">
      <c r="A5" s="1794"/>
      <c r="B5" s="1786" t="s">
        <v>588</v>
      </c>
      <c r="C5" s="1786"/>
      <c r="D5" s="1786"/>
      <c r="E5" s="1786"/>
      <c r="F5" s="1786"/>
      <c r="G5" s="1785" t="s">
        <v>598</v>
      </c>
      <c r="H5" s="1786"/>
      <c r="I5" s="1786"/>
      <c r="J5" s="1786"/>
      <c r="K5" s="1787"/>
      <c r="L5" s="1785" t="s">
        <v>870</v>
      </c>
      <c r="M5" s="1786"/>
      <c r="N5" s="1786"/>
      <c r="O5" s="1786"/>
      <c r="P5" s="1787"/>
      <c r="Q5" s="1786" t="s">
        <v>587</v>
      </c>
      <c r="R5" s="1786"/>
      <c r="S5" s="1786"/>
      <c r="T5" s="1786"/>
      <c r="U5" s="1786"/>
      <c r="V5" s="1785" t="s">
        <v>359</v>
      </c>
      <c r="W5" s="1786"/>
      <c r="X5" s="1786"/>
      <c r="Y5" s="1786"/>
      <c r="Z5" s="1787"/>
      <c r="AA5" s="1785" t="s">
        <v>15</v>
      </c>
      <c r="AB5" s="1786"/>
      <c r="AC5" s="1786"/>
      <c r="AD5" s="1786"/>
      <c r="AE5" s="1787"/>
      <c r="AF5" s="1379"/>
      <c r="AG5" s="1379"/>
      <c r="AH5" s="1379"/>
      <c r="AI5" s="1379"/>
      <c r="AJ5" s="1379"/>
    </row>
    <row r="6" spans="1:45" s="800" customFormat="1" ht="51" customHeight="1" x14ac:dyDescent="0.2">
      <c r="A6" s="1784"/>
      <c r="B6" s="1783" t="s">
        <v>353</v>
      </c>
      <c r="C6" s="1782" t="s">
        <v>356</v>
      </c>
      <c r="D6" s="1782"/>
      <c r="E6" s="1782"/>
      <c r="F6" s="1782"/>
      <c r="G6" s="1789" t="s">
        <v>353</v>
      </c>
      <c r="H6" s="1782" t="s">
        <v>356</v>
      </c>
      <c r="I6" s="1782"/>
      <c r="J6" s="1782"/>
      <c r="K6" s="1788"/>
      <c r="L6" s="1783" t="s">
        <v>353</v>
      </c>
      <c r="M6" s="1782" t="s">
        <v>356</v>
      </c>
      <c r="N6" s="1782"/>
      <c r="O6" s="1782"/>
      <c r="P6" s="1782"/>
      <c r="Q6" s="1789" t="s">
        <v>353</v>
      </c>
      <c r="R6" s="1782" t="s">
        <v>356</v>
      </c>
      <c r="S6" s="1782"/>
      <c r="T6" s="1782"/>
      <c r="U6" s="1782"/>
      <c r="V6" s="1789" t="s">
        <v>353</v>
      </c>
      <c r="W6" s="1782" t="s">
        <v>356</v>
      </c>
      <c r="X6" s="1782"/>
      <c r="Y6" s="1782"/>
      <c r="Z6" s="1788"/>
      <c r="AA6" s="1789" t="s">
        <v>353</v>
      </c>
      <c r="AB6" s="1782" t="s">
        <v>356</v>
      </c>
      <c r="AC6" s="1782"/>
      <c r="AD6" s="1782"/>
      <c r="AE6" s="1788"/>
      <c r="AF6" s="1783" t="s">
        <v>353</v>
      </c>
      <c r="AG6" s="1782" t="s">
        <v>356</v>
      </c>
      <c r="AH6" s="1782"/>
      <c r="AI6" s="1782"/>
      <c r="AJ6" s="1782"/>
    </row>
    <row r="7" spans="1:45" s="800" customFormat="1" ht="25.5" customHeight="1" x14ac:dyDescent="0.2">
      <c r="A7" s="1784"/>
      <c r="B7" s="1784"/>
      <c r="C7" s="1664" t="s">
        <v>357</v>
      </c>
      <c r="D7" s="1664"/>
      <c r="E7" s="1664"/>
      <c r="F7" s="1288"/>
      <c r="G7" s="1790"/>
      <c r="H7" s="1664" t="s">
        <v>357</v>
      </c>
      <c r="I7" s="1664"/>
      <c r="J7" s="1664"/>
      <c r="K7" s="1375"/>
      <c r="L7" s="1784"/>
      <c r="M7" s="1664" t="s">
        <v>357</v>
      </c>
      <c r="N7" s="1664"/>
      <c r="O7" s="1664"/>
      <c r="P7" s="1288"/>
      <c r="Q7" s="1790"/>
      <c r="R7" s="1793" t="s">
        <v>357</v>
      </c>
      <c r="S7" s="1793"/>
      <c r="T7" s="1793"/>
      <c r="U7" s="1288"/>
      <c r="V7" s="1790"/>
      <c r="W7" s="1664" t="s">
        <v>357</v>
      </c>
      <c r="X7" s="1664"/>
      <c r="Y7" s="1664"/>
      <c r="Z7" s="1375"/>
      <c r="AA7" s="1790"/>
      <c r="AB7" s="1664" t="s">
        <v>357</v>
      </c>
      <c r="AC7" s="1664"/>
      <c r="AD7" s="1664"/>
      <c r="AE7" s="1375"/>
      <c r="AF7" s="1784"/>
      <c r="AG7" s="1664" t="s">
        <v>357</v>
      </c>
      <c r="AH7" s="1664"/>
      <c r="AI7" s="1664"/>
      <c r="AJ7" s="1288"/>
    </row>
    <row r="8" spans="1:45" s="800" customFormat="1" ht="54.75" x14ac:dyDescent="0.2">
      <c r="A8" s="1670"/>
      <c r="B8" s="1670"/>
      <c r="C8" s="1376" t="s">
        <v>276</v>
      </c>
      <c r="D8" s="1376" t="s">
        <v>292</v>
      </c>
      <c r="E8" s="1377" t="s">
        <v>589</v>
      </c>
      <c r="F8" s="1273" t="s">
        <v>118</v>
      </c>
      <c r="G8" s="1791"/>
      <c r="H8" s="1376" t="s">
        <v>276</v>
      </c>
      <c r="I8" s="1376" t="s">
        <v>292</v>
      </c>
      <c r="J8" s="1377" t="s">
        <v>589</v>
      </c>
      <c r="K8" s="1378" t="s">
        <v>118</v>
      </c>
      <c r="L8" s="1670"/>
      <c r="M8" s="1377" t="s">
        <v>276</v>
      </c>
      <c r="N8" s="1377" t="s">
        <v>292</v>
      </c>
      <c r="O8" s="1377" t="s">
        <v>589</v>
      </c>
      <c r="P8" s="1273" t="s">
        <v>118</v>
      </c>
      <c r="Q8" s="1791"/>
      <c r="R8" s="1376" t="s">
        <v>276</v>
      </c>
      <c r="S8" s="1376" t="s">
        <v>292</v>
      </c>
      <c r="T8" s="1377" t="s">
        <v>589</v>
      </c>
      <c r="U8" s="1273" t="s">
        <v>118</v>
      </c>
      <c r="V8" s="1791"/>
      <c r="W8" s="1376" t="s">
        <v>276</v>
      </c>
      <c r="X8" s="1376" t="s">
        <v>292</v>
      </c>
      <c r="Y8" s="1377" t="s">
        <v>589</v>
      </c>
      <c r="Z8" s="1378" t="s">
        <v>118</v>
      </c>
      <c r="AA8" s="1791"/>
      <c r="AB8" s="1376" t="s">
        <v>276</v>
      </c>
      <c r="AC8" s="1376" t="s">
        <v>292</v>
      </c>
      <c r="AD8" s="1377" t="s">
        <v>589</v>
      </c>
      <c r="AE8" s="1378" t="s">
        <v>118</v>
      </c>
      <c r="AF8" s="1670"/>
      <c r="AG8" s="1376" t="s">
        <v>276</v>
      </c>
      <c r="AH8" s="1376" t="s">
        <v>292</v>
      </c>
      <c r="AI8" s="1377" t="s">
        <v>589</v>
      </c>
      <c r="AJ8" s="1273" t="s">
        <v>118</v>
      </c>
    </row>
    <row r="9" spans="1:45" x14ac:dyDescent="0.2">
      <c r="A9" s="428">
        <v>2003</v>
      </c>
      <c r="B9" s="616">
        <v>197</v>
      </c>
      <c r="C9" s="617">
        <v>33</v>
      </c>
      <c r="D9" s="617">
        <v>63</v>
      </c>
      <c r="E9" s="617" t="s">
        <v>129</v>
      </c>
      <c r="F9" s="1108">
        <v>96</v>
      </c>
      <c r="G9" s="618">
        <v>217</v>
      </c>
      <c r="H9" s="205">
        <v>34</v>
      </c>
      <c r="I9" s="205">
        <v>55</v>
      </c>
      <c r="J9" s="205" t="s">
        <v>129</v>
      </c>
      <c r="K9" s="614">
        <v>89</v>
      </c>
      <c r="L9" s="476" t="s">
        <v>266</v>
      </c>
      <c r="M9" s="476" t="s">
        <v>266</v>
      </c>
      <c r="N9" s="476" t="s">
        <v>266</v>
      </c>
      <c r="O9" s="476" t="s">
        <v>266</v>
      </c>
      <c r="P9" s="170" t="s">
        <v>266</v>
      </c>
      <c r="Q9" s="1108">
        <v>38</v>
      </c>
      <c r="R9" s="617" t="s">
        <v>129</v>
      </c>
      <c r="S9" s="617">
        <v>1</v>
      </c>
      <c r="T9" s="617" t="s">
        <v>129</v>
      </c>
      <c r="U9" s="1108">
        <v>1</v>
      </c>
      <c r="V9" s="618">
        <v>1</v>
      </c>
      <c r="W9" s="205">
        <v>1</v>
      </c>
      <c r="X9" s="205" t="s">
        <v>129</v>
      </c>
      <c r="Y9" s="205" t="s">
        <v>129</v>
      </c>
      <c r="Z9" s="614">
        <v>1</v>
      </c>
      <c r="AA9" s="609">
        <v>378</v>
      </c>
      <c r="AB9" s="424">
        <v>61</v>
      </c>
      <c r="AC9" s="424">
        <v>259</v>
      </c>
      <c r="AD9" s="425" t="s">
        <v>129</v>
      </c>
      <c r="AE9" s="613">
        <v>320</v>
      </c>
      <c r="AF9" s="425">
        <v>831</v>
      </c>
      <c r="AG9" s="424">
        <v>129</v>
      </c>
      <c r="AH9" s="424">
        <v>378</v>
      </c>
      <c r="AI9" s="424" t="s">
        <v>129</v>
      </c>
      <c r="AJ9" s="610">
        <v>507</v>
      </c>
      <c r="AK9" s="459"/>
      <c r="AL9" s="459"/>
      <c r="AM9" s="459"/>
      <c r="AN9" s="459"/>
      <c r="AO9" s="459" t="s">
        <v>596</v>
      </c>
      <c r="AP9" s="459" t="s">
        <v>596</v>
      </c>
      <c r="AQ9" s="459" t="s">
        <v>596</v>
      </c>
      <c r="AR9" s="459" t="s">
        <v>596</v>
      </c>
      <c r="AS9" s="459" t="s">
        <v>596</v>
      </c>
    </row>
    <row r="10" spans="1:45" x14ac:dyDescent="0.2">
      <c r="A10" s="428">
        <v>2004</v>
      </c>
      <c r="B10" s="618">
        <v>172</v>
      </c>
      <c r="C10" s="205">
        <v>28</v>
      </c>
      <c r="D10" s="205">
        <v>65</v>
      </c>
      <c r="E10" s="205">
        <v>1</v>
      </c>
      <c r="F10" s="606">
        <v>94</v>
      </c>
      <c r="G10" s="618">
        <v>272</v>
      </c>
      <c r="H10" s="205">
        <v>100</v>
      </c>
      <c r="I10" s="205">
        <v>59</v>
      </c>
      <c r="J10" s="205">
        <v>4</v>
      </c>
      <c r="K10" s="614">
        <v>163</v>
      </c>
      <c r="L10" s="476" t="s">
        <v>266</v>
      </c>
      <c r="M10" s="476" t="s">
        <v>266</v>
      </c>
      <c r="N10" s="476" t="s">
        <v>266</v>
      </c>
      <c r="O10" s="476" t="s">
        <v>266</v>
      </c>
      <c r="P10" s="170" t="s">
        <v>266</v>
      </c>
      <c r="Q10" s="606">
        <v>20</v>
      </c>
      <c r="R10" s="205" t="s">
        <v>129</v>
      </c>
      <c r="S10" s="205">
        <v>1</v>
      </c>
      <c r="T10" s="205" t="s">
        <v>129</v>
      </c>
      <c r="U10" s="606">
        <v>1</v>
      </c>
      <c r="V10" s="618">
        <v>2</v>
      </c>
      <c r="W10" s="205" t="s">
        <v>129</v>
      </c>
      <c r="X10" s="205">
        <v>1</v>
      </c>
      <c r="Y10" s="205" t="s">
        <v>129</v>
      </c>
      <c r="Z10" s="614">
        <v>1</v>
      </c>
      <c r="AA10" s="611">
        <v>1816</v>
      </c>
      <c r="AB10" s="167">
        <v>311</v>
      </c>
      <c r="AC10" s="167">
        <v>1420</v>
      </c>
      <c r="AD10" s="168" t="s">
        <v>129</v>
      </c>
      <c r="AE10" s="614">
        <v>1731</v>
      </c>
      <c r="AF10" s="168">
        <v>2282</v>
      </c>
      <c r="AG10" s="167">
        <v>439</v>
      </c>
      <c r="AH10" s="167">
        <v>1546</v>
      </c>
      <c r="AI10" s="167">
        <v>5</v>
      </c>
      <c r="AJ10" s="612">
        <v>1990</v>
      </c>
      <c r="AK10" s="459"/>
      <c r="AL10" s="459"/>
      <c r="AM10" s="459"/>
      <c r="AN10" s="459"/>
      <c r="AO10" s="459" t="s">
        <v>596</v>
      </c>
      <c r="AP10" s="459" t="s">
        <v>596</v>
      </c>
      <c r="AQ10" s="459" t="s">
        <v>596</v>
      </c>
      <c r="AR10" s="459" t="s">
        <v>596</v>
      </c>
      <c r="AS10" s="459" t="s">
        <v>596</v>
      </c>
    </row>
    <row r="11" spans="1:45" x14ac:dyDescent="0.2">
      <c r="A11" s="428">
        <v>2005</v>
      </c>
      <c r="B11" s="618">
        <v>149</v>
      </c>
      <c r="C11" s="205">
        <v>12</v>
      </c>
      <c r="D11" s="205">
        <v>34</v>
      </c>
      <c r="E11" s="205" t="s">
        <v>129</v>
      </c>
      <c r="F11" s="606">
        <v>46</v>
      </c>
      <c r="G11" s="618">
        <v>391</v>
      </c>
      <c r="H11" s="205">
        <v>87</v>
      </c>
      <c r="I11" s="205">
        <v>70</v>
      </c>
      <c r="J11" s="205">
        <v>3</v>
      </c>
      <c r="K11" s="614">
        <v>160</v>
      </c>
      <c r="L11" s="476" t="s">
        <v>266</v>
      </c>
      <c r="M11" s="476" t="s">
        <v>266</v>
      </c>
      <c r="N11" s="476" t="s">
        <v>266</v>
      </c>
      <c r="O11" s="476" t="s">
        <v>266</v>
      </c>
      <c r="P11" s="170" t="s">
        <v>266</v>
      </c>
      <c r="Q11" s="606">
        <v>13</v>
      </c>
      <c r="R11" s="205">
        <v>1</v>
      </c>
      <c r="S11" s="205">
        <v>2</v>
      </c>
      <c r="T11" s="205" t="s">
        <v>129</v>
      </c>
      <c r="U11" s="606">
        <v>3</v>
      </c>
      <c r="V11" s="618">
        <v>1</v>
      </c>
      <c r="W11" s="205">
        <v>1</v>
      </c>
      <c r="X11" s="205" t="s">
        <v>129</v>
      </c>
      <c r="Y11" s="205" t="s">
        <v>129</v>
      </c>
      <c r="Z11" s="614">
        <v>1</v>
      </c>
      <c r="AA11" s="611">
        <v>1816</v>
      </c>
      <c r="AB11" s="167">
        <v>311</v>
      </c>
      <c r="AC11" s="167">
        <v>1420</v>
      </c>
      <c r="AD11" s="168" t="s">
        <v>129</v>
      </c>
      <c r="AE11" s="614">
        <v>1731</v>
      </c>
      <c r="AF11" s="168">
        <v>2370</v>
      </c>
      <c r="AG11" s="167">
        <v>412</v>
      </c>
      <c r="AH11" s="167">
        <v>1526</v>
      </c>
      <c r="AI11" s="167">
        <v>3</v>
      </c>
      <c r="AJ11" s="612">
        <v>1941</v>
      </c>
      <c r="AK11" s="459"/>
      <c r="AL11" s="459"/>
      <c r="AM11" s="459"/>
      <c r="AN11" s="459"/>
      <c r="AO11" s="459" t="s">
        <v>596</v>
      </c>
      <c r="AP11" s="459" t="s">
        <v>596</v>
      </c>
      <c r="AQ11" s="459" t="s">
        <v>596</v>
      </c>
      <c r="AR11" s="459" t="s">
        <v>596</v>
      </c>
      <c r="AS11" s="459" t="s">
        <v>596</v>
      </c>
    </row>
    <row r="12" spans="1:45" x14ac:dyDescent="0.2">
      <c r="A12" s="428">
        <v>2006</v>
      </c>
      <c r="B12" s="618">
        <v>234</v>
      </c>
      <c r="C12" s="205">
        <v>12</v>
      </c>
      <c r="D12" s="205">
        <v>45</v>
      </c>
      <c r="E12" s="205">
        <v>1</v>
      </c>
      <c r="F12" s="606">
        <v>58</v>
      </c>
      <c r="G12" s="618">
        <v>490</v>
      </c>
      <c r="H12" s="205">
        <v>143</v>
      </c>
      <c r="I12" s="205">
        <v>89</v>
      </c>
      <c r="J12" s="205">
        <v>5</v>
      </c>
      <c r="K12" s="614">
        <v>237</v>
      </c>
      <c r="L12" s="476" t="s">
        <v>266</v>
      </c>
      <c r="M12" s="476" t="s">
        <v>266</v>
      </c>
      <c r="N12" s="476" t="s">
        <v>266</v>
      </c>
      <c r="O12" s="476" t="s">
        <v>266</v>
      </c>
      <c r="P12" s="170" t="s">
        <v>266</v>
      </c>
      <c r="Q12" s="606">
        <v>59</v>
      </c>
      <c r="R12" s="205">
        <v>2</v>
      </c>
      <c r="S12" s="205">
        <v>1</v>
      </c>
      <c r="T12" s="205" t="s">
        <v>129</v>
      </c>
      <c r="U12" s="606">
        <v>3</v>
      </c>
      <c r="V12" s="618" t="s">
        <v>129</v>
      </c>
      <c r="W12" s="205" t="s">
        <v>129</v>
      </c>
      <c r="X12" s="205" t="s">
        <v>129</v>
      </c>
      <c r="Y12" s="205" t="s">
        <v>129</v>
      </c>
      <c r="Z12" s="614" t="s">
        <v>129</v>
      </c>
      <c r="AA12" s="611">
        <v>3322</v>
      </c>
      <c r="AB12" s="167">
        <v>295</v>
      </c>
      <c r="AC12" s="167">
        <v>2382</v>
      </c>
      <c r="AD12" s="168" t="s">
        <v>129</v>
      </c>
      <c r="AE12" s="614">
        <v>2677</v>
      </c>
      <c r="AF12" s="168">
        <v>4105</v>
      </c>
      <c r="AG12" s="167">
        <v>452</v>
      </c>
      <c r="AH12" s="167">
        <v>2517</v>
      </c>
      <c r="AI12" s="167">
        <v>6</v>
      </c>
      <c r="AJ12" s="612">
        <v>2975</v>
      </c>
      <c r="AK12" s="459"/>
      <c r="AL12" s="459"/>
      <c r="AM12" s="459"/>
      <c r="AN12" s="459"/>
      <c r="AO12" s="459" t="s">
        <v>596</v>
      </c>
      <c r="AP12" s="459" t="s">
        <v>596</v>
      </c>
      <c r="AQ12" s="459" t="s">
        <v>596</v>
      </c>
      <c r="AR12" s="459" t="s">
        <v>596</v>
      </c>
      <c r="AS12" s="459" t="s">
        <v>596</v>
      </c>
    </row>
    <row r="13" spans="1:45" x14ac:dyDescent="0.2">
      <c r="A13" s="428">
        <v>2007</v>
      </c>
      <c r="B13" s="618">
        <v>203</v>
      </c>
      <c r="C13" s="169">
        <v>15</v>
      </c>
      <c r="D13" s="169">
        <v>46</v>
      </c>
      <c r="E13" s="205" t="s">
        <v>129</v>
      </c>
      <c r="F13" s="606">
        <v>61</v>
      </c>
      <c r="G13" s="618">
        <v>532</v>
      </c>
      <c r="H13" s="169">
        <v>140</v>
      </c>
      <c r="I13" s="169">
        <v>97</v>
      </c>
      <c r="J13" s="169">
        <v>4</v>
      </c>
      <c r="K13" s="614">
        <v>241</v>
      </c>
      <c r="L13" s="476" t="s">
        <v>266</v>
      </c>
      <c r="M13" s="476" t="s">
        <v>266</v>
      </c>
      <c r="N13" s="476" t="s">
        <v>266</v>
      </c>
      <c r="O13" s="476" t="s">
        <v>266</v>
      </c>
      <c r="P13" s="170" t="s">
        <v>266</v>
      </c>
      <c r="Q13" s="606">
        <v>27</v>
      </c>
      <c r="R13" s="205">
        <v>1</v>
      </c>
      <c r="S13" s="205" t="s">
        <v>129</v>
      </c>
      <c r="T13" s="205" t="s">
        <v>129</v>
      </c>
      <c r="U13" s="606">
        <v>1</v>
      </c>
      <c r="V13" s="618" t="s">
        <v>129</v>
      </c>
      <c r="W13" s="169" t="s">
        <v>129</v>
      </c>
      <c r="X13" s="169" t="s">
        <v>129</v>
      </c>
      <c r="Y13" s="169" t="s">
        <v>129</v>
      </c>
      <c r="Z13" s="614" t="s">
        <v>129</v>
      </c>
      <c r="AA13" s="611">
        <v>3734</v>
      </c>
      <c r="AB13" s="413">
        <v>321</v>
      </c>
      <c r="AC13" s="413">
        <v>3255</v>
      </c>
      <c r="AD13" s="413" t="s">
        <v>129</v>
      </c>
      <c r="AE13" s="614">
        <v>3576</v>
      </c>
      <c r="AF13" s="168">
        <v>4496</v>
      </c>
      <c r="AG13" s="167">
        <v>477</v>
      </c>
      <c r="AH13" s="167">
        <v>3398</v>
      </c>
      <c r="AI13" s="167">
        <v>4</v>
      </c>
      <c r="AJ13" s="612">
        <v>3879</v>
      </c>
      <c r="AK13" s="459"/>
      <c r="AL13" s="459"/>
      <c r="AM13" s="459"/>
      <c r="AN13" s="459"/>
      <c r="AO13" s="459" t="s">
        <v>596</v>
      </c>
      <c r="AP13" s="459" t="s">
        <v>596</v>
      </c>
      <c r="AQ13" s="459" t="s">
        <v>596</v>
      </c>
      <c r="AR13" s="459" t="s">
        <v>596</v>
      </c>
      <c r="AS13" s="459" t="s">
        <v>596</v>
      </c>
    </row>
    <row r="14" spans="1:45" x14ac:dyDescent="0.2">
      <c r="A14" s="428">
        <v>2008</v>
      </c>
      <c r="B14" s="618">
        <v>211</v>
      </c>
      <c r="C14" s="205">
        <v>22</v>
      </c>
      <c r="D14" s="205">
        <v>63</v>
      </c>
      <c r="E14" s="205">
        <v>1</v>
      </c>
      <c r="F14" s="606">
        <v>86</v>
      </c>
      <c r="G14" s="618">
        <v>609</v>
      </c>
      <c r="H14" s="169">
        <v>171</v>
      </c>
      <c r="I14" s="169">
        <v>129</v>
      </c>
      <c r="J14" s="169">
        <v>8</v>
      </c>
      <c r="K14" s="614">
        <v>308</v>
      </c>
      <c r="L14" s="476" t="s">
        <v>266</v>
      </c>
      <c r="M14" s="476" t="s">
        <v>266</v>
      </c>
      <c r="N14" s="476" t="s">
        <v>266</v>
      </c>
      <c r="O14" s="476" t="s">
        <v>266</v>
      </c>
      <c r="P14" s="170" t="s">
        <v>266</v>
      </c>
      <c r="Q14" s="606">
        <v>29</v>
      </c>
      <c r="R14" s="169" t="s">
        <v>129</v>
      </c>
      <c r="S14" s="169" t="s">
        <v>129</v>
      </c>
      <c r="T14" s="169" t="s">
        <v>129</v>
      </c>
      <c r="U14" s="606" t="s">
        <v>129</v>
      </c>
      <c r="V14" s="618">
        <v>1</v>
      </c>
      <c r="W14" s="169" t="s">
        <v>129</v>
      </c>
      <c r="X14" s="169" t="s">
        <v>129</v>
      </c>
      <c r="Y14" s="169" t="s">
        <v>129</v>
      </c>
      <c r="Z14" s="614" t="s">
        <v>129</v>
      </c>
      <c r="AA14" s="611">
        <v>4202</v>
      </c>
      <c r="AB14" s="167">
        <v>461</v>
      </c>
      <c r="AC14" s="167">
        <v>3475</v>
      </c>
      <c r="AD14" s="167" t="s">
        <v>129</v>
      </c>
      <c r="AE14" s="614">
        <v>3936</v>
      </c>
      <c r="AF14" s="168">
        <v>5052</v>
      </c>
      <c r="AG14" s="167">
        <v>654</v>
      </c>
      <c r="AH14" s="167">
        <v>3667</v>
      </c>
      <c r="AI14" s="167">
        <v>9</v>
      </c>
      <c r="AJ14" s="612">
        <v>4330</v>
      </c>
      <c r="AK14" s="459"/>
      <c r="AL14" s="459"/>
      <c r="AM14" s="459"/>
      <c r="AN14" s="459"/>
      <c r="AO14" s="459" t="s">
        <v>596</v>
      </c>
      <c r="AP14" s="459" t="s">
        <v>596</v>
      </c>
      <c r="AQ14" s="459" t="s">
        <v>596</v>
      </c>
      <c r="AR14" s="459" t="s">
        <v>596</v>
      </c>
      <c r="AS14" s="459" t="s">
        <v>596</v>
      </c>
    </row>
    <row r="15" spans="1:45" x14ac:dyDescent="0.2">
      <c r="A15" s="428">
        <v>2009</v>
      </c>
      <c r="B15" s="618">
        <v>169</v>
      </c>
      <c r="C15" s="205">
        <v>28</v>
      </c>
      <c r="D15" s="205">
        <v>74</v>
      </c>
      <c r="E15" s="205">
        <v>1</v>
      </c>
      <c r="F15" s="606">
        <v>103</v>
      </c>
      <c r="G15" s="618">
        <v>674</v>
      </c>
      <c r="H15" s="169">
        <v>176</v>
      </c>
      <c r="I15" s="169">
        <v>148</v>
      </c>
      <c r="J15" s="169">
        <v>10</v>
      </c>
      <c r="K15" s="614">
        <v>334</v>
      </c>
      <c r="L15" s="476" t="s">
        <v>266</v>
      </c>
      <c r="M15" s="476" t="s">
        <v>266</v>
      </c>
      <c r="N15" s="476" t="s">
        <v>266</v>
      </c>
      <c r="O15" s="476" t="s">
        <v>266</v>
      </c>
      <c r="P15" s="170" t="s">
        <v>266</v>
      </c>
      <c r="Q15" s="606">
        <v>27</v>
      </c>
      <c r="R15" s="169">
        <v>1</v>
      </c>
      <c r="S15" s="169">
        <v>1</v>
      </c>
      <c r="T15" s="169" t="s">
        <v>129</v>
      </c>
      <c r="U15" s="606">
        <v>2</v>
      </c>
      <c r="V15" s="618">
        <v>2</v>
      </c>
      <c r="W15" s="169" t="s">
        <v>129</v>
      </c>
      <c r="X15" s="169" t="s">
        <v>129</v>
      </c>
      <c r="Y15" s="169" t="s">
        <v>129</v>
      </c>
      <c r="Z15" s="614" t="s">
        <v>129</v>
      </c>
      <c r="AA15" s="611">
        <v>5563</v>
      </c>
      <c r="AB15" s="167">
        <v>318</v>
      </c>
      <c r="AC15" s="167">
        <v>2536</v>
      </c>
      <c r="AD15" s="167" t="s">
        <v>129</v>
      </c>
      <c r="AE15" s="614">
        <v>2854</v>
      </c>
      <c r="AF15" s="168">
        <v>6435</v>
      </c>
      <c r="AG15" s="167">
        <v>523</v>
      </c>
      <c r="AH15" s="167">
        <v>2759</v>
      </c>
      <c r="AI15" s="167">
        <v>11</v>
      </c>
      <c r="AJ15" s="612">
        <v>3293</v>
      </c>
      <c r="AK15" s="459"/>
      <c r="AL15" s="459"/>
      <c r="AM15" s="459"/>
      <c r="AN15" s="459"/>
      <c r="AO15" s="459" t="s">
        <v>596</v>
      </c>
      <c r="AP15" s="459" t="s">
        <v>596</v>
      </c>
      <c r="AQ15" s="459" t="s">
        <v>596</v>
      </c>
      <c r="AR15" s="459" t="s">
        <v>596</v>
      </c>
      <c r="AS15" s="459" t="s">
        <v>596</v>
      </c>
    </row>
    <row r="16" spans="1:45" x14ac:dyDescent="0.2">
      <c r="A16" s="428">
        <v>2010</v>
      </c>
      <c r="B16" s="618">
        <v>157</v>
      </c>
      <c r="C16" s="205">
        <v>14</v>
      </c>
      <c r="D16" s="205">
        <v>44</v>
      </c>
      <c r="E16" s="205" t="s">
        <v>129</v>
      </c>
      <c r="F16" s="606">
        <v>58</v>
      </c>
      <c r="G16" s="618">
        <v>852</v>
      </c>
      <c r="H16" s="169">
        <v>165</v>
      </c>
      <c r="I16" s="169">
        <v>190</v>
      </c>
      <c r="J16" s="169">
        <v>8</v>
      </c>
      <c r="K16" s="614">
        <v>363</v>
      </c>
      <c r="L16" s="476" t="s">
        <v>266</v>
      </c>
      <c r="M16" s="476" t="s">
        <v>266</v>
      </c>
      <c r="N16" s="476" t="s">
        <v>266</v>
      </c>
      <c r="O16" s="476" t="s">
        <v>266</v>
      </c>
      <c r="P16" s="170" t="s">
        <v>266</v>
      </c>
      <c r="Q16" s="606">
        <v>34</v>
      </c>
      <c r="R16" s="169" t="s">
        <v>129</v>
      </c>
      <c r="S16" s="169">
        <v>1</v>
      </c>
      <c r="T16" s="169" t="s">
        <v>129</v>
      </c>
      <c r="U16" s="606">
        <v>1</v>
      </c>
      <c r="V16" s="618">
        <v>7</v>
      </c>
      <c r="W16" s="169" t="s">
        <v>129</v>
      </c>
      <c r="X16" s="169" t="s">
        <v>129</v>
      </c>
      <c r="Y16" s="169" t="s">
        <v>129</v>
      </c>
      <c r="Z16" s="614" t="s">
        <v>129</v>
      </c>
      <c r="AA16" s="611">
        <v>1313</v>
      </c>
      <c r="AB16" s="167">
        <v>318</v>
      </c>
      <c r="AC16" s="167">
        <v>2536</v>
      </c>
      <c r="AD16" s="167" t="s">
        <v>129</v>
      </c>
      <c r="AE16" s="614">
        <v>2854</v>
      </c>
      <c r="AF16" s="168">
        <v>2363</v>
      </c>
      <c r="AG16" s="167">
        <v>497</v>
      </c>
      <c r="AH16" s="167">
        <v>2771</v>
      </c>
      <c r="AI16" s="167">
        <v>8</v>
      </c>
      <c r="AJ16" s="612">
        <v>3276</v>
      </c>
      <c r="AK16" s="459"/>
      <c r="AL16" s="459"/>
      <c r="AM16" s="459"/>
      <c r="AN16" s="459"/>
      <c r="AO16" s="459" t="s">
        <v>596</v>
      </c>
      <c r="AP16" s="459" t="s">
        <v>596</v>
      </c>
      <c r="AQ16" s="459" t="s">
        <v>596</v>
      </c>
      <c r="AR16" s="459" t="s">
        <v>596</v>
      </c>
      <c r="AS16" s="459" t="s">
        <v>596</v>
      </c>
    </row>
    <row r="17" spans="1:45" x14ac:dyDescent="0.2">
      <c r="A17" s="428">
        <v>2011</v>
      </c>
      <c r="B17" s="618">
        <v>187</v>
      </c>
      <c r="C17" s="205">
        <v>12</v>
      </c>
      <c r="D17" s="205">
        <v>27</v>
      </c>
      <c r="E17" s="205" t="s">
        <v>129</v>
      </c>
      <c r="F17" s="606">
        <v>39</v>
      </c>
      <c r="G17" s="618">
        <v>911</v>
      </c>
      <c r="H17" s="169">
        <v>236</v>
      </c>
      <c r="I17" s="169">
        <v>254</v>
      </c>
      <c r="J17" s="169">
        <v>11</v>
      </c>
      <c r="K17" s="614">
        <v>501</v>
      </c>
      <c r="L17" s="476" t="s">
        <v>266</v>
      </c>
      <c r="M17" s="476" t="s">
        <v>266</v>
      </c>
      <c r="N17" s="476" t="s">
        <v>266</v>
      </c>
      <c r="O17" s="476" t="s">
        <v>266</v>
      </c>
      <c r="P17" s="170" t="s">
        <v>266</v>
      </c>
      <c r="Q17" s="606">
        <v>29</v>
      </c>
      <c r="R17" s="169" t="s">
        <v>129</v>
      </c>
      <c r="S17" s="169">
        <v>1</v>
      </c>
      <c r="T17" s="169" t="s">
        <v>129</v>
      </c>
      <c r="U17" s="606">
        <v>1</v>
      </c>
      <c r="V17" s="618">
        <v>12</v>
      </c>
      <c r="W17" s="169">
        <v>7</v>
      </c>
      <c r="X17" s="169" t="s">
        <v>129</v>
      </c>
      <c r="Y17" s="169" t="s">
        <v>129</v>
      </c>
      <c r="Z17" s="614">
        <v>7</v>
      </c>
      <c r="AA17" s="611">
        <v>19</v>
      </c>
      <c r="AB17" s="167">
        <v>3</v>
      </c>
      <c r="AC17" s="167">
        <v>20</v>
      </c>
      <c r="AD17" s="167" t="s">
        <v>129</v>
      </c>
      <c r="AE17" s="614">
        <v>23</v>
      </c>
      <c r="AF17" s="168">
        <v>1158</v>
      </c>
      <c r="AG17" s="167">
        <v>258</v>
      </c>
      <c r="AH17" s="167">
        <v>302</v>
      </c>
      <c r="AI17" s="167">
        <v>11</v>
      </c>
      <c r="AJ17" s="612">
        <v>571</v>
      </c>
      <c r="AK17" s="459"/>
      <c r="AL17" s="459"/>
      <c r="AM17" s="459"/>
      <c r="AN17" s="459"/>
      <c r="AO17" s="459" t="s">
        <v>596</v>
      </c>
      <c r="AP17" s="459" t="s">
        <v>596</v>
      </c>
      <c r="AQ17" s="459" t="s">
        <v>596</v>
      </c>
      <c r="AR17" s="459" t="s">
        <v>596</v>
      </c>
      <c r="AS17" s="459" t="s">
        <v>596</v>
      </c>
    </row>
    <row r="18" spans="1:45" x14ac:dyDescent="0.2">
      <c r="A18" s="428">
        <v>2012</v>
      </c>
      <c r="B18" s="618">
        <v>151</v>
      </c>
      <c r="C18" s="205">
        <v>12</v>
      </c>
      <c r="D18" s="205">
        <v>48</v>
      </c>
      <c r="E18" s="205" t="s">
        <v>129</v>
      </c>
      <c r="F18" s="606">
        <v>60</v>
      </c>
      <c r="G18" s="618">
        <v>1227</v>
      </c>
      <c r="H18" s="169">
        <v>317</v>
      </c>
      <c r="I18" s="169">
        <v>376</v>
      </c>
      <c r="J18" s="169">
        <v>5</v>
      </c>
      <c r="K18" s="614">
        <v>698</v>
      </c>
      <c r="L18" s="476" t="s">
        <v>266</v>
      </c>
      <c r="M18" s="476" t="s">
        <v>266</v>
      </c>
      <c r="N18" s="476" t="s">
        <v>266</v>
      </c>
      <c r="O18" s="476" t="s">
        <v>266</v>
      </c>
      <c r="P18" s="170" t="s">
        <v>266</v>
      </c>
      <c r="Q18" s="606">
        <v>33</v>
      </c>
      <c r="R18" s="169" t="s">
        <v>129</v>
      </c>
      <c r="S18" s="169" t="s">
        <v>129</v>
      </c>
      <c r="T18" s="169">
        <v>2</v>
      </c>
      <c r="U18" s="606">
        <v>2</v>
      </c>
      <c r="V18" s="618">
        <v>12</v>
      </c>
      <c r="W18" s="169">
        <v>6</v>
      </c>
      <c r="X18" s="169">
        <v>1</v>
      </c>
      <c r="Y18" s="169" t="s">
        <v>129</v>
      </c>
      <c r="Z18" s="614">
        <v>7</v>
      </c>
      <c r="AA18" s="611" t="s">
        <v>129</v>
      </c>
      <c r="AB18" s="168" t="s">
        <v>129</v>
      </c>
      <c r="AC18" s="168" t="s">
        <v>129</v>
      </c>
      <c r="AD18" s="168" t="s">
        <v>129</v>
      </c>
      <c r="AE18" s="614" t="s">
        <v>129</v>
      </c>
      <c r="AF18" s="168">
        <v>1423</v>
      </c>
      <c r="AG18" s="167">
        <v>335</v>
      </c>
      <c r="AH18" s="167">
        <v>425</v>
      </c>
      <c r="AI18" s="167">
        <v>7</v>
      </c>
      <c r="AJ18" s="612">
        <v>767</v>
      </c>
      <c r="AK18" s="459"/>
      <c r="AL18" s="459"/>
      <c r="AM18" s="459"/>
      <c r="AN18" s="459"/>
      <c r="AO18" s="459" t="s">
        <v>596</v>
      </c>
      <c r="AP18" s="459" t="s">
        <v>596</v>
      </c>
      <c r="AQ18" s="459" t="s">
        <v>596</v>
      </c>
      <c r="AR18" s="459" t="s">
        <v>596</v>
      </c>
      <c r="AS18" s="459" t="s">
        <v>596</v>
      </c>
    </row>
    <row r="19" spans="1:45" x14ac:dyDescent="0.2">
      <c r="A19" s="428">
        <v>2013</v>
      </c>
      <c r="B19" s="618">
        <v>166</v>
      </c>
      <c r="C19" s="205">
        <v>24</v>
      </c>
      <c r="D19" s="205">
        <v>63</v>
      </c>
      <c r="E19" s="205">
        <v>1</v>
      </c>
      <c r="F19" s="606">
        <v>88</v>
      </c>
      <c r="G19" s="618">
        <v>1764</v>
      </c>
      <c r="H19" s="205">
        <v>432</v>
      </c>
      <c r="I19" s="205">
        <v>497</v>
      </c>
      <c r="J19" s="205">
        <v>20</v>
      </c>
      <c r="K19" s="614">
        <v>949</v>
      </c>
      <c r="L19" s="476" t="s">
        <v>266</v>
      </c>
      <c r="M19" s="476" t="s">
        <v>266</v>
      </c>
      <c r="N19" s="476" t="s">
        <v>266</v>
      </c>
      <c r="O19" s="476" t="s">
        <v>266</v>
      </c>
      <c r="P19" s="170" t="s">
        <v>266</v>
      </c>
      <c r="Q19" s="606">
        <v>19</v>
      </c>
      <c r="R19" s="205" t="s">
        <v>129</v>
      </c>
      <c r="S19" s="205" t="s">
        <v>129</v>
      </c>
      <c r="T19" s="604" t="s">
        <v>129</v>
      </c>
      <c r="U19" s="606" t="s">
        <v>129</v>
      </c>
      <c r="V19" s="618">
        <v>3</v>
      </c>
      <c r="W19" s="205">
        <v>4</v>
      </c>
      <c r="X19" s="205" t="s">
        <v>129</v>
      </c>
      <c r="Y19" s="205" t="s">
        <v>129</v>
      </c>
      <c r="Z19" s="614">
        <v>4</v>
      </c>
      <c r="AA19" s="611" t="s">
        <v>129</v>
      </c>
      <c r="AB19" s="168" t="s">
        <v>129</v>
      </c>
      <c r="AC19" s="168" t="s">
        <v>129</v>
      </c>
      <c r="AD19" s="168" t="s">
        <v>129</v>
      </c>
      <c r="AE19" s="614" t="s">
        <v>129</v>
      </c>
      <c r="AF19" s="168">
        <v>1952</v>
      </c>
      <c r="AG19" s="167">
        <v>460</v>
      </c>
      <c r="AH19" s="167">
        <v>560</v>
      </c>
      <c r="AI19" s="167">
        <v>21</v>
      </c>
      <c r="AJ19" s="612">
        <v>1041</v>
      </c>
      <c r="AK19" s="459"/>
      <c r="AL19" s="459"/>
      <c r="AM19" s="459"/>
      <c r="AN19" s="459"/>
      <c r="AO19" s="459" t="s">
        <v>596</v>
      </c>
      <c r="AP19" s="459" t="s">
        <v>596</v>
      </c>
      <c r="AQ19" s="459" t="s">
        <v>596</v>
      </c>
      <c r="AR19" s="459" t="s">
        <v>596</v>
      </c>
      <c r="AS19" s="459" t="s">
        <v>596</v>
      </c>
    </row>
    <row r="20" spans="1:45" x14ac:dyDescent="0.2">
      <c r="A20" s="428">
        <v>2014</v>
      </c>
      <c r="B20" s="618">
        <v>206</v>
      </c>
      <c r="C20" s="205">
        <v>15</v>
      </c>
      <c r="D20" s="205">
        <v>78</v>
      </c>
      <c r="E20" s="205" t="s">
        <v>129</v>
      </c>
      <c r="F20" s="606">
        <v>93</v>
      </c>
      <c r="G20" s="618">
        <v>1651</v>
      </c>
      <c r="H20" s="205">
        <v>427</v>
      </c>
      <c r="I20" s="205">
        <v>504</v>
      </c>
      <c r="J20" s="205">
        <v>6</v>
      </c>
      <c r="K20" s="614">
        <v>937</v>
      </c>
      <c r="L20" s="476" t="s">
        <v>266</v>
      </c>
      <c r="M20" s="476" t="s">
        <v>266</v>
      </c>
      <c r="N20" s="476" t="s">
        <v>266</v>
      </c>
      <c r="O20" s="476" t="s">
        <v>266</v>
      </c>
      <c r="P20" s="170" t="s">
        <v>266</v>
      </c>
      <c r="Q20" s="606">
        <v>49</v>
      </c>
      <c r="R20" s="205">
        <v>1</v>
      </c>
      <c r="S20" s="205">
        <v>1</v>
      </c>
      <c r="T20" s="604" t="s">
        <v>129</v>
      </c>
      <c r="U20" s="606">
        <v>2</v>
      </c>
      <c r="V20" s="618">
        <v>2</v>
      </c>
      <c r="W20" s="205" t="s">
        <v>129</v>
      </c>
      <c r="X20" s="205" t="s">
        <v>129</v>
      </c>
      <c r="Y20" s="205" t="s">
        <v>129</v>
      </c>
      <c r="Z20" s="614" t="s">
        <v>129</v>
      </c>
      <c r="AA20" s="611" t="s">
        <v>129</v>
      </c>
      <c r="AB20" s="168" t="s">
        <v>129</v>
      </c>
      <c r="AC20" s="168" t="s">
        <v>129</v>
      </c>
      <c r="AD20" s="168" t="s">
        <v>129</v>
      </c>
      <c r="AE20" s="614" t="s">
        <v>129</v>
      </c>
      <c r="AF20" s="168">
        <v>1908</v>
      </c>
      <c r="AG20" s="167">
        <v>443</v>
      </c>
      <c r="AH20" s="167">
        <v>583</v>
      </c>
      <c r="AI20" s="167">
        <v>6</v>
      </c>
      <c r="AJ20" s="612">
        <v>1032</v>
      </c>
      <c r="AK20" s="459"/>
      <c r="AL20" s="459"/>
      <c r="AM20" s="459"/>
      <c r="AN20" s="459"/>
      <c r="AO20" s="459" t="s">
        <v>596</v>
      </c>
      <c r="AP20" s="459" t="s">
        <v>596</v>
      </c>
      <c r="AQ20" s="459" t="s">
        <v>596</v>
      </c>
      <c r="AR20" s="459" t="s">
        <v>596</v>
      </c>
      <c r="AS20" s="459" t="s">
        <v>596</v>
      </c>
    </row>
    <row r="21" spans="1:45" x14ac:dyDescent="0.2">
      <c r="A21" s="428">
        <v>2015</v>
      </c>
      <c r="B21" s="618">
        <v>203</v>
      </c>
      <c r="C21" s="205">
        <v>31</v>
      </c>
      <c r="D21" s="205">
        <v>67</v>
      </c>
      <c r="E21" s="205">
        <v>1</v>
      </c>
      <c r="F21" s="606">
        <v>99</v>
      </c>
      <c r="G21" s="618">
        <v>1615</v>
      </c>
      <c r="H21" s="205">
        <v>320</v>
      </c>
      <c r="I21" s="205">
        <v>338</v>
      </c>
      <c r="J21" s="205">
        <v>1</v>
      </c>
      <c r="K21" s="614">
        <v>659</v>
      </c>
      <c r="L21" s="476" t="s">
        <v>266</v>
      </c>
      <c r="M21" s="476" t="s">
        <v>266</v>
      </c>
      <c r="N21" s="476" t="s">
        <v>266</v>
      </c>
      <c r="O21" s="476" t="s">
        <v>266</v>
      </c>
      <c r="P21" s="170" t="s">
        <v>266</v>
      </c>
      <c r="Q21" s="606">
        <v>26</v>
      </c>
      <c r="R21" s="205" t="s">
        <v>129</v>
      </c>
      <c r="S21" s="205">
        <v>1</v>
      </c>
      <c r="T21" s="604" t="s">
        <v>129</v>
      </c>
      <c r="U21" s="606">
        <v>1</v>
      </c>
      <c r="V21" s="618">
        <v>1</v>
      </c>
      <c r="W21" s="205">
        <v>1</v>
      </c>
      <c r="X21" s="205" t="s">
        <v>129</v>
      </c>
      <c r="Y21" s="205" t="s">
        <v>129</v>
      </c>
      <c r="Z21" s="614">
        <v>1</v>
      </c>
      <c r="AA21" s="611" t="s">
        <v>129</v>
      </c>
      <c r="AB21" s="168" t="s">
        <v>129</v>
      </c>
      <c r="AC21" s="168" t="s">
        <v>129</v>
      </c>
      <c r="AD21" s="168" t="s">
        <v>129</v>
      </c>
      <c r="AE21" s="614" t="s">
        <v>129</v>
      </c>
      <c r="AF21" s="168">
        <v>1845</v>
      </c>
      <c r="AG21" s="167">
        <v>352</v>
      </c>
      <c r="AH21" s="167">
        <v>406</v>
      </c>
      <c r="AI21" s="167">
        <v>2</v>
      </c>
      <c r="AJ21" s="612">
        <v>760</v>
      </c>
      <c r="AK21" s="459"/>
      <c r="AL21" s="459"/>
      <c r="AM21" s="459"/>
      <c r="AN21" s="459"/>
      <c r="AO21" s="459" t="s">
        <v>596</v>
      </c>
      <c r="AP21" s="459" t="s">
        <v>596</v>
      </c>
      <c r="AQ21" s="459" t="s">
        <v>596</v>
      </c>
      <c r="AR21" s="459" t="s">
        <v>596</v>
      </c>
      <c r="AS21" s="459" t="s">
        <v>596</v>
      </c>
    </row>
    <row r="22" spans="1:45" s="800" customFormat="1" x14ac:dyDescent="0.2">
      <c r="A22" s="1104">
        <v>2016</v>
      </c>
      <c r="B22" s="1096">
        <v>215</v>
      </c>
      <c r="C22" s="1057">
        <v>15</v>
      </c>
      <c r="D22" s="1057">
        <v>51</v>
      </c>
      <c r="E22" s="1057" t="s">
        <v>129</v>
      </c>
      <c r="F22" s="607">
        <v>66</v>
      </c>
      <c r="G22" s="1417">
        <v>1867</v>
      </c>
      <c r="H22" s="1418">
        <v>306</v>
      </c>
      <c r="I22" s="1418">
        <v>211</v>
      </c>
      <c r="J22" s="1418">
        <v>2</v>
      </c>
      <c r="K22" s="1419">
        <v>519</v>
      </c>
      <c r="L22" s="1097">
        <v>842</v>
      </c>
      <c r="M22" s="1057">
        <v>60</v>
      </c>
      <c r="N22" s="1057">
        <v>128</v>
      </c>
      <c r="O22" s="1057" t="s">
        <v>129</v>
      </c>
      <c r="P22" s="1097">
        <v>188</v>
      </c>
      <c r="Q22" s="607">
        <v>30</v>
      </c>
      <c r="R22" s="1057" t="s">
        <v>129</v>
      </c>
      <c r="S22" s="1057" t="s">
        <v>129</v>
      </c>
      <c r="T22" s="1098" t="s">
        <v>129</v>
      </c>
      <c r="U22" s="607" t="s">
        <v>129</v>
      </c>
      <c r="V22" s="1096" t="s">
        <v>129</v>
      </c>
      <c r="W22" s="1057" t="s">
        <v>129</v>
      </c>
      <c r="X22" s="1057" t="s">
        <v>129</v>
      </c>
      <c r="Y22" s="1057" t="s">
        <v>129</v>
      </c>
      <c r="Z22" s="615" t="s">
        <v>129</v>
      </c>
      <c r="AA22" s="1099" t="s">
        <v>129</v>
      </c>
      <c r="AB22" s="810" t="s">
        <v>129</v>
      </c>
      <c r="AC22" s="810" t="s">
        <v>129</v>
      </c>
      <c r="AD22" s="810" t="s">
        <v>129</v>
      </c>
      <c r="AE22" s="615" t="s">
        <v>129</v>
      </c>
      <c r="AF22" s="810">
        <v>2112</v>
      </c>
      <c r="AG22" s="1100">
        <v>321</v>
      </c>
      <c r="AH22" s="1100">
        <v>262</v>
      </c>
      <c r="AI22" s="1100">
        <v>2</v>
      </c>
      <c r="AJ22" s="1109">
        <v>585</v>
      </c>
      <c r="AK22" s="1101"/>
      <c r="AL22" s="1101"/>
      <c r="AM22" s="1101"/>
      <c r="AN22" s="1101"/>
      <c r="AO22" s="1101" t="s">
        <v>596</v>
      </c>
      <c r="AP22" s="1101" t="s">
        <v>596</v>
      </c>
      <c r="AQ22" s="1101" t="s">
        <v>596</v>
      </c>
      <c r="AR22" s="1101" t="s">
        <v>596</v>
      </c>
      <c r="AS22" s="1101" t="s">
        <v>596</v>
      </c>
    </row>
    <row r="23" spans="1:45" s="800" customFormat="1" x14ac:dyDescent="0.2">
      <c r="A23" s="1102"/>
      <c r="B23" s="839"/>
      <c r="C23" s="805"/>
      <c r="D23" s="805"/>
      <c r="E23" s="805"/>
      <c r="F23" s="839"/>
      <c r="G23" s="839"/>
      <c r="H23" s="805"/>
      <c r="I23" s="805"/>
      <c r="J23" s="805"/>
      <c r="K23" s="839"/>
      <c r="L23" s="839"/>
      <c r="M23" s="805"/>
      <c r="N23" s="805"/>
      <c r="O23" s="1103"/>
      <c r="P23" s="839"/>
      <c r="Q23" s="839"/>
      <c r="R23" s="805"/>
      <c r="S23" s="805"/>
      <c r="T23" s="805"/>
      <c r="U23" s="839"/>
      <c r="V23" s="809"/>
      <c r="W23" s="809"/>
      <c r="X23" s="809"/>
      <c r="Y23" s="809"/>
      <c r="Z23" s="839"/>
      <c r="AA23" s="809"/>
      <c r="AB23" s="1019"/>
      <c r="AC23" s="1019"/>
      <c r="AD23" s="1019"/>
      <c r="AE23" s="809"/>
      <c r="AF23" s="1101"/>
      <c r="AG23" s="1101"/>
      <c r="AH23" s="1101"/>
      <c r="AI23" s="1101"/>
      <c r="AJ23" s="1101"/>
      <c r="AK23" s="1101"/>
      <c r="AL23" s="1101"/>
      <c r="AM23" s="1101"/>
      <c r="AN23" s="1101"/>
    </row>
    <row r="24" spans="1:45" x14ac:dyDescent="0.2">
      <c r="A24" s="496" t="s">
        <v>476</v>
      </c>
      <c r="B24" s="179"/>
      <c r="C24" s="605"/>
      <c r="D24" s="605"/>
      <c r="E24" s="605"/>
      <c r="F24" s="179"/>
      <c r="G24" s="803"/>
      <c r="L24" s="250"/>
    </row>
    <row r="25" spans="1:45" x14ac:dyDescent="0.2">
      <c r="A25" s="417" t="s">
        <v>13</v>
      </c>
      <c r="B25" s="179"/>
      <c r="C25" s="179"/>
      <c r="D25" s="179"/>
      <c r="E25" s="179"/>
      <c r="F25" s="179"/>
      <c r="AB25" s="803"/>
      <c r="AC25" s="803"/>
      <c r="AD25" s="803"/>
      <c r="AE25" s="803"/>
    </row>
    <row r="26" spans="1:45" x14ac:dyDescent="0.2">
      <c r="A26" s="310" t="s">
        <v>14</v>
      </c>
      <c r="B26" s="179"/>
      <c r="C26" s="179"/>
      <c r="D26" s="179"/>
      <c r="E26" s="179"/>
      <c r="F26" s="179"/>
    </row>
    <row r="27" spans="1:45" x14ac:dyDescent="0.2">
      <c r="A27" s="310" t="s">
        <v>597</v>
      </c>
      <c r="B27" s="179"/>
      <c r="C27" s="178"/>
      <c r="D27" s="178"/>
      <c r="E27" s="178"/>
      <c r="F27" s="178"/>
      <c r="W27" s="250"/>
    </row>
    <row r="28" spans="1:45" x14ac:dyDescent="0.2">
      <c r="A28" s="310" t="s">
        <v>10</v>
      </c>
      <c r="B28" s="179"/>
      <c r="C28" s="179"/>
      <c r="D28" s="178"/>
      <c r="E28" s="178"/>
      <c r="F28" s="179"/>
      <c r="W28" s="250"/>
    </row>
    <row r="29" spans="1:45" x14ac:dyDescent="0.2">
      <c r="A29" s="310" t="s">
        <v>16</v>
      </c>
      <c r="B29" s="179"/>
      <c r="C29" s="179"/>
      <c r="D29" s="178"/>
      <c r="E29" s="178"/>
      <c r="F29" s="179"/>
      <c r="W29" s="250"/>
    </row>
    <row r="30" spans="1:45" x14ac:dyDescent="0.2">
      <c r="A30" s="310" t="s">
        <v>887</v>
      </c>
      <c r="B30" s="179"/>
      <c r="C30" s="179"/>
      <c r="D30" s="178"/>
      <c r="E30" s="178"/>
      <c r="F30" s="179"/>
      <c r="W30" s="250"/>
    </row>
    <row r="31" spans="1:45" x14ac:dyDescent="0.2">
      <c r="A31" s="310"/>
      <c r="B31" s="179"/>
      <c r="C31" s="179"/>
      <c r="D31" s="178"/>
      <c r="E31" s="178"/>
      <c r="F31" s="179"/>
      <c r="W31" s="250"/>
    </row>
    <row r="32" spans="1:45" x14ac:dyDescent="0.2">
      <c r="A32" s="79" t="s">
        <v>74</v>
      </c>
      <c r="B32" s="178"/>
      <c r="C32" s="178"/>
      <c r="D32" s="178"/>
      <c r="E32" s="178"/>
      <c r="F32" s="178"/>
      <c r="W32" s="250"/>
    </row>
    <row r="33" spans="1:23" x14ac:dyDescent="0.2">
      <c r="A33" s="80" t="s">
        <v>77</v>
      </c>
      <c r="B33" s="178"/>
      <c r="C33" s="178"/>
      <c r="D33" s="178"/>
      <c r="E33" s="178"/>
      <c r="F33" s="178"/>
      <c r="W33" s="250"/>
    </row>
    <row r="34" spans="1:23" x14ac:dyDescent="0.2">
      <c r="A34" s="187"/>
      <c r="B34" s="179"/>
      <c r="C34" s="194"/>
      <c r="D34" s="194"/>
      <c r="E34" s="178"/>
      <c r="F34" s="178"/>
      <c r="H34" s="250"/>
      <c r="I34" s="250"/>
      <c r="W34" s="250"/>
    </row>
    <row r="35" spans="1:23" x14ac:dyDescent="0.2">
      <c r="A35" s="187"/>
      <c r="B35" s="179"/>
      <c r="C35" s="796"/>
      <c r="D35" s="178"/>
      <c r="E35" s="178"/>
      <c r="F35" s="178"/>
      <c r="H35" s="250"/>
      <c r="I35" s="250"/>
      <c r="W35" s="250"/>
    </row>
    <row r="36" spans="1:23" x14ac:dyDescent="0.2">
      <c r="A36" s="187"/>
      <c r="B36" s="183"/>
      <c r="C36" s="802"/>
      <c r="D36" s="802"/>
      <c r="E36" s="178"/>
      <c r="F36" s="178"/>
      <c r="H36" s="250"/>
      <c r="I36" s="250"/>
      <c r="L36" s="342"/>
      <c r="W36" s="250"/>
    </row>
    <row r="37" spans="1:23" x14ac:dyDescent="0.2">
      <c r="A37" s="314"/>
      <c r="B37" s="187"/>
      <c r="C37" s="187"/>
      <c r="D37" s="187"/>
      <c r="E37" s="178"/>
      <c r="F37" s="178"/>
      <c r="H37" s="250"/>
      <c r="I37" s="250"/>
      <c r="W37" s="250"/>
    </row>
    <row r="38" spans="1:23" x14ac:dyDescent="0.2">
      <c r="A38" s="314"/>
      <c r="E38" s="178"/>
      <c r="F38" s="178"/>
      <c r="H38" s="250"/>
      <c r="I38" s="250"/>
      <c r="W38" s="250"/>
    </row>
    <row r="39" spans="1:23" x14ac:dyDescent="0.2">
      <c r="A39" s="187"/>
      <c r="E39" s="178"/>
      <c r="F39" s="178"/>
      <c r="H39" s="250"/>
      <c r="I39" s="250"/>
      <c r="W39" s="250"/>
    </row>
    <row r="40" spans="1:23" x14ac:dyDescent="0.2">
      <c r="E40" s="178"/>
      <c r="F40" s="178"/>
      <c r="H40" s="250"/>
      <c r="I40" s="250"/>
      <c r="W40" s="250"/>
    </row>
    <row r="41" spans="1:23" x14ac:dyDescent="0.2">
      <c r="E41" s="178"/>
      <c r="F41" s="178"/>
      <c r="H41" s="250"/>
      <c r="I41" s="250"/>
      <c r="W41" s="250"/>
    </row>
    <row r="42" spans="1:23" x14ac:dyDescent="0.2">
      <c r="E42" s="178"/>
      <c r="F42" s="178"/>
      <c r="H42" s="250"/>
      <c r="I42" s="250"/>
      <c r="W42" s="250"/>
    </row>
    <row r="43" spans="1:23" x14ac:dyDescent="0.2">
      <c r="E43" s="178"/>
      <c r="F43" s="178"/>
      <c r="H43" s="250"/>
      <c r="I43" s="250"/>
      <c r="W43" s="250"/>
    </row>
    <row r="44" spans="1:23" x14ac:dyDescent="0.2">
      <c r="E44" s="178"/>
      <c r="F44" s="178"/>
      <c r="H44" s="250"/>
      <c r="I44" s="250"/>
    </row>
    <row r="45" spans="1:23" x14ac:dyDescent="0.2">
      <c r="E45" s="178"/>
      <c r="H45" s="250"/>
      <c r="I45" s="250"/>
    </row>
    <row r="46" spans="1:23" x14ac:dyDescent="0.2">
      <c r="H46" s="250"/>
    </row>
    <row r="47" spans="1:23" x14ac:dyDescent="0.2">
      <c r="H47" s="250"/>
    </row>
  </sheetData>
  <mergeCells count="29">
    <mergeCell ref="A5:A8"/>
    <mergeCell ref="B5:F5"/>
    <mergeCell ref="B6:B8"/>
    <mergeCell ref="G5:K5"/>
    <mergeCell ref="H6:K6"/>
    <mergeCell ref="H7:J7"/>
    <mergeCell ref="G6:G8"/>
    <mergeCell ref="C6:F6"/>
    <mergeCell ref="C7:E7"/>
    <mergeCell ref="B4:Z4"/>
    <mergeCell ref="AA5:AE5"/>
    <mergeCell ref="AB6:AE6"/>
    <mergeCell ref="AB7:AD7"/>
    <mergeCell ref="AA6:AA8"/>
    <mergeCell ref="Q5:U5"/>
    <mergeCell ref="R6:U6"/>
    <mergeCell ref="R7:T7"/>
    <mergeCell ref="Q6:Q8"/>
    <mergeCell ref="L5:P5"/>
    <mergeCell ref="L6:L8"/>
    <mergeCell ref="M6:P6"/>
    <mergeCell ref="M7:O7"/>
    <mergeCell ref="AG6:AJ6"/>
    <mergeCell ref="AG7:AI7"/>
    <mergeCell ref="AF6:AF8"/>
    <mergeCell ref="V5:Z5"/>
    <mergeCell ref="W6:Z6"/>
    <mergeCell ref="W7:Y7"/>
    <mergeCell ref="V6:V8"/>
  </mergeCells>
  <phoneticPr fontId="2" type="noConversion"/>
  <hyperlinks>
    <hyperlink ref="AE1" location="Index!A1" display="Index"/>
  </hyperlinks>
  <pageMargins left="0.75" right="0.75" top="1" bottom="1" header="0.5" footer="0.5"/>
  <pageSetup paperSize="9" scale="65" orientation="landscape" r:id="rId1"/>
  <headerFooter alignWithMargins="0">
    <oddHeader>&amp;CCourt Statistics Quarterly 
Additional Tables - 2014</oddHeader>
    <oddFooter>Page &amp;P of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U49"/>
  <sheetViews>
    <sheetView zoomScaleSheetLayoutView="100" workbookViewId="0">
      <selection activeCell="I49" sqref="I49"/>
    </sheetView>
  </sheetViews>
  <sheetFormatPr defaultColWidth="9.140625" defaultRowHeight="12.75" x14ac:dyDescent="0.2"/>
  <cols>
    <col min="1" max="1" width="8.85546875" style="142" customWidth="1"/>
    <col min="2" max="2" width="9.7109375" style="142" customWidth="1"/>
    <col min="3" max="3" width="10.7109375" style="142" customWidth="1"/>
    <col min="4" max="4" width="9.7109375" style="142" customWidth="1"/>
    <col min="5" max="5" width="11.42578125" style="142" customWidth="1"/>
    <col min="6" max="6" width="10.42578125" style="142" bestFit="1" customWidth="1"/>
    <col min="7" max="7" width="9.42578125" style="142" bestFit="1" customWidth="1"/>
    <col min="8" max="8" width="16.140625" style="142" customWidth="1"/>
    <col min="9" max="9" width="9.7109375" style="142" bestFit="1" customWidth="1"/>
    <col min="10" max="10" width="16.5703125" style="142" customWidth="1"/>
    <col min="11" max="11" width="10.42578125" style="142" bestFit="1" customWidth="1"/>
    <col min="12" max="12" width="11.140625" style="142" bestFit="1" customWidth="1"/>
    <col min="13" max="16384" width="9.140625" style="142"/>
  </cols>
  <sheetData>
    <row r="1" spans="1:21" x14ac:dyDescent="0.2">
      <c r="A1" s="752" t="s">
        <v>729</v>
      </c>
      <c r="B1" s="443"/>
      <c r="C1" s="443"/>
      <c r="D1" s="443"/>
      <c r="E1" s="443"/>
      <c r="L1" s="162" t="s">
        <v>424</v>
      </c>
    </row>
    <row r="2" spans="1:21" x14ac:dyDescent="0.2">
      <c r="A2" s="895" t="s">
        <v>822</v>
      </c>
      <c r="B2" s="173"/>
      <c r="C2" s="173"/>
      <c r="D2" s="173"/>
      <c r="E2" s="173"/>
      <c r="I2" s="198"/>
    </row>
    <row r="3" spans="1:21" x14ac:dyDescent="0.2">
      <c r="A3" s="173"/>
      <c r="B3" s="173"/>
      <c r="C3" s="173"/>
      <c r="D3" s="173"/>
      <c r="E3" s="173"/>
      <c r="I3" s="198"/>
    </row>
    <row r="4" spans="1:21" x14ac:dyDescent="0.2">
      <c r="A4" s="1795"/>
      <c r="B4" s="1567" t="s">
        <v>837</v>
      </c>
      <c r="C4" s="1567"/>
      <c r="D4" s="1567"/>
      <c r="E4" s="1567"/>
      <c r="F4" s="1567"/>
      <c r="G4" s="1567"/>
      <c r="H4" s="1567"/>
      <c r="I4" s="1567"/>
      <c r="J4" s="1567"/>
      <c r="K4" s="1567"/>
      <c r="L4" s="1567"/>
    </row>
    <row r="5" spans="1:21" ht="25.5" customHeight="1" x14ac:dyDescent="0.2">
      <c r="A5" s="1796"/>
      <c r="B5" s="1626" t="s">
        <v>418</v>
      </c>
      <c r="C5" s="1626"/>
      <c r="D5" s="1626"/>
      <c r="E5" s="1626"/>
      <c r="F5" s="1626"/>
      <c r="G5" s="1798" t="s">
        <v>421</v>
      </c>
      <c r="H5" s="1798"/>
      <c r="I5" s="1798"/>
      <c r="J5" s="1798"/>
      <c r="K5" s="1798"/>
      <c r="L5" s="1799" t="s">
        <v>118</v>
      </c>
    </row>
    <row r="6" spans="1:21" s="166" customFormat="1" ht="65.25" x14ac:dyDescent="0.2">
      <c r="A6" s="1797"/>
      <c r="B6" s="1047" t="s">
        <v>419</v>
      </c>
      <c r="C6" s="503" t="s">
        <v>835</v>
      </c>
      <c r="D6" s="1047" t="s">
        <v>420</v>
      </c>
      <c r="E6" s="503" t="s">
        <v>437</v>
      </c>
      <c r="F6" s="1046" t="s">
        <v>836</v>
      </c>
      <c r="G6" s="1047" t="s">
        <v>422</v>
      </c>
      <c r="H6" s="1047" t="s">
        <v>438</v>
      </c>
      <c r="I6" s="1047" t="s">
        <v>93</v>
      </c>
      <c r="J6" s="1047" t="s">
        <v>423</v>
      </c>
      <c r="K6" s="1046" t="s">
        <v>561</v>
      </c>
      <c r="L6" s="1674"/>
    </row>
    <row r="7" spans="1:21" x14ac:dyDescent="0.2">
      <c r="A7" s="572">
        <v>2003</v>
      </c>
      <c r="B7" s="533">
        <v>949</v>
      </c>
      <c r="C7" s="533">
        <v>987</v>
      </c>
      <c r="D7" s="533">
        <v>537</v>
      </c>
      <c r="E7" s="533" t="s">
        <v>266</v>
      </c>
      <c r="F7" s="1061">
        <v>2473</v>
      </c>
      <c r="G7" s="533">
        <v>376</v>
      </c>
      <c r="H7" s="533" t="s">
        <v>266</v>
      </c>
      <c r="I7" s="533" t="s">
        <v>266</v>
      </c>
      <c r="J7" s="533">
        <v>89</v>
      </c>
      <c r="K7" s="1061">
        <v>465</v>
      </c>
      <c r="L7" s="425">
        <v>2938</v>
      </c>
      <c r="M7" s="481"/>
      <c r="N7" s="302"/>
      <c r="O7" s="302" t="s">
        <v>596</v>
      </c>
    </row>
    <row r="8" spans="1:21" x14ac:dyDescent="0.2">
      <c r="A8" s="591">
        <v>2004</v>
      </c>
      <c r="B8" s="413">
        <v>973</v>
      </c>
      <c r="C8" s="413">
        <v>956</v>
      </c>
      <c r="D8" s="413">
        <v>511</v>
      </c>
      <c r="E8" s="413" t="s">
        <v>266</v>
      </c>
      <c r="F8" s="1062">
        <v>2440</v>
      </c>
      <c r="G8" s="413">
        <v>404</v>
      </c>
      <c r="H8" s="413" t="s">
        <v>266</v>
      </c>
      <c r="I8" s="413" t="s">
        <v>266</v>
      </c>
      <c r="J8" s="413">
        <v>42</v>
      </c>
      <c r="K8" s="1062">
        <v>446</v>
      </c>
      <c r="L8" s="168">
        <v>2886</v>
      </c>
      <c r="M8" s="481"/>
      <c r="N8" s="302"/>
      <c r="O8" s="302" t="s">
        <v>596</v>
      </c>
    </row>
    <row r="9" spans="1:21" x14ac:dyDescent="0.2">
      <c r="A9" s="591">
        <v>2005</v>
      </c>
      <c r="B9" s="413">
        <v>1087</v>
      </c>
      <c r="C9" s="413">
        <v>999</v>
      </c>
      <c r="D9" s="413">
        <v>618</v>
      </c>
      <c r="E9" s="413" t="s">
        <v>129</v>
      </c>
      <c r="F9" s="1062">
        <v>2704</v>
      </c>
      <c r="G9" s="413">
        <v>402</v>
      </c>
      <c r="H9" s="413">
        <v>777</v>
      </c>
      <c r="I9" s="413">
        <v>341</v>
      </c>
      <c r="J9" s="413">
        <v>13</v>
      </c>
      <c r="K9" s="1062">
        <v>1533</v>
      </c>
      <c r="L9" s="168">
        <v>4237</v>
      </c>
      <c r="M9" s="481"/>
      <c r="N9" s="302"/>
      <c r="O9" s="302"/>
    </row>
    <row r="10" spans="1:21" x14ac:dyDescent="0.2">
      <c r="A10" s="591">
        <v>2006</v>
      </c>
      <c r="B10" s="413">
        <v>1235</v>
      </c>
      <c r="C10" s="413">
        <v>955</v>
      </c>
      <c r="D10" s="413">
        <v>580</v>
      </c>
      <c r="E10" s="413" t="s">
        <v>129</v>
      </c>
      <c r="F10" s="1062">
        <v>2770</v>
      </c>
      <c r="G10" s="413">
        <v>432</v>
      </c>
      <c r="H10" s="413">
        <v>922</v>
      </c>
      <c r="I10" s="413">
        <v>4128</v>
      </c>
      <c r="J10" s="413">
        <v>37</v>
      </c>
      <c r="K10" s="1062">
        <v>5519</v>
      </c>
      <c r="L10" s="168">
        <v>8289</v>
      </c>
      <c r="M10" s="481"/>
      <c r="N10" s="302"/>
      <c r="O10" s="302"/>
    </row>
    <row r="11" spans="1:21" x14ac:dyDescent="0.2">
      <c r="A11" s="591">
        <v>2007</v>
      </c>
      <c r="B11" s="413">
        <v>1163</v>
      </c>
      <c r="C11" s="413">
        <v>988</v>
      </c>
      <c r="D11" s="413">
        <v>646</v>
      </c>
      <c r="E11" s="413" t="s">
        <v>129</v>
      </c>
      <c r="F11" s="1062">
        <v>2797</v>
      </c>
      <c r="G11" s="413">
        <v>461</v>
      </c>
      <c r="H11" s="413">
        <v>704</v>
      </c>
      <c r="I11" s="413">
        <v>1508</v>
      </c>
      <c r="J11" s="413">
        <v>17</v>
      </c>
      <c r="K11" s="1062">
        <v>2690</v>
      </c>
      <c r="L11" s="168">
        <v>5487</v>
      </c>
      <c r="M11" s="481"/>
      <c r="N11" s="302"/>
      <c r="O11" s="481"/>
      <c r="P11" s="481"/>
      <c r="Q11" s="481"/>
      <c r="R11" s="481"/>
      <c r="S11" s="481"/>
      <c r="T11" s="481"/>
      <c r="U11" s="481"/>
    </row>
    <row r="12" spans="1:21" x14ac:dyDescent="0.2">
      <c r="A12" s="591">
        <v>2008</v>
      </c>
      <c r="B12" s="413">
        <v>1270</v>
      </c>
      <c r="C12" s="413">
        <v>878</v>
      </c>
      <c r="D12" s="413">
        <v>545</v>
      </c>
      <c r="E12" s="413" t="s">
        <v>129</v>
      </c>
      <c r="F12" s="1062">
        <v>2693</v>
      </c>
      <c r="G12" s="413">
        <v>503</v>
      </c>
      <c r="H12" s="413">
        <v>1092</v>
      </c>
      <c r="I12" s="413">
        <v>1452</v>
      </c>
      <c r="J12" s="413">
        <v>8</v>
      </c>
      <c r="K12" s="1062">
        <v>3055</v>
      </c>
      <c r="L12" s="168">
        <v>5748</v>
      </c>
      <c r="M12" s="481"/>
      <c r="N12" s="302"/>
      <c r="O12" s="459"/>
      <c r="P12" s="459"/>
      <c r="Q12" s="459"/>
      <c r="R12" s="459"/>
      <c r="S12" s="459"/>
      <c r="T12" s="459"/>
      <c r="U12" s="459"/>
    </row>
    <row r="13" spans="1:21" x14ac:dyDescent="0.2">
      <c r="A13" s="591">
        <v>2009</v>
      </c>
      <c r="B13" s="413">
        <v>1107</v>
      </c>
      <c r="C13" s="413">
        <v>816</v>
      </c>
      <c r="D13" s="413">
        <v>515</v>
      </c>
      <c r="E13" s="413">
        <v>248</v>
      </c>
      <c r="F13" s="1062">
        <v>2686</v>
      </c>
      <c r="G13" s="413">
        <v>543</v>
      </c>
      <c r="H13" s="413">
        <v>1345</v>
      </c>
      <c r="I13" s="413">
        <v>1642</v>
      </c>
      <c r="J13" s="413">
        <v>12</v>
      </c>
      <c r="K13" s="1062">
        <v>3542</v>
      </c>
      <c r="L13" s="168">
        <v>6228</v>
      </c>
      <c r="M13" s="481"/>
      <c r="N13" s="302"/>
      <c r="O13" s="302"/>
    </row>
    <row r="14" spans="1:21" x14ac:dyDescent="0.2">
      <c r="A14" s="591">
        <v>2010</v>
      </c>
      <c r="B14" s="413">
        <v>1102</v>
      </c>
      <c r="C14" s="413">
        <v>901</v>
      </c>
      <c r="D14" s="413">
        <v>476</v>
      </c>
      <c r="E14" s="413">
        <v>292</v>
      </c>
      <c r="F14" s="1062">
        <v>2771</v>
      </c>
      <c r="G14" s="413">
        <v>503</v>
      </c>
      <c r="H14" s="413">
        <v>1401</v>
      </c>
      <c r="I14" s="413">
        <v>1811</v>
      </c>
      <c r="J14" s="413">
        <v>15</v>
      </c>
      <c r="K14" s="1062">
        <v>3730</v>
      </c>
      <c r="L14" s="168">
        <v>6501</v>
      </c>
      <c r="M14" s="481"/>
      <c r="N14" s="302"/>
      <c r="O14" s="459"/>
      <c r="P14" s="459"/>
      <c r="Q14" s="459"/>
      <c r="R14" s="459"/>
      <c r="S14" s="459"/>
      <c r="T14" s="459"/>
      <c r="U14" s="459"/>
    </row>
    <row r="15" spans="1:21" x14ac:dyDescent="0.2">
      <c r="A15" s="591">
        <v>2011</v>
      </c>
      <c r="B15" s="413">
        <v>919</v>
      </c>
      <c r="C15" s="413">
        <v>749</v>
      </c>
      <c r="D15" s="413">
        <v>589</v>
      </c>
      <c r="E15" s="413">
        <v>374</v>
      </c>
      <c r="F15" s="1062">
        <v>2631</v>
      </c>
      <c r="G15" s="413">
        <v>594</v>
      </c>
      <c r="H15" s="413">
        <v>1447</v>
      </c>
      <c r="I15" s="413">
        <v>1315</v>
      </c>
      <c r="J15" s="413">
        <v>15</v>
      </c>
      <c r="K15" s="1062">
        <v>3371</v>
      </c>
      <c r="L15" s="168">
        <v>6002</v>
      </c>
      <c r="M15" s="481"/>
      <c r="N15" s="302"/>
      <c r="O15" s="302"/>
    </row>
    <row r="16" spans="1:21" x14ac:dyDescent="0.2">
      <c r="A16" s="591">
        <v>2012</v>
      </c>
      <c r="B16" s="413">
        <v>913</v>
      </c>
      <c r="C16" s="413">
        <v>717</v>
      </c>
      <c r="D16" s="413">
        <v>501</v>
      </c>
      <c r="E16" s="413">
        <v>317</v>
      </c>
      <c r="F16" s="1062">
        <v>2448</v>
      </c>
      <c r="G16" s="413">
        <v>685</v>
      </c>
      <c r="H16" s="413">
        <v>2777</v>
      </c>
      <c r="I16" s="413">
        <v>1205</v>
      </c>
      <c r="J16" s="413">
        <v>10</v>
      </c>
      <c r="K16" s="1062">
        <v>4677</v>
      </c>
      <c r="L16" s="168">
        <v>7125</v>
      </c>
      <c r="M16" s="481"/>
      <c r="N16" s="302"/>
      <c r="O16" s="302"/>
    </row>
    <row r="17" spans="1:15" x14ac:dyDescent="0.2">
      <c r="A17" s="591">
        <v>2013</v>
      </c>
      <c r="B17" s="413">
        <v>844</v>
      </c>
      <c r="C17" s="413">
        <v>578</v>
      </c>
      <c r="D17" s="413">
        <v>653</v>
      </c>
      <c r="E17" s="413">
        <v>312</v>
      </c>
      <c r="F17" s="1062">
        <v>2387</v>
      </c>
      <c r="G17" s="413">
        <v>919</v>
      </c>
      <c r="H17" s="413">
        <v>3128</v>
      </c>
      <c r="I17" s="413">
        <v>1248</v>
      </c>
      <c r="J17" s="413">
        <v>6</v>
      </c>
      <c r="K17" s="1062">
        <v>5301</v>
      </c>
      <c r="L17" s="168">
        <v>7688</v>
      </c>
      <c r="M17" s="481"/>
      <c r="N17" s="302"/>
      <c r="O17" s="302"/>
    </row>
    <row r="18" spans="1:15" x14ac:dyDescent="0.2">
      <c r="A18" s="591">
        <v>2014</v>
      </c>
      <c r="B18" s="413">
        <v>776</v>
      </c>
      <c r="C18" s="413">
        <v>817</v>
      </c>
      <c r="D18" s="413">
        <v>661</v>
      </c>
      <c r="E18" s="413">
        <v>598</v>
      </c>
      <c r="F18" s="1062">
        <v>2852</v>
      </c>
      <c r="G18" s="413">
        <v>1206</v>
      </c>
      <c r="H18" s="413">
        <v>3111</v>
      </c>
      <c r="I18" s="413">
        <v>421</v>
      </c>
      <c r="J18" s="413">
        <v>9</v>
      </c>
      <c r="K18" s="1062">
        <v>4747</v>
      </c>
      <c r="L18" s="168">
        <v>7599</v>
      </c>
      <c r="M18" s="481"/>
      <c r="N18" s="302"/>
      <c r="O18" s="302"/>
    </row>
    <row r="19" spans="1:15" x14ac:dyDescent="0.2">
      <c r="A19" s="591">
        <v>2015</v>
      </c>
      <c r="B19" s="413">
        <v>821</v>
      </c>
      <c r="C19" s="413">
        <v>536</v>
      </c>
      <c r="D19" s="413">
        <v>643</v>
      </c>
      <c r="E19" s="413">
        <v>930</v>
      </c>
      <c r="F19" s="1062">
        <v>2930</v>
      </c>
      <c r="G19" s="413">
        <v>1332</v>
      </c>
      <c r="H19" s="413">
        <v>3201</v>
      </c>
      <c r="I19" s="413">
        <v>571</v>
      </c>
      <c r="J19" s="413">
        <v>4</v>
      </c>
      <c r="K19" s="1062">
        <v>5108</v>
      </c>
      <c r="L19" s="168">
        <v>8038</v>
      </c>
      <c r="M19" s="481"/>
      <c r="N19" s="302"/>
      <c r="O19" s="302"/>
    </row>
    <row r="20" spans="1:15" x14ac:dyDescent="0.2">
      <c r="A20" s="1065">
        <v>2016</v>
      </c>
      <c r="B20" s="1059">
        <v>819</v>
      </c>
      <c r="C20" s="1059">
        <v>584</v>
      </c>
      <c r="D20" s="1059">
        <v>559</v>
      </c>
      <c r="E20" s="1059">
        <v>1123</v>
      </c>
      <c r="F20" s="1063">
        <v>3085</v>
      </c>
      <c r="G20" s="1059">
        <v>1360</v>
      </c>
      <c r="H20" s="1059">
        <v>3264</v>
      </c>
      <c r="I20" s="1059">
        <v>596</v>
      </c>
      <c r="J20" s="1268" t="s">
        <v>129</v>
      </c>
      <c r="K20" s="1063">
        <v>5220</v>
      </c>
      <c r="L20" s="1060">
        <v>8305</v>
      </c>
      <c r="M20" s="481"/>
      <c r="N20" s="302"/>
      <c r="O20" s="481"/>
    </row>
    <row r="21" spans="1:15" x14ac:dyDescent="0.2">
      <c r="A21" s="1105"/>
      <c r="B21" s="1106"/>
      <c r="C21" s="1106"/>
      <c r="D21" s="1106"/>
      <c r="E21" s="1106"/>
      <c r="F21" s="809"/>
      <c r="G21" s="1106"/>
      <c r="H21" s="1106"/>
      <c r="I21" s="1106"/>
      <c r="J21" s="1106"/>
      <c r="K21" s="809"/>
      <c r="L21" s="1107"/>
      <c r="M21" s="481"/>
      <c r="N21" s="302"/>
      <c r="O21" s="481"/>
    </row>
    <row r="22" spans="1:15" x14ac:dyDescent="0.2">
      <c r="F22" s="435"/>
      <c r="K22" s="435"/>
      <c r="M22" s="302"/>
      <c r="N22" s="302"/>
      <c r="O22" s="302"/>
    </row>
    <row r="23" spans="1:15" ht="16.5" customHeight="1" x14ac:dyDescent="0.2">
      <c r="A23" s="1795"/>
      <c r="B23" s="1658" t="s">
        <v>504</v>
      </c>
      <c r="C23" s="1658"/>
      <c r="D23" s="1658"/>
      <c r="E23" s="1658"/>
      <c r="F23" s="1658"/>
      <c r="G23" s="1658"/>
      <c r="H23" s="1658"/>
      <c r="I23" s="1658"/>
      <c r="J23" s="1658"/>
      <c r="K23" s="1658"/>
      <c r="L23" s="1658"/>
      <c r="M23" s="302"/>
      <c r="N23" s="302"/>
      <c r="O23" s="302"/>
    </row>
    <row r="24" spans="1:15" ht="21.75" customHeight="1" x14ac:dyDescent="0.2">
      <c r="A24" s="1796"/>
      <c r="B24" s="1626" t="s">
        <v>418</v>
      </c>
      <c r="C24" s="1626"/>
      <c r="D24" s="1626"/>
      <c r="E24" s="1626"/>
      <c r="F24" s="1626"/>
      <c r="G24" s="1798" t="s">
        <v>421</v>
      </c>
      <c r="H24" s="1798"/>
      <c r="I24" s="1798"/>
      <c r="J24" s="1798"/>
      <c r="K24" s="1798"/>
      <c r="L24" s="1778" t="s">
        <v>118</v>
      </c>
      <c r="M24" s="302"/>
      <c r="N24" s="302"/>
      <c r="O24" s="302"/>
    </row>
    <row r="25" spans="1:15" ht="65.25" x14ac:dyDescent="0.2">
      <c r="A25" s="1797"/>
      <c r="B25" s="504" t="s">
        <v>419</v>
      </c>
      <c r="C25" s="503" t="s">
        <v>835</v>
      </c>
      <c r="D25" s="504" t="s">
        <v>420</v>
      </c>
      <c r="E25" s="504" t="s">
        <v>437</v>
      </c>
      <c r="F25" s="753" t="s">
        <v>836</v>
      </c>
      <c r="G25" s="504" t="s">
        <v>422</v>
      </c>
      <c r="H25" s="503" t="s">
        <v>438</v>
      </c>
      <c r="I25" s="504" t="s">
        <v>93</v>
      </c>
      <c r="J25" s="504" t="s">
        <v>423</v>
      </c>
      <c r="K25" s="753" t="s">
        <v>561</v>
      </c>
      <c r="L25" s="1626"/>
      <c r="M25" s="302"/>
      <c r="N25" s="302"/>
      <c r="O25" s="302"/>
    </row>
    <row r="26" spans="1:15" x14ac:dyDescent="0.2">
      <c r="A26" s="227"/>
      <c r="B26" s="533"/>
      <c r="C26" s="533"/>
      <c r="D26" s="533"/>
      <c r="E26" s="533"/>
      <c r="F26" s="1061"/>
      <c r="G26" s="533"/>
      <c r="H26" s="533"/>
      <c r="I26" s="533"/>
      <c r="J26" s="533"/>
      <c r="K26" s="1061"/>
      <c r="L26" s="425"/>
      <c r="M26" s="481"/>
      <c r="N26" s="302"/>
      <c r="O26" s="302"/>
    </row>
    <row r="27" spans="1:15" x14ac:dyDescent="0.2">
      <c r="A27" s="591">
        <v>2003</v>
      </c>
      <c r="B27" s="413">
        <v>1109</v>
      </c>
      <c r="C27" s="413">
        <v>1099</v>
      </c>
      <c r="D27" s="413">
        <v>489</v>
      </c>
      <c r="E27" s="413" t="s">
        <v>266</v>
      </c>
      <c r="F27" s="1062">
        <v>2697</v>
      </c>
      <c r="G27" s="413">
        <v>268</v>
      </c>
      <c r="H27" s="413" t="s">
        <v>266</v>
      </c>
      <c r="I27" s="413" t="s">
        <v>129</v>
      </c>
      <c r="J27" s="413">
        <v>2544</v>
      </c>
      <c r="K27" s="1062">
        <v>2812</v>
      </c>
      <c r="L27" s="168">
        <v>5509</v>
      </c>
      <c r="M27" s="481"/>
      <c r="N27" s="302"/>
      <c r="O27" s="302"/>
    </row>
    <row r="28" spans="1:15" x14ac:dyDescent="0.2">
      <c r="A28" s="591">
        <v>2004</v>
      </c>
      <c r="B28" s="413">
        <v>1258</v>
      </c>
      <c r="C28" s="413">
        <v>1154</v>
      </c>
      <c r="D28" s="413">
        <v>459</v>
      </c>
      <c r="E28" s="413" t="s">
        <v>266</v>
      </c>
      <c r="F28" s="1062">
        <v>2871</v>
      </c>
      <c r="G28" s="413">
        <v>330</v>
      </c>
      <c r="H28" s="413" t="s">
        <v>266</v>
      </c>
      <c r="I28" s="413" t="s">
        <v>129</v>
      </c>
      <c r="J28" s="413">
        <v>2133</v>
      </c>
      <c r="K28" s="1062">
        <v>2463</v>
      </c>
      <c r="L28" s="168">
        <v>5334</v>
      </c>
      <c r="M28" s="481"/>
      <c r="N28" s="302"/>
      <c r="O28" s="302"/>
    </row>
    <row r="29" spans="1:15" x14ac:dyDescent="0.2">
      <c r="A29" s="591">
        <v>2005</v>
      </c>
      <c r="B29" s="413">
        <v>1359</v>
      </c>
      <c r="C29" s="413">
        <v>1183</v>
      </c>
      <c r="D29" s="413">
        <v>565</v>
      </c>
      <c r="E29" s="413" t="s">
        <v>266</v>
      </c>
      <c r="F29" s="1062">
        <v>3107</v>
      </c>
      <c r="G29" s="413">
        <v>311</v>
      </c>
      <c r="H29" s="413" t="s">
        <v>266</v>
      </c>
      <c r="I29" s="413" t="s">
        <v>129</v>
      </c>
      <c r="J29" s="413">
        <v>2004</v>
      </c>
      <c r="K29" s="1062">
        <v>2315</v>
      </c>
      <c r="L29" s="168">
        <v>5422</v>
      </c>
      <c r="M29" s="481"/>
      <c r="N29" s="302"/>
      <c r="O29" s="302"/>
    </row>
    <row r="30" spans="1:15" x14ac:dyDescent="0.2">
      <c r="A30" s="591">
        <v>2006</v>
      </c>
      <c r="B30" s="413">
        <v>1494</v>
      </c>
      <c r="C30" s="413">
        <v>1294</v>
      </c>
      <c r="D30" s="413">
        <v>760</v>
      </c>
      <c r="E30" s="413" t="s">
        <v>266</v>
      </c>
      <c r="F30" s="1062">
        <v>3548</v>
      </c>
      <c r="G30" s="413">
        <v>332</v>
      </c>
      <c r="H30" s="413" t="s">
        <v>266</v>
      </c>
      <c r="I30" s="413">
        <v>1202</v>
      </c>
      <c r="J30" s="413">
        <v>1759</v>
      </c>
      <c r="K30" s="1062">
        <v>3293</v>
      </c>
      <c r="L30" s="168">
        <v>6841</v>
      </c>
      <c r="M30" s="481"/>
      <c r="N30" s="302"/>
      <c r="O30" s="302"/>
    </row>
    <row r="31" spans="1:15" x14ac:dyDescent="0.2">
      <c r="A31" s="591">
        <v>2007</v>
      </c>
      <c r="B31" s="413">
        <v>1499</v>
      </c>
      <c r="C31" s="413">
        <v>1266</v>
      </c>
      <c r="D31" s="413">
        <v>692</v>
      </c>
      <c r="E31" s="413" t="s">
        <v>266</v>
      </c>
      <c r="F31" s="1062">
        <v>3457</v>
      </c>
      <c r="G31" s="413">
        <v>311</v>
      </c>
      <c r="H31" s="413" t="s">
        <v>266</v>
      </c>
      <c r="I31" s="413">
        <v>3714</v>
      </c>
      <c r="J31" s="413">
        <v>1058</v>
      </c>
      <c r="K31" s="1062">
        <v>5083</v>
      </c>
      <c r="L31" s="168">
        <v>8540</v>
      </c>
      <c r="M31" s="481"/>
      <c r="N31" s="302"/>
      <c r="O31" s="302"/>
    </row>
    <row r="32" spans="1:15" x14ac:dyDescent="0.2">
      <c r="A32" s="591">
        <v>2008</v>
      </c>
      <c r="B32" s="413">
        <v>1698</v>
      </c>
      <c r="C32" s="413">
        <v>1251</v>
      </c>
      <c r="D32" s="413">
        <v>437</v>
      </c>
      <c r="E32" s="413">
        <v>91</v>
      </c>
      <c r="F32" s="1062">
        <v>3477</v>
      </c>
      <c r="G32" s="413">
        <v>338</v>
      </c>
      <c r="H32" s="413" t="s">
        <v>266</v>
      </c>
      <c r="I32" s="413">
        <v>5336</v>
      </c>
      <c r="J32" s="413">
        <v>552</v>
      </c>
      <c r="K32" s="1062">
        <v>6226</v>
      </c>
      <c r="L32" s="168">
        <v>9703</v>
      </c>
      <c r="M32" s="481"/>
      <c r="N32" s="302"/>
      <c r="O32" s="302"/>
    </row>
    <row r="33" spans="1:15" x14ac:dyDescent="0.2">
      <c r="A33" s="591">
        <v>2009</v>
      </c>
      <c r="B33" s="413">
        <v>1217</v>
      </c>
      <c r="C33" s="413">
        <v>1088</v>
      </c>
      <c r="D33" s="413">
        <v>502</v>
      </c>
      <c r="E33" s="413">
        <v>247</v>
      </c>
      <c r="F33" s="1062">
        <v>3054</v>
      </c>
      <c r="G33" s="413">
        <v>357</v>
      </c>
      <c r="H33" s="413" t="s">
        <v>266</v>
      </c>
      <c r="I33" s="413">
        <v>6503</v>
      </c>
      <c r="J33" s="413">
        <v>427</v>
      </c>
      <c r="K33" s="1062">
        <v>7287</v>
      </c>
      <c r="L33" s="168">
        <v>10341</v>
      </c>
      <c r="M33" s="481"/>
      <c r="N33" s="302"/>
      <c r="O33" s="302"/>
    </row>
    <row r="34" spans="1:15" x14ac:dyDescent="0.2">
      <c r="A34" s="591">
        <v>2010</v>
      </c>
      <c r="B34" s="413">
        <v>1243</v>
      </c>
      <c r="C34" s="413">
        <v>931</v>
      </c>
      <c r="D34" s="413">
        <v>323</v>
      </c>
      <c r="E34" s="413">
        <v>391</v>
      </c>
      <c r="F34" s="1062">
        <v>2888</v>
      </c>
      <c r="G34" s="413">
        <v>348</v>
      </c>
      <c r="H34" s="413" t="s">
        <v>266</v>
      </c>
      <c r="I34" s="413">
        <v>7931</v>
      </c>
      <c r="J34" s="413">
        <v>357</v>
      </c>
      <c r="K34" s="1062">
        <v>8636</v>
      </c>
      <c r="L34" s="168">
        <v>11524</v>
      </c>
      <c r="M34" s="481"/>
      <c r="N34" s="302"/>
      <c r="O34" s="302"/>
    </row>
    <row r="35" spans="1:15" x14ac:dyDescent="0.2">
      <c r="A35" s="591">
        <v>2011</v>
      </c>
      <c r="B35" s="413">
        <v>1101</v>
      </c>
      <c r="C35" s="413">
        <v>972</v>
      </c>
      <c r="D35" s="413">
        <v>282</v>
      </c>
      <c r="E35" s="413">
        <v>494</v>
      </c>
      <c r="F35" s="1062">
        <v>2849</v>
      </c>
      <c r="G35" s="413">
        <v>426</v>
      </c>
      <c r="H35" s="413" t="s">
        <v>266</v>
      </c>
      <c r="I35" s="413">
        <v>8083</v>
      </c>
      <c r="J35" s="413">
        <v>344</v>
      </c>
      <c r="K35" s="1062">
        <v>8853</v>
      </c>
      <c r="L35" s="168">
        <v>11702</v>
      </c>
      <c r="M35" s="481"/>
      <c r="N35" s="302"/>
      <c r="O35" s="302"/>
    </row>
    <row r="36" spans="1:15" x14ac:dyDescent="0.2">
      <c r="A36" s="591">
        <v>2012</v>
      </c>
      <c r="B36" s="413">
        <v>992</v>
      </c>
      <c r="C36" s="413">
        <v>983</v>
      </c>
      <c r="D36" s="413">
        <v>304</v>
      </c>
      <c r="E36" s="413">
        <v>595</v>
      </c>
      <c r="F36" s="1062">
        <v>2874</v>
      </c>
      <c r="G36" s="413">
        <v>583</v>
      </c>
      <c r="H36" s="413" t="s">
        <v>266</v>
      </c>
      <c r="I36" s="413">
        <v>8951</v>
      </c>
      <c r="J36" s="413">
        <v>295</v>
      </c>
      <c r="K36" s="1062">
        <v>9829</v>
      </c>
      <c r="L36" s="168">
        <v>12703</v>
      </c>
      <c r="M36" s="481"/>
      <c r="N36" s="302"/>
      <c r="O36" s="302"/>
    </row>
    <row r="37" spans="1:15" x14ac:dyDescent="0.2">
      <c r="A37" s="591">
        <v>2013</v>
      </c>
      <c r="B37" s="413">
        <v>772</v>
      </c>
      <c r="C37" s="413">
        <v>849</v>
      </c>
      <c r="D37" s="413">
        <v>375</v>
      </c>
      <c r="E37" s="413">
        <v>492</v>
      </c>
      <c r="F37" s="1062">
        <v>2488</v>
      </c>
      <c r="G37" s="413">
        <v>621</v>
      </c>
      <c r="H37" s="413" t="s">
        <v>266</v>
      </c>
      <c r="I37" s="413">
        <v>8955</v>
      </c>
      <c r="J37" s="413">
        <v>254</v>
      </c>
      <c r="K37" s="1062">
        <v>9830</v>
      </c>
      <c r="L37" s="168">
        <v>12318</v>
      </c>
      <c r="M37" s="481"/>
      <c r="N37" s="302"/>
      <c r="O37" s="302"/>
    </row>
    <row r="38" spans="1:15" x14ac:dyDescent="0.2">
      <c r="A38" s="591">
        <v>2014</v>
      </c>
      <c r="B38" s="413">
        <v>567</v>
      </c>
      <c r="C38" s="413">
        <v>854</v>
      </c>
      <c r="D38" s="413">
        <v>414</v>
      </c>
      <c r="E38" s="413">
        <v>523</v>
      </c>
      <c r="F38" s="1062">
        <v>2358</v>
      </c>
      <c r="G38" s="413">
        <v>840</v>
      </c>
      <c r="H38" s="413" t="s">
        <v>266</v>
      </c>
      <c r="I38" s="413">
        <v>10389</v>
      </c>
      <c r="J38" s="413">
        <v>249</v>
      </c>
      <c r="K38" s="1062">
        <v>11478</v>
      </c>
      <c r="L38" s="168">
        <v>13836</v>
      </c>
      <c r="M38" s="481"/>
      <c r="N38" s="302"/>
      <c r="O38" s="302"/>
    </row>
    <row r="39" spans="1:15" x14ac:dyDescent="0.2">
      <c r="A39" s="591">
        <v>2015</v>
      </c>
      <c r="B39" s="413">
        <v>547</v>
      </c>
      <c r="C39" s="413">
        <v>746</v>
      </c>
      <c r="D39" s="413">
        <v>460</v>
      </c>
      <c r="E39" s="413">
        <v>728</v>
      </c>
      <c r="F39" s="1062">
        <v>2481</v>
      </c>
      <c r="G39" s="413">
        <v>1028</v>
      </c>
      <c r="H39" s="413" t="s">
        <v>266</v>
      </c>
      <c r="I39" s="413">
        <v>10665</v>
      </c>
      <c r="J39" s="413">
        <v>226</v>
      </c>
      <c r="K39" s="1062">
        <v>11919</v>
      </c>
      <c r="L39" s="168">
        <v>14400</v>
      </c>
      <c r="M39" s="481"/>
      <c r="N39" s="302"/>
      <c r="O39" s="302"/>
    </row>
    <row r="40" spans="1:15" x14ac:dyDescent="0.2">
      <c r="A40" s="1065">
        <v>2016</v>
      </c>
      <c r="B40" s="1059">
        <v>510</v>
      </c>
      <c r="C40" s="1059">
        <v>791</v>
      </c>
      <c r="D40" s="1059">
        <v>431</v>
      </c>
      <c r="E40" s="1059">
        <v>940</v>
      </c>
      <c r="F40" s="1064">
        <v>2672</v>
      </c>
      <c r="G40" s="1059">
        <v>939</v>
      </c>
      <c r="H40" s="1269" t="s">
        <v>266</v>
      </c>
      <c r="I40" s="1059">
        <v>11138</v>
      </c>
      <c r="J40" s="1059">
        <v>192</v>
      </c>
      <c r="K40" s="1064">
        <v>12269</v>
      </c>
      <c r="L40" s="1060">
        <v>14941</v>
      </c>
      <c r="M40" s="481"/>
      <c r="N40" s="302"/>
      <c r="O40" s="302"/>
    </row>
    <row r="41" spans="1:15" x14ac:dyDescent="0.2">
      <c r="A41" s="800"/>
      <c r="B41" s="860"/>
      <c r="C41" s="860"/>
      <c r="D41" s="860"/>
      <c r="E41" s="860"/>
      <c r="F41" s="809"/>
      <c r="G41" s="860"/>
      <c r="H41" s="860"/>
      <c r="I41" s="860"/>
      <c r="J41" s="860"/>
      <c r="K41" s="809"/>
      <c r="L41" s="809"/>
      <c r="M41" s="302"/>
      <c r="N41" s="302"/>
      <c r="O41" s="302"/>
    </row>
    <row r="42" spans="1:15" x14ac:dyDescent="0.2">
      <c r="A42" s="534" t="s">
        <v>120</v>
      </c>
      <c r="B42" s="534"/>
      <c r="C42" s="534"/>
      <c r="D42" s="534"/>
      <c r="E42" s="534"/>
      <c r="F42" s="78"/>
      <c r="G42" s="78"/>
      <c r="H42" s="78"/>
      <c r="I42" s="78"/>
    </row>
    <row r="43" spans="1:15" ht="21.75" customHeight="1" x14ac:dyDescent="0.2">
      <c r="A43" s="1744" t="s">
        <v>483</v>
      </c>
      <c r="B43" s="1744"/>
      <c r="C43" s="1744"/>
      <c r="D43" s="1744"/>
      <c r="E43" s="1744"/>
      <c r="F43" s="1721"/>
      <c r="G43" s="1721"/>
      <c r="H43" s="1721"/>
      <c r="I43" s="1721"/>
      <c r="J43" s="1721"/>
      <c r="K43" s="1721"/>
      <c r="L43" s="1721"/>
      <c r="M43" s="1721"/>
    </row>
    <row r="44" spans="1:15" x14ac:dyDescent="0.2">
      <c r="A44" s="535" t="s">
        <v>31</v>
      </c>
      <c r="B44" s="536"/>
      <c r="C44" s="536"/>
      <c r="D44" s="536"/>
      <c r="E44" s="536"/>
      <c r="F44" s="537"/>
      <c r="G44" s="537"/>
      <c r="H44" s="537"/>
      <c r="I44" s="173"/>
      <c r="J44" s="173"/>
      <c r="K44" s="173"/>
    </row>
    <row r="45" spans="1:15" ht="12.75" customHeight="1" x14ac:dyDescent="0.2">
      <c r="A45" s="1744" t="s">
        <v>484</v>
      </c>
      <c r="B45" s="1744"/>
      <c r="C45" s="1744"/>
      <c r="D45" s="1744"/>
      <c r="E45" s="1744"/>
      <c r="F45" s="1744"/>
      <c r="G45" s="1744"/>
      <c r="H45" s="1744"/>
      <c r="I45" s="1744"/>
      <c r="J45" s="1744"/>
      <c r="K45" s="1744"/>
      <c r="L45" s="1744"/>
      <c r="M45" s="1744"/>
    </row>
    <row r="46" spans="1:15" ht="21.75" customHeight="1" x14ac:dyDescent="0.2">
      <c r="A46" s="1642" t="s">
        <v>486</v>
      </c>
      <c r="B46" s="1642"/>
      <c r="C46" s="1642"/>
      <c r="D46" s="1642"/>
      <c r="E46" s="1642"/>
      <c r="F46" s="1634"/>
      <c r="G46" s="1634"/>
      <c r="H46" s="1634"/>
      <c r="I46" s="1634"/>
      <c r="J46" s="1634"/>
      <c r="K46" s="1634"/>
      <c r="L46" s="1634"/>
      <c r="M46" s="1634"/>
    </row>
    <row r="47" spans="1:15" x14ac:dyDescent="0.2">
      <c r="A47" s="519"/>
      <c r="B47" s="519"/>
      <c r="C47" s="519"/>
      <c r="D47" s="519"/>
      <c r="E47" s="519"/>
      <c r="F47" s="518"/>
      <c r="G47" s="518"/>
      <c r="H47" s="518"/>
      <c r="I47" s="518"/>
      <c r="J47" s="518"/>
      <c r="K47" s="518"/>
      <c r="L47" s="518"/>
      <c r="M47" s="518"/>
    </row>
    <row r="48" spans="1:15" x14ac:dyDescent="0.2">
      <c r="A48" s="79" t="s">
        <v>74</v>
      </c>
    </row>
    <row r="49" spans="1:1" x14ac:dyDescent="0.2">
      <c r="A49" s="80" t="s">
        <v>77</v>
      </c>
    </row>
  </sheetData>
  <mergeCells count="13">
    <mergeCell ref="A45:M45"/>
    <mergeCell ref="A46:M46"/>
    <mergeCell ref="B23:L23"/>
    <mergeCell ref="B24:F24"/>
    <mergeCell ref="G24:K24"/>
    <mergeCell ref="L24:L25"/>
    <mergeCell ref="A4:A6"/>
    <mergeCell ref="A23:A25"/>
    <mergeCell ref="A43:M43"/>
    <mergeCell ref="B5:F5"/>
    <mergeCell ref="G5:K5"/>
    <mergeCell ref="L5:L6"/>
    <mergeCell ref="B4:L4"/>
  </mergeCells>
  <phoneticPr fontId="2" type="noConversion"/>
  <hyperlinks>
    <hyperlink ref="L1" location="Index!A1" display="Index"/>
  </hyperlinks>
  <pageMargins left="0.75" right="0.75" top="1" bottom="1" header="0.5" footer="0.5"/>
  <pageSetup paperSize="9" scale="66" orientation="landscape" r:id="rId1"/>
  <headerFooter alignWithMargins="0">
    <oddHeader>&amp;CCourt Statistics Quarterly 
Additional Tables - 2014</oddHeader>
    <oddFooter>Page &amp;P of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7"/>
  <sheetViews>
    <sheetView zoomScaleNormal="100" workbookViewId="0">
      <selection activeCell="AC22" sqref="AC22"/>
    </sheetView>
  </sheetViews>
  <sheetFormatPr defaultRowHeight="12.75" x14ac:dyDescent="0.2"/>
  <cols>
    <col min="1" max="1" width="7.140625" style="797" customWidth="1"/>
    <col min="2" max="2" width="10" style="797" customWidth="1"/>
    <col min="3" max="4" width="10.28515625" style="797" bestFit="1" customWidth="1"/>
    <col min="5" max="5" width="11.28515625" style="797" customWidth="1"/>
    <col min="6" max="6" width="10.7109375" style="797" bestFit="1" customWidth="1"/>
    <col min="7" max="7" width="5.42578125" style="797" bestFit="1" customWidth="1"/>
    <col min="8" max="8" width="4.85546875" style="797" customWidth="1"/>
    <col min="9" max="9" width="6.28515625" style="797" customWidth="1"/>
    <col min="10" max="10" width="5.42578125" style="797" bestFit="1" customWidth="1"/>
    <col min="11" max="11" width="3.140625" style="797" bestFit="1" customWidth="1"/>
    <col min="12" max="12" width="4.7109375" style="797" bestFit="1" customWidth="1"/>
    <col min="13" max="13" width="5.42578125" style="797" bestFit="1" customWidth="1"/>
    <col min="14" max="14" width="4.85546875" style="797" customWidth="1"/>
    <col min="15" max="15" width="4.7109375" style="797" bestFit="1" customWidth="1"/>
    <col min="16" max="16" width="5.42578125" style="797" bestFit="1" customWidth="1"/>
    <col min="17" max="17" width="5.28515625" style="797" customWidth="1"/>
    <col min="18" max="18" width="4.7109375" style="797" bestFit="1" customWidth="1"/>
    <col min="19" max="19" width="5.42578125" style="797" bestFit="1" customWidth="1"/>
    <col min="20" max="20" width="4.28515625" style="797" customWidth="1"/>
    <col min="21" max="21" width="4.7109375" style="797" bestFit="1" customWidth="1"/>
    <col min="22" max="22" width="5.42578125" style="797" bestFit="1" customWidth="1"/>
    <col min="23" max="23" width="4" style="797" bestFit="1" customWidth="1"/>
    <col min="24" max="24" width="4.7109375" style="797" bestFit="1" customWidth="1"/>
    <col min="25" max="25" width="5.42578125" style="797" bestFit="1" customWidth="1"/>
    <col min="26" max="26" width="4.42578125" style="797" customWidth="1"/>
    <col min="27" max="27" width="4.7109375" style="797" bestFit="1" customWidth="1"/>
    <col min="28" max="28" width="6.5703125" style="797" customWidth="1"/>
    <col min="29" max="29" width="7" style="797" customWidth="1"/>
    <col min="30" max="30" width="7.42578125" style="797" customWidth="1"/>
    <col min="31" max="31" width="16.140625" style="797" customWidth="1"/>
    <col min="32" max="256" width="9.140625" style="797"/>
    <col min="257" max="257" width="7.140625" style="797" customWidth="1"/>
    <col min="258" max="258" width="10" style="797" customWidth="1"/>
    <col min="259" max="260" width="10.28515625" style="797" bestFit="1" customWidth="1"/>
    <col min="261" max="261" width="11.28515625" style="797" customWidth="1"/>
    <col min="262" max="262" width="10.7109375" style="797" bestFit="1" customWidth="1"/>
    <col min="263" max="263" width="5.42578125" style="797" bestFit="1" customWidth="1"/>
    <col min="264" max="264" width="4.85546875" style="797" customWidth="1"/>
    <col min="265" max="265" width="6.28515625" style="797" customWidth="1"/>
    <col min="266" max="266" width="5.42578125" style="797" bestFit="1" customWidth="1"/>
    <col min="267" max="267" width="3.140625" style="797" bestFit="1" customWidth="1"/>
    <col min="268" max="268" width="4.7109375" style="797" bestFit="1" customWidth="1"/>
    <col min="269" max="269" width="5.42578125" style="797" bestFit="1" customWidth="1"/>
    <col min="270" max="270" width="4.85546875" style="797" customWidth="1"/>
    <col min="271" max="271" width="4.7109375" style="797" bestFit="1" customWidth="1"/>
    <col min="272" max="272" width="5.42578125" style="797" bestFit="1" customWidth="1"/>
    <col min="273" max="273" width="5.28515625" style="797" customWidth="1"/>
    <col min="274" max="274" width="4.7109375" style="797" bestFit="1" customWidth="1"/>
    <col min="275" max="275" width="5.42578125" style="797" bestFit="1" customWidth="1"/>
    <col min="276" max="276" width="4.28515625" style="797" customWidth="1"/>
    <col min="277" max="277" width="4.7109375" style="797" bestFit="1" customWidth="1"/>
    <col min="278" max="278" width="5.42578125" style="797" bestFit="1" customWidth="1"/>
    <col min="279" max="279" width="4" style="797" bestFit="1" customWidth="1"/>
    <col min="280" max="280" width="4.7109375" style="797" bestFit="1" customWidth="1"/>
    <col min="281" max="281" width="5.42578125" style="797" bestFit="1" customWidth="1"/>
    <col min="282" max="282" width="4.42578125" style="797" customWidth="1"/>
    <col min="283" max="283" width="4.7109375" style="797" bestFit="1" customWidth="1"/>
    <col min="284" max="284" width="6.5703125" style="797" customWidth="1"/>
    <col min="285" max="285" width="7" style="797" customWidth="1"/>
    <col min="286" max="286" width="7.42578125" style="797" customWidth="1"/>
    <col min="287" max="287" width="16.140625" style="797" customWidth="1"/>
    <col min="288" max="512" width="9.140625" style="797"/>
    <col min="513" max="513" width="7.140625" style="797" customWidth="1"/>
    <col min="514" max="514" width="10" style="797" customWidth="1"/>
    <col min="515" max="516" width="10.28515625" style="797" bestFit="1" customWidth="1"/>
    <col min="517" max="517" width="11.28515625" style="797" customWidth="1"/>
    <col min="518" max="518" width="10.7109375" style="797" bestFit="1" customWidth="1"/>
    <col min="519" max="519" width="5.42578125" style="797" bestFit="1" customWidth="1"/>
    <col min="520" max="520" width="4.85546875" style="797" customWidth="1"/>
    <col min="521" max="521" width="6.28515625" style="797" customWidth="1"/>
    <col min="522" max="522" width="5.42578125" style="797" bestFit="1" customWidth="1"/>
    <col min="523" max="523" width="3.140625" style="797" bestFit="1" customWidth="1"/>
    <col min="524" max="524" width="4.7109375" style="797" bestFit="1" customWidth="1"/>
    <col min="525" max="525" width="5.42578125" style="797" bestFit="1" customWidth="1"/>
    <col min="526" max="526" width="4.85546875" style="797" customWidth="1"/>
    <col min="527" max="527" width="4.7109375" style="797" bestFit="1" customWidth="1"/>
    <col min="528" max="528" width="5.42578125" style="797" bestFit="1" customWidth="1"/>
    <col min="529" max="529" width="5.28515625" style="797" customWidth="1"/>
    <col min="530" max="530" width="4.7109375" style="797" bestFit="1" customWidth="1"/>
    <col min="531" max="531" width="5.42578125" style="797" bestFit="1" customWidth="1"/>
    <col min="532" max="532" width="4.28515625" style="797" customWidth="1"/>
    <col min="533" max="533" width="4.7109375" style="797" bestFit="1" customWidth="1"/>
    <col min="534" max="534" width="5.42578125" style="797" bestFit="1" customWidth="1"/>
    <col min="535" max="535" width="4" style="797" bestFit="1" customWidth="1"/>
    <col min="536" max="536" width="4.7109375" style="797" bestFit="1" customWidth="1"/>
    <col min="537" max="537" width="5.42578125" style="797" bestFit="1" customWidth="1"/>
    <col min="538" max="538" width="4.42578125" style="797" customWidth="1"/>
    <col min="539" max="539" width="4.7109375" style="797" bestFit="1" customWidth="1"/>
    <col min="540" max="540" width="6.5703125" style="797" customWidth="1"/>
    <col min="541" max="541" width="7" style="797" customWidth="1"/>
    <col min="542" max="542" width="7.42578125" style="797" customWidth="1"/>
    <col min="543" max="543" width="16.140625" style="797" customWidth="1"/>
    <col min="544" max="768" width="9.140625" style="797"/>
    <col min="769" max="769" width="7.140625" style="797" customWidth="1"/>
    <col min="770" max="770" width="10" style="797" customWidth="1"/>
    <col min="771" max="772" width="10.28515625" style="797" bestFit="1" customWidth="1"/>
    <col min="773" max="773" width="11.28515625" style="797" customWidth="1"/>
    <col min="774" max="774" width="10.7109375" style="797" bestFit="1" customWidth="1"/>
    <col min="775" max="775" width="5.42578125" style="797" bestFit="1" customWidth="1"/>
    <col min="776" max="776" width="4.85546875" style="797" customWidth="1"/>
    <col min="777" max="777" width="6.28515625" style="797" customWidth="1"/>
    <col min="778" max="778" width="5.42578125" style="797" bestFit="1" customWidth="1"/>
    <col min="779" max="779" width="3.140625" style="797" bestFit="1" customWidth="1"/>
    <col min="780" max="780" width="4.7109375" style="797" bestFit="1" customWidth="1"/>
    <col min="781" max="781" width="5.42578125" style="797" bestFit="1" customWidth="1"/>
    <col min="782" max="782" width="4.85546875" style="797" customWidth="1"/>
    <col min="783" max="783" width="4.7109375" style="797" bestFit="1" customWidth="1"/>
    <col min="784" max="784" width="5.42578125" style="797" bestFit="1" customWidth="1"/>
    <col min="785" max="785" width="5.28515625" style="797" customWidth="1"/>
    <col min="786" max="786" width="4.7109375" style="797" bestFit="1" customWidth="1"/>
    <col min="787" max="787" width="5.42578125" style="797" bestFit="1" customWidth="1"/>
    <col min="788" max="788" width="4.28515625" style="797" customWidth="1"/>
    <col min="789" max="789" width="4.7109375" style="797" bestFit="1" customWidth="1"/>
    <col min="790" max="790" width="5.42578125" style="797" bestFit="1" customWidth="1"/>
    <col min="791" max="791" width="4" style="797" bestFit="1" customWidth="1"/>
    <col min="792" max="792" width="4.7109375" style="797" bestFit="1" customWidth="1"/>
    <col min="793" max="793" width="5.42578125" style="797" bestFit="1" customWidth="1"/>
    <col min="794" max="794" width="4.42578125" style="797" customWidth="1"/>
    <col min="795" max="795" width="4.7109375" style="797" bestFit="1" customWidth="1"/>
    <col min="796" max="796" width="6.5703125" style="797" customWidth="1"/>
    <col min="797" max="797" width="7" style="797" customWidth="1"/>
    <col min="798" max="798" width="7.42578125" style="797" customWidth="1"/>
    <col min="799" max="799" width="16.140625" style="797" customWidth="1"/>
    <col min="800" max="1024" width="9.140625" style="797"/>
    <col min="1025" max="1025" width="7.140625" style="797" customWidth="1"/>
    <col min="1026" max="1026" width="10" style="797" customWidth="1"/>
    <col min="1027" max="1028" width="10.28515625" style="797" bestFit="1" customWidth="1"/>
    <col min="1029" max="1029" width="11.28515625" style="797" customWidth="1"/>
    <col min="1030" max="1030" width="10.7109375" style="797" bestFit="1" customWidth="1"/>
    <col min="1031" max="1031" width="5.42578125" style="797" bestFit="1" customWidth="1"/>
    <col min="1032" max="1032" width="4.85546875" style="797" customWidth="1"/>
    <col min="1033" max="1033" width="6.28515625" style="797" customWidth="1"/>
    <col min="1034" max="1034" width="5.42578125" style="797" bestFit="1" customWidth="1"/>
    <col min="1035" max="1035" width="3.140625" style="797" bestFit="1" customWidth="1"/>
    <col min="1036" max="1036" width="4.7109375" style="797" bestFit="1" customWidth="1"/>
    <col min="1037" max="1037" width="5.42578125" style="797" bestFit="1" customWidth="1"/>
    <col min="1038" max="1038" width="4.85546875" style="797" customWidth="1"/>
    <col min="1039" max="1039" width="4.7109375" style="797" bestFit="1" customWidth="1"/>
    <col min="1040" max="1040" width="5.42578125" style="797" bestFit="1" customWidth="1"/>
    <col min="1041" max="1041" width="5.28515625" style="797" customWidth="1"/>
    <col min="1042" max="1042" width="4.7109375" style="797" bestFit="1" customWidth="1"/>
    <col min="1043" max="1043" width="5.42578125" style="797" bestFit="1" customWidth="1"/>
    <col min="1044" max="1044" width="4.28515625" style="797" customWidth="1"/>
    <col min="1045" max="1045" width="4.7109375" style="797" bestFit="1" customWidth="1"/>
    <col min="1046" max="1046" width="5.42578125" style="797" bestFit="1" customWidth="1"/>
    <col min="1047" max="1047" width="4" style="797" bestFit="1" customWidth="1"/>
    <col min="1048" max="1048" width="4.7109375" style="797" bestFit="1" customWidth="1"/>
    <col min="1049" max="1049" width="5.42578125" style="797" bestFit="1" customWidth="1"/>
    <col min="1050" max="1050" width="4.42578125" style="797" customWidth="1"/>
    <col min="1051" max="1051" width="4.7109375" style="797" bestFit="1" customWidth="1"/>
    <col min="1052" max="1052" width="6.5703125" style="797" customWidth="1"/>
    <col min="1053" max="1053" width="7" style="797" customWidth="1"/>
    <col min="1054" max="1054" width="7.42578125" style="797" customWidth="1"/>
    <col min="1055" max="1055" width="16.140625" style="797" customWidth="1"/>
    <col min="1056" max="1280" width="9.140625" style="797"/>
    <col min="1281" max="1281" width="7.140625" style="797" customWidth="1"/>
    <col min="1282" max="1282" width="10" style="797" customWidth="1"/>
    <col min="1283" max="1284" width="10.28515625" style="797" bestFit="1" customWidth="1"/>
    <col min="1285" max="1285" width="11.28515625" style="797" customWidth="1"/>
    <col min="1286" max="1286" width="10.7109375" style="797" bestFit="1" customWidth="1"/>
    <col min="1287" max="1287" width="5.42578125" style="797" bestFit="1" customWidth="1"/>
    <col min="1288" max="1288" width="4.85546875" style="797" customWidth="1"/>
    <col min="1289" max="1289" width="6.28515625" style="797" customWidth="1"/>
    <col min="1290" max="1290" width="5.42578125" style="797" bestFit="1" customWidth="1"/>
    <col min="1291" max="1291" width="3.140625" style="797" bestFit="1" customWidth="1"/>
    <col min="1292" max="1292" width="4.7109375" style="797" bestFit="1" customWidth="1"/>
    <col min="1293" max="1293" width="5.42578125" style="797" bestFit="1" customWidth="1"/>
    <col min="1294" max="1294" width="4.85546875" style="797" customWidth="1"/>
    <col min="1295" max="1295" width="4.7109375" style="797" bestFit="1" customWidth="1"/>
    <col min="1296" max="1296" width="5.42578125" style="797" bestFit="1" customWidth="1"/>
    <col min="1297" max="1297" width="5.28515625" style="797" customWidth="1"/>
    <col min="1298" max="1298" width="4.7109375" style="797" bestFit="1" customWidth="1"/>
    <col min="1299" max="1299" width="5.42578125" style="797" bestFit="1" customWidth="1"/>
    <col min="1300" max="1300" width="4.28515625" style="797" customWidth="1"/>
    <col min="1301" max="1301" width="4.7109375" style="797" bestFit="1" customWidth="1"/>
    <col min="1302" max="1302" width="5.42578125" style="797" bestFit="1" customWidth="1"/>
    <col min="1303" max="1303" width="4" style="797" bestFit="1" customWidth="1"/>
    <col min="1304" max="1304" width="4.7109375" style="797" bestFit="1" customWidth="1"/>
    <col min="1305" max="1305" width="5.42578125" style="797" bestFit="1" customWidth="1"/>
    <col min="1306" max="1306" width="4.42578125" style="797" customWidth="1"/>
    <col min="1307" max="1307" width="4.7109375" style="797" bestFit="1" customWidth="1"/>
    <col min="1308" max="1308" width="6.5703125" style="797" customWidth="1"/>
    <col min="1309" max="1309" width="7" style="797" customWidth="1"/>
    <col min="1310" max="1310" width="7.42578125" style="797" customWidth="1"/>
    <col min="1311" max="1311" width="16.140625" style="797" customWidth="1"/>
    <col min="1312" max="1536" width="9.140625" style="797"/>
    <col min="1537" max="1537" width="7.140625" style="797" customWidth="1"/>
    <col min="1538" max="1538" width="10" style="797" customWidth="1"/>
    <col min="1539" max="1540" width="10.28515625" style="797" bestFit="1" customWidth="1"/>
    <col min="1541" max="1541" width="11.28515625" style="797" customWidth="1"/>
    <col min="1542" max="1542" width="10.7109375" style="797" bestFit="1" customWidth="1"/>
    <col min="1543" max="1543" width="5.42578125" style="797" bestFit="1" customWidth="1"/>
    <col min="1544" max="1544" width="4.85546875" style="797" customWidth="1"/>
    <col min="1545" max="1545" width="6.28515625" style="797" customWidth="1"/>
    <col min="1546" max="1546" width="5.42578125" style="797" bestFit="1" customWidth="1"/>
    <col min="1547" max="1547" width="3.140625" style="797" bestFit="1" customWidth="1"/>
    <col min="1548" max="1548" width="4.7109375" style="797" bestFit="1" customWidth="1"/>
    <col min="1549" max="1549" width="5.42578125" style="797" bestFit="1" customWidth="1"/>
    <col min="1550" max="1550" width="4.85546875" style="797" customWidth="1"/>
    <col min="1551" max="1551" width="4.7109375" style="797" bestFit="1" customWidth="1"/>
    <col min="1552" max="1552" width="5.42578125" style="797" bestFit="1" customWidth="1"/>
    <col min="1553" max="1553" width="5.28515625" style="797" customWidth="1"/>
    <col min="1554" max="1554" width="4.7109375" style="797" bestFit="1" customWidth="1"/>
    <col min="1555" max="1555" width="5.42578125" style="797" bestFit="1" customWidth="1"/>
    <col min="1556" max="1556" width="4.28515625" style="797" customWidth="1"/>
    <col min="1557" max="1557" width="4.7109375" style="797" bestFit="1" customWidth="1"/>
    <col min="1558" max="1558" width="5.42578125" style="797" bestFit="1" customWidth="1"/>
    <col min="1559" max="1559" width="4" style="797" bestFit="1" customWidth="1"/>
    <col min="1560" max="1560" width="4.7109375" style="797" bestFit="1" customWidth="1"/>
    <col min="1561" max="1561" width="5.42578125" style="797" bestFit="1" customWidth="1"/>
    <col min="1562" max="1562" width="4.42578125" style="797" customWidth="1"/>
    <col min="1563" max="1563" width="4.7109375" style="797" bestFit="1" customWidth="1"/>
    <col min="1564" max="1564" width="6.5703125" style="797" customWidth="1"/>
    <col min="1565" max="1565" width="7" style="797" customWidth="1"/>
    <col min="1566" max="1566" width="7.42578125" style="797" customWidth="1"/>
    <col min="1567" max="1567" width="16.140625" style="797" customWidth="1"/>
    <col min="1568" max="1792" width="9.140625" style="797"/>
    <col min="1793" max="1793" width="7.140625" style="797" customWidth="1"/>
    <col min="1794" max="1794" width="10" style="797" customWidth="1"/>
    <col min="1795" max="1796" width="10.28515625" style="797" bestFit="1" customWidth="1"/>
    <col min="1797" max="1797" width="11.28515625" style="797" customWidth="1"/>
    <col min="1798" max="1798" width="10.7109375" style="797" bestFit="1" customWidth="1"/>
    <col min="1799" max="1799" width="5.42578125" style="797" bestFit="1" customWidth="1"/>
    <col min="1800" max="1800" width="4.85546875" style="797" customWidth="1"/>
    <col min="1801" max="1801" width="6.28515625" style="797" customWidth="1"/>
    <col min="1802" max="1802" width="5.42578125" style="797" bestFit="1" customWidth="1"/>
    <col min="1803" max="1803" width="3.140625" style="797" bestFit="1" customWidth="1"/>
    <col min="1804" max="1804" width="4.7109375" style="797" bestFit="1" customWidth="1"/>
    <col min="1805" max="1805" width="5.42578125" style="797" bestFit="1" customWidth="1"/>
    <col min="1806" max="1806" width="4.85546875" style="797" customWidth="1"/>
    <col min="1807" max="1807" width="4.7109375" style="797" bestFit="1" customWidth="1"/>
    <col min="1808" max="1808" width="5.42578125" style="797" bestFit="1" customWidth="1"/>
    <col min="1809" max="1809" width="5.28515625" style="797" customWidth="1"/>
    <col min="1810" max="1810" width="4.7109375" style="797" bestFit="1" customWidth="1"/>
    <col min="1811" max="1811" width="5.42578125" style="797" bestFit="1" customWidth="1"/>
    <col min="1812" max="1812" width="4.28515625" style="797" customWidth="1"/>
    <col min="1813" max="1813" width="4.7109375" style="797" bestFit="1" customWidth="1"/>
    <col min="1814" max="1814" width="5.42578125" style="797" bestFit="1" customWidth="1"/>
    <col min="1815" max="1815" width="4" style="797" bestFit="1" customWidth="1"/>
    <col min="1816" max="1816" width="4.7109375" style="797" bestFit="1" customWidth="1"/>
    <col min="1817" max="1817" width="5.42578125" style="797" bestFit="1" customWidth="1"/>
    <col min="1818" max="1818" width="4.42578125" style="797" customWidth="1"/>
    <col min="1819" max="1819" width="4.7109375" style="797" bestFit="1" customWidth="1"/>
    <col min="1820" max="1820" width="6.5703125" style="797" customWidth="1"/>
    <col min="1821" max="1821" width="7" style="797" customWidth="1"/>
    <col min="1822" max="1822" width="7.42578125" style="797" customWidth="1"/>
    <col min="1823" max="1823" width="16.140625" style="797" customWidth="1"/>
    <col min="1824" max="2048" width="9.140625" style="797"/>
    <col min="2049" max="2049" width="7.140625" style="797" customWidth="1"/>
    <col min="2050" max="2050" width="10" style="797" customWidth="1"/>
    <col min="2051" max="2052" width="10.28515625" style="797" bestFit="1" customWidth="1"/>
    <col min="2053" max="2053" width="11.28515625" style="797" customWidth="1"/>
    <col min="2054" max="2054" width="10.7109375" style="797" bestFit="1" customWidth="1"/>
    <col min="2055" max="2055" width="5.42578125" style="797" bestFit="1" customWidth="1"/>
    <col min="2056" max="2056" width="4.85546875" style="797" customWidth="1"/>
    <col min="2057" max="2057" width="6.28515625" style="797" customWidth="1"/>
    <col min="2058" max="2058" width="5.42578125" style="797" bestFit="1" customWidth="1"/>
    <col min="2059" max="2059" width="3.140625" style="797" bestFit="1" customWidth="1"/>
    <col min="2060" max="2060" width="4.7109375" style="797" bestFit="1" customWidth="1"/>
    <col min="2061" max="2061" width="5.42578125" style="797" bestFit="1" customWidth="1"/>
    <col min="2062" max="2062" width="4.85546875" style="797" customWidth="1"/>
    <col min="2063" max="2063" width="4.7109375" style="797" bestFit="1" customWidth="1"/>
    <col min="2064" max="2064" width="5.42578125" style="797" bestFit="1" customWidth="1"/>
    <col min="2065" max="2065" width="5.28515625" style="797" customWidth="1"/>
    <col min="2066" max="2066" width="4.7109375" style="797" bestFit="1" customWidth="1"/>
    <col min="2067" max="2067" width="5.42578125" style="797" bestFit="1" customWidth="1"/>
    <col min="2068" max="2068" width="4.28515625" style="797" customWidth="1"/>
    <col min="2069" max="2069" width="4.7109375" style="797" bestFit="1" customWidth="1"/>
    <col min="2070" max="2070" width="5.42578125" style="797" bestFit="1" customWidth="1"/>
    <col min="2071" max="2071" width="4" style="797" bestFit="1" customWidth="1"/>
    <col min="2072" max="2072" width="4.7109375" style="797" bestFit="1" customWidth="1"/>
    <col min="2073" max="2073" width="5.42578125" style="797" bestFit="1" customWidth="1"/>
    <col min="2074" max="2074" width="4.42578125" style="797" customWidth="1"/>
    <col min="2075" max="2075" width="4.7109375" style="797" bestFit="1" customWidth="1"/>
    <col min="2076" max="2076" width="6.5703125" style="797" customWidth="1"/>
    <col min="2077" max="2077" width="7" style="797" customWidth="1"/>
    <col min="2078" max="2078" width="7.42578125" style="797" customWidth="1"/>
    <col min="2079" max="2079" width="16.140625" style="797" customWidth="1"/>
    <col min="2080" max="2304" width="9.140625" style="797"/>
    <col min="2305" max="2305" width="7.140625" style="797" customWidth="1"/>
    <col min="2306" max="2306" width="10" style="797" customWidth="1"/>
    <col min="2307" max="2308" width="10.28515625" style="797" bestFit="1" customWidth="1"/>
    <col min="2309" max="2309" width="11.28515625" style="797" customWidth="1"/>
    <col min="2310" max="2310" width="10.7109375" style="797" bestFit="1" customWidth="1"/>
    <col min="2311" max="2311" width="5.42578125" style="797" bestFit="1" customWidth="1"/>
    <col min="2312" max="2312" width="4.85546875" style="797" customWidth="1"/>
    <col min="2313" max="2313" width="6.28515625" style="797" customWidth="1"/>
    <col min="2314" max="2314" width="5.42578125" style="797" bestFit="1" customWidth="1"/>
    <col min="2315" max="2315" width="3.140625" style="797" bestFit="1" customWidth="1"/>
    <col min="2316" max="2316" width="4.7109375" style="797" bestFit="1" customWidth="1"/>
    <col min="2317" max="2317" width="5.42578125" style="797" bestFit="1" customWidth="1"/>
    <col min="2318" max="2318" width="4.85546875" style="797" customWidth="1"/>
    <col min="2319" max="2319" width="4.7109375" style="797" bestFit="1" customWidth="1"/>
    <col min="2320" max="2320" width="5.42578125" style="797" bestFit="1" customWidth="1"/>
    <col min="2321" max="2321" width="5.28515625" style="797" customWidth="1"/>
    <col min="2322" max="2322" width="4.7109375" style="797" bestFit="1" customWidth="1"/>
    <col min="2323" max="2323" width="5.42578125" style="797" bestFit="1" customWidth="1"/>
    <col min="2324" max="2324" width="4.28515625" style="797" customWidth="1"/>
    <col min="2325" max="2325" width="4.7109375" style="797" bestFit="1" customWidth="1"/>
    <col min="2326" max="2326" width="5.42578125" style="797" bestFit="1" customWidth="1"/>
    <col min="2327" max="2327" width="4" style="797" bestFit="1" customWidth="1"/>
    <col min="2328" max="2328" width="4.7109375" style="797" bestFit="1" customWidth="1"/>
    <col min="2329" max="2329" width="5.42578125" style="797" bestFit="1" customWidth="1"/>
    <col min="2330" max="2330" width="4.42578125" style="797" customWidth="1"/>
    <col min="2331" max="2331" width="4.7109375" style="797" bestFit="1" customWidth="1"/>
    <col min="2332" max="2332" width="6.5703125" style="797" customWidth="1"/>
    <col min="2333" max="2333" width="7" style="797" customWidth="1"/>
    <col min="2334" max="2334" width="7.42578125" style="797" customWidth="1"/>
    <col min="2335" max="2335" width="16.140625" style="797" customWidth="1"/>
    <col min="2336" max="2560" width="9.140625" style="797"/>
    <col min="2561" max="2561" width="7.140625" style="797" customWidth="1"/>
    <col min="2562" max="2562" width="10" style="797" customWidth="1"/>
    <col min="2563" max="2564" width="10.28515625" style="797" bestFit="1" customWidth="1"/>
    <col min="2565" max="2565" width="11.28515625" style="797" customWidth="1"/>
    <col min="2566" max="2566" width="10.7109375" style="797" bestFit="1" customWidth="1"/>
    <col min="2567" max="2567" width="5.42578125" style="797" bestFit="1" customWidth="1"/>
    <col min="2568" max="2568" width="4.85546875" style="797" customWidth="1"/>
    <col min="2569" max="2569" width="6.28515625" style="797" customWidth="1"/>
    <col min="2570" max="2570" width="5.42578125" style="797" bestFit="1" customWidth="1"/>
    <col min="2571" max="2571" width="3.140625" style="797" bestFit="1" customWidth="1"/>
    <col min="2572" max="2572" width="4.7109375" style="797" bestFit="1" customWidth="1"/>
    <col min="2573" max="2573" width="5.42578125" style="797" bestFit="1" customWidth="1"/>
    <col min="2574" max="2574" width="4.85546875" style="797" customWidth="1"/>
    <col min="2575" max="2575" width="4.7109375" style="797" bestFit="1" customWidth="1"/>
    <col min="2576" max="2576" width="5.42578125" style="797" bestFit="1" customWidth="1"/>
    <col min="2577" max="2577" width="5.28515625" style="797" customWidth="1"/>
    <col min="2578" max="2578" width="4.7109375" style="797" bestFit="1" customWidth="1"/>
    <col min="2579" max="2579" width="5.42578125" style="797" bestFit="1" customWidth="1"/>
    <col min="2580" max="2580" width="4.28515625" style="797" customWidth="1"/>
    <col min="2581" max="2581" width="4.7109375" style="797" bestFit="1" customWidth="1"/>
    <col min="2582" max="2582" width="5.42578125" style="797" bestFit="1" customWidth="1"/>
    <col min="2583" max="2583" width="4" style="797" bestFit="1" customWidth="1"/>
    <col min="2584" max="2584" width="4.7109375" style="797" bestFit="1" customWidth="1"/>
    <col min="2585" max="2585" width="5.42578125" style="797" bestFit="1" customWidth="1"/>
    <col min="2586" max="2586" width="4.42578125" style="797" customWidth="1"/>
    <col min="2587" max="2587" width="4.7109375" style="797" bestFit="1" customWidth="1"/>
    <col min="2588" max="2588" width="6.5703125" style="797" customWidth="1"/>
    <col min="2589" max="2589" width="7" style="797" customWidth="1"/>
    <col min="2590" max="2590" width="7.42578125" style="797" customWidth="1"/>
    <col min="2591" max="2591" width="16.140625" style="797" customWidth="1"/>
    <col min="2592" max="2816" width="9.140625" style="797"/>
    <col min="2817" max="2817" width="7.140625" style="797" customWidth="1"/>
    <col min="2818" max="2818" width="10" style="797" customWidth="1"/>
    <col min="2819" max="2820" width="10.28515625" style="797" bestFit="1" customWidth="1"/>
    <col min="2821" max="2821" width="11.28515625" style="797" customWidth="1"/>
    <col min="2822" max="2822" width="10.7109375" style="797" bestFit="1" customWidth="1"/>
    <col min="2823" max="2823" width="5.42578125" style="797" bestFit="1" customWidth="1"/>
    <col min="2824" max="2824" width="4.85546875" style="797" customWidth="1"/>
    <col min="2825" max="2825" width="6.28515625" style="797" customWidth="1"/>
    <col min="2826" max="2826" width="5.42578125" style="797" bestFit="1" customWidth="1"/>
    <col min="2827" max="2827" width="3.140625" style="797" bestFit="1" customWidth="1"/>
    <col min="2828" max="2828" width="4.7109375" style="797" bestFit="1" customWidth="1"/>
    <col min="2829" max="2829" width="5.42578125" style="797" bestFit="1" customWidth="1"/>
    <col min="2830" max="2830" width="4.85546875" style="797" customWidth="1"/>
    <col min="2831" max="2831" width="4.7109375" style="797" bestFit="1" customWidth="1"/>
    <col min="2832" max="2832" width="5.42578125" style="797" bestFit="1" customWidth="1"/>
    <col min="2833" max="2833" width="5.28515625" style="797" customWidth="1"/>
    <col min="2834" max="2834" width="4.7109375" style="797" bestFit="1" customWidth="1"/>
    <col min="2835" max="2835" width="5.42578125" style="797" bestFit="1" customWidth="1"/>
    <col min="2836" max="2836" width="4.28515625" style="797" customWidth="1"/>
    <col min="2837" max="2837" width="4.7109375" style="797" bestFit="1" customWidth="1"/>
    <col min="2838" max="2838" width="5.42578125" style="797" bestFit="1" customWidth="1"/>
    <col min="2839" max="2839" width="4" style="797" bestFit="1" customWidth="1"/>
    <col min="2840" max="2840" width="4.7109375" style="797" bestFit="1" customWidth="1"/>
    <col min="2841" max="2841" width="5.42578125" style="797" bestFit="1" customWidth="1"/>
    <col min="2842" max="2842" width="4.42578125" style="797" customWidth="1"/>
    <col min="2843" max="2843" width="4.7109375" style="797" bestFit="1" customWidth="1"/>
    <col min="2844" max="2844" width="6.5703125" style="797" customWidth="1"/>
    <col min="2845" max="2845" width="7" style="797" customWidth="1"/>
    <col min="2846" max="2846" width="7.42578125" style="797" customWidth="1"/>
    <col min="2847" max="2847" width="16.140625" style="797" customWidth="1"/>
    <col min="2848" max="3072" width="9.140625" style="797"/>
    <col min="3073" max="3073" width="7.140625" style="797" customWidth="1"/>
    <col min="3074" max="3074" width="10" style="797" customWidth="1"/>
    <col min="3075" max="3076" width="10.28515625" style="797" bestFit="1" customWidth="1"/>
    <col min="3077" max="3077" width="11.28515625" style="797" customWidth="1"/>
    <col min="3078" max="3078" width="10.7109375" style="797" bestFit="1" customWidth="1"/>
    <col min="3079" max="3079" width="5.42578125" style="797" bestFit="1" customWidth="1"/>
    <col min="3080" max="3080" width="4.85546875" style="797" customWidth="1"/>
    <col min="3081" max="3081" width="6.28515625" style="797" customWidth="1"/>
    <col min="3082" max="3082" width="5.42578125" style="797" bestFit="1" customWidth="1"/>
    <col min="3083" max="3083" width="3.140625" style="797" bestFit="1" customWidth="1"/>
    <col min="3084" max="3084" width="4.7109375" style="797" bestFit="1" customWidth="1"/>
    <col min="3085" max="3085" width="5.42578125" style="797" bestFit="1" customWidth="1"/>
    <col min="3086" max="3086" width="4.85546875" style="797" customWidth="1"/>
    <col min="3087" max="3087" width="4.7109375" style="797" bestFit="1" customWidth="1"/>
    <col min="3088" max="3088" width="5.42578125" style="797" bestFit="1" customWidth="1"/>
    <col min="3089" max="3089" width="5.28515625" style="797" customWidth="1"/>
    <col min="3090" max="3090" width="4.7109375" style="797" bestFit="1" customWidth="1"/>
    <col min="3091" max="3091" width="5.42578125" style="797" bestFit="1" customWidth="1"/>
    <col min="3092" max="3092" width="4.28515625" style="797" customWidth="1"/>
    <col min="3093" max="3093" width="4.7109375" style="797" bestFit="1" customWidth="1"/>
    <col min="3094" max="3094" width="5.42578125" style="797" bestFit="1" customWidth="1"/>
    <col min="3095" max="3095" width="4" style="797" bestFit="1" customWidth="1"/>
    <col min="3096" max="3096" width="4.7109375" style="797" bestFit="1" customWidth="1"/>
    <col min="3097" max="3097" width="5.42578125" style="797" bestFit="1" customWidth="1"/>
    <col min="3098" max="3098" width="4.42578125" style="797" customWidth="1"/>
    <col min="3099" max="3099" width="4.7109375" style="797" bestFit="1" customWidth="1"/>
    <col min="3100" max="3100" width="6.5703125" style="797" customWidth="1"/>
    <col min="3101" max="3101" width="7" style="797" customWidth="1"/>
    <col min="3102" max="3102" width="7.42578125" style="797" customWidth="1"/>
    <col min="3103" max="3103" width="16.140625" style="797" customWidth="1"/>
    <col min="3104" max="3328" width="9.140625" style="797"/>
    <col min="3329" max="3329" width="7.140625" style="797" customWidth="1"/>
    <col min="3330" max="3330" width="10" style="797" customWidth="1"/>
    <col min="3331" max="3332" width="10.28515625" style="797" bestFit="1" customWidth="1"/>
    <col min="3333" max="3333" width="11.28515625" style="797" customWidth="1"/>
    <col min="3334" max="3334" width="10.7109375" style="797" bestFit="1" customWidth="1"/>
    <col min="3335" max="3335" width="5.42578125" style="797" bestFit="1" customWidth="1"/>
    <col min="3336" max="3336" width="4.85546875" style="797" customWidth="1"/>
    <col min="3337" max="3337" width="6.28515625" style="797" customWidth="1"/>
    <col min="3338" max="3338" width="5.42578125" style="797" bestFit="1" customWidth="1"/>
    <col min="3339" max="3339" width="3.140625" style="797" bestFit="1" customWidth="1"/>
    <col min="3340" max="3340" width="4.7109375" style="797" bestFit="1" customWidth="1"/>
    <col min="3341" max="3341" width="5.42578125" style="797" bestFit="1" customWidth="1"/>
    <col min="3342" max="3342" width="4.85546875" style="797" customWidth="1"/>
    <col min="3343" max="3343" width="4.7109375" style="797" bestFit="1" customWidth="1"/>
    <col min="3344" max="3344" width="5.42578125" style="797" bestFit="1" customWidth="1"/>
    <col min="3345" max="3345" width="5.28515625" style="797" customWidth="1"/>
    <col min="3346" max="3346" width="4.7109375" style="797" bestFit="1" customWidth="1"/>
    <col min="3347" max="3347" width="5.42578125" style="797" bestFit="1" customWidth="1"/>
    <col min="3348" max="3348" width="4.28515625" style="797" customWidth="1"/>
    <col min="3349" max="3349" width="4.7109375" style="797" bestFit="1" customWidth="1"/>
    <col min="3350" max="3350" width="5.42578125" style="797" bestFit="1" customWidth="1"/>
    <col min="3351" max="3351" width="4" style="797" bestFit="1" customWidth="1"/>
    <col min="3352" max="3352" width="4.7109375" style="797" bestFit="1" customWidth="1"/>
    <col min="3353" max="3353" width="5.42578125" style="797" bestFit="1" customWidth="1"/>
    <col min="3354" max="3354" width="4.42578125" style="797" customWidth="1"/>
    <col min="3355" max="3355" width="4.7109375" style="797" bestFit="1" customWidth="1"/>
    <col min="3356" max="3356" width="6.5703125" style="797" customWidth="1"/>
    <col min="3357" max="3357" width="7" style="797" customWidth="1"/>
    <col min="3358" max="3358" width="7.42578125" style="797" customWidth="1"/>
    <col min="3359" max="3359" width="16.140625" style="797" customWidth="1"/>
    <col min="3360" max="3584" width="9.140625" style="797"/>
    <col min="3585" max="3585" width="7.140625" style="797" customWidth="1"/>
    <col min="3586" max="3586" width="10" style="797" customWidth="1"/>
    <col min="3587" max="3588" width="10.28515625" style="797" bestFit="1" customWidth="1"/>
    <col min="3589" max="3589" width="11.28515625" style="797" customWidth="1"/>
    <col min="3590" max="3590" width="10.7109375" style="797" bestFit="1" customWidth="1"/>
    <col min="3591" max="3591" width="5.42578125" style="797" bestFit="1" customWidth="1"/>
    <col min="3592" max="3592" width="4.85546875" style="797" customWidth="1"/>
    <col min="3593" max="3593" width="6.28515625" style="797" customWidth="1"/>
    <col min="3594" max="3594" width="5.42578125" style="797" bestFit="1" customWidth="1"/>
    <col min="3595" max="3595" width="3.140625" style="797" bestFit="1" customWidth="1"/>
    <col min="3596" max="3596" width="4.7109375" style="797" bestFit="1" customWidth="1"/>
    <col min="3597" max="3597" width="5.42578125" style="797" bestFit="1" customWidth="1"/>
    <col min="3598" max="3598" width="4.85546875" style="797" customWidth="1"/>
    <col min="3599" max="3599" width="4.7109375" style="797" bestFit="1" customWidth="1"/>
    <col min="3600" max="3600" width="5.42578125" style="797" bestFit="1" customWidth="1"/>
    <col min="3601" max="3601" width="5.28515625" style="797" customWidth="1"/>
    <col min="3602" max="3602" width="4.7109375" style="797" bestFit="1" customWidth="1"/>
    <col min="3603" max="3603" width="5.42578125" style="797" bestFit="1" customWidth="1"/>
    <col min="3604" max="3604" width="4.28515625" style="797" customWidth="1"/>
    <col min="3605" max="3605" width="4.7109375" style="797" bestFit="1" customWidth="1"/>
    <col min="3606" max="3606" width="5.42578125" style="797" bestFit="1" customWidth="1"/>
    <col min="3607" max="3607" width="4" style="797" bestFit="1" customWidth="1"/>
    <col min="3608" max="3608" width="4.7109375" style="797" bestFit="1" customWidth="1"/>
    <col min="3609" max="3609" width="5.42578125" style="797" bestFit="1" customWidth="1"/>
    <col min="3610" max="3610" width="4.42578125" style="797" customWidth="1"/>
    <col min="3611" max="3611" width="4.7109375" style="797" bestFit="1" customWidth="1"/>
    <col min="3612" max="3612" width="6.5703125" style="797" customWidth="1"/>
    <col min="3613" max="3613" width="7" style="797" customWidth="1"/>
    <col min="3614" max="3614" width="7.42578125" style="797" customWidth="1"/>
    <col min="3615" max="3615" width="16.140625" style="797" customWidth="1"/>
    <col min="3616" max="3840" width="9.140625" style="797"/>
    <col min="3841" max="3841" width="7.140625" style="797" customWidth="1"/>
    <col min="3842" max="3842" width="10" style="797" customWidth="1"/>
    <col min="3843" max="3844" width="10.28515625" style="797" bestFit="1" customWidth="1"/>
    <col min="3845" max="3845" width="11.28515625" style="797" customWidth="1"/>
    <col min="3846" max="3846" width="10.7109375" style="797" bestFit="1" customWidth="1"/>
    <col min="3847" max="3847" width="5.42578125" style="797" bestFit="1" customWidth="1"/>
    <col min="3848" max="3848" width="4.85546875" style="797" customWidth="1"/>
    <col min="3849" max="3849" width="6.28515625" style="797" customWidth="1"/>
    <col min="3850" max="3850" width="5.42578125" style="797" bestFit="1" customWidth="1"/>
    <col min="3851" max="3851" width="3.140625" style="797" bestFit="1" customWidth="1"/>
    <col min="3852" max="3852" width="4.7109375" style="797" bestFit="1" customWidth="1"/>
    <col min="3853" max="3853" width="5.42578125" style="797" bestFit="1" customWidth="1"/>
    <col min="3854" max="3854" width="4.85546875" style="797" customWidth="1"/>
    <col min="3855" max="3855" width="4.7109375" style="797" bestFit="1" customWidth="1"/>
    <col min="3856" max="3856" width="5.42578125" style="797" bestFit="1" customWidth="1"/>
    <col min="3857" max="3857" width="5.28515625" style="797" customWidth="1"/>
    <col min="3858" max="3858" width="4.7109375" style="797" bestFit="1" customWidth="1"/>
    <col min="3859" max="3859" width="5.42578125" style="797" bestFit="1" customWidth="1"/>
    <col min="3860" max="3860" width="4.28515625" style="797" customWidth="1"/>
    <col min="3861" max="3861" width="4.7109375" style="797" bestFit="1" customWidth="1"/>
    <col min="3862" max="3862" width="5.42578125" style="797" bestFit="1" customWidth="1"/>
    <col min="3863" max="3863" width="4" style="797" bestFit="1" customWidth="1"/>
    <col min="3864" max="3864" width="4.7109375" style="797" bestFit="1" customWidth="1"/>
    <col min="3865" max="3865" width="5.42578125" style="797" bestFit="1" customWidth="1"/>
    <col min="3866" max="3866" width="4.42578125" style="797" customWidth="1"/>
    <col min="3867" max="3867" width="4.7109375" style="797" bestFit="1" customWidth="1"/>
    <col min="3868" max="3868" width="6.5703125" style="797" customWidth="1"/>
    <col min="3869" max="3869" width="7" style="797" customWidth="1"/>
    <col min="3870" max="3870" width="7.42578125" style="797" customWidth="1"/>
    <col min="3871" max="3871" width="16.140625" style="797" customWidth="1"/>
    <col min="3872" max="4096" width="9.140625" style="797"/>
    <col min="4097" max="4097" width="7.140625" style="797" customWidth="1"/>
    <col min="4098" max="4098" width="10" style="797" customWidth="1"/>
    <col min="4099" max="4100" width="10.28515625" style="797" bestFit="1" customWidth="1"/>
    <col min="4101" max="4101" width="11.28515625" style="797" customWidth="1"/>
    <col min="4102" max="4102" width="10.7109375" style="797" bestFit="1" customWidth="1"/>
    <col min="4103" max="4103" width="5.42578125" style="797" bestFit="1" customWidth="1"/>
    <col min="4104" max="4104" width="4.85546875" style="797" customWidth="1"/>
    <col min="4105" max="4105" width="6.28515625" style="797" customWidth="1"/>
    <col min="4106" max="4106" width="5.42578125" style="797" bestFit="1" customWidth="1"/>
    <col min="4107" max="4107" width="3.140625" style="797" bestFit="1" customWidth="1"/>
    <col min="4108" max="4108" width="4.7109375" style="797" bestFit="1" customWidth="1"/>
    <col min="4109" max="4109" width="5.42578125" style="797" bestFit="1" customWidth="1"/>
    <col min="4110" max="4110" width="4.85546875" style="797" customWidth="1"/>
    <col min="4111" max="4111" width="4.7109375" style="797" bestFit="1" customWidth="1"/>
    <col min="4112" max="4112" width="5.42578125" style="797" bestFit="1" customWidth="1"/>
    <col min="4113" max="4113" width="5.28515625" style="797" customWidth="1"/>
    <col min="4114" max="4114" width="4.7109375" style="797" bestFit="1" customWidth="1"/>
    <col min="4115" max="4115" width="5.42578125" style="797" bestFit="1" customWidth="1"/>
    <col min="4116" max="4116" width="4.28515625" style="797" customWidth="1"/>
    <col min="4117" max="4117" width="4.7109375" style="797" bestFit="1" customWidth="1"/>
    <col min="4118" max="4118" width="5.42578125" style="797" bestFit="1" customWidth="1"/>
    <col min="4119" max="4119" width="4" style="797" bestFit="1" customWidth="1"/>
    <col min="4120" max="4120" width="4.7109375" style="797" bestFit="1" customWidth="1"/>
    <col min="4121" max="4121" width="5.42578125" style="797" bestFit="1" customWidth="1"/>
    <col min="4122" max="4122" width="4.42578125" style="797" customWidth="1"/>
    <col min="4123" max="4123" width="4.7109375" style="797" bestFit="1" customWidth="1"/>
    <col min="4124" max="4124" width="6.5703125" style="797" customWidth="1"/>
    <col min="4125" max="4125" width="7" style="797" customWidth="1"/>
    <col min="4126" max="4126" width="7.42578125" style="797" customWidth="1"/>
    <col min="4127" max="4127" width="16.140625" style="797" customWidth="1"/>
    <col min="4128" max="4352" width="9.140625" style="797"/>
    <col min="4353" max="4353" width="7.140625" style="797" customWidth="1"/>
    <col min="4354" max="4354" width="10" style="797" customWidth="1"/>
    <col min="4355" max="4356" width="10.28515625" style="797" bestFit="1" customWidth="1"/>
    <col min="4357" max="4357" width="11.28515625" style="797" customWidth="1"/>
    <col min="4358" max="4358" width="10.7109375" style="797" bestFit="1" customWidth="1"/>
    <col min="4359" max="4359" width="5.42578125" style="797" bestFit="1" customWidth="1"/>
    <col min="4360" max="4360" width="4.85546875" style="797" customWidth="1"/>
    <col min="4361" max="4361" width="6.28515625" style="797" customWidth="1"/>
    <col min="4362" max="4362" width="5.42578125" style="797" bestFit="1" customWidth="1"/>
    <col min="4363" max="4363" width="3.140625" style="797" bestFit="1" customWidth="1"/>
    <col min="4364" max="4364" width="4.7109375" style="797" bestFit="1" customWidth="1"/>
    <col min="4365" max="4365" width="5.42578125" style="797" bestFit="1" customWidth="1"/>
    <col min="4366" max="4366" width="4.85546875" style="797" customWidth="1"/>
    <col min="4367" max="4367" width="4.7109375" style="797" bestFit="1" customWidth="1"/>
    <col min="4368" max="4368" width="5.42578125" style="797" bestFit="1" customWidth="1"/>
    <col min="4369" max="4369" width="5.28515625" style="797" customWidth="1"/>
    <col min="4370" max="4370" width="4.7109375" style="797" bestFit="1" customWidth="1"/>
    <col min="4371" max="4371" width="5.42578125" style="797" bestFit="1" customWidth="1"/>
    <col min="4372" max="4372" width="4.28515625" style="797" customWidth="1"/>
    <col min="4373" max="4373" width="4.7109375" style="797" bestFit="1" customWidth="1"/>
    <col min="4374" max="4374" width="5.42578125" style="797" bestFit="1" customWidth="1"/>
    <col min="4375" max="4375" width="4" style="797" bestFit="1" customWidth="1"/>
    <col min="4376" max="4376" width="4.7109375" style="797" bestFit="1" customWidth="1"/>
    <col min="4377" max="4377" width="5.42578125" style="797" bestFit="1" customWidth="1"/>
    <col min="4378" max="4378" width="4.42578125" style="797" customWidth="1"/>
    <col min="4379" max="4379" width="4.7109375" style="797" bestFit="1" customWidth="1"/>
    <col min="4380" max="4380" width="6.5703125" style="797" customWidth="1"/>
    <col min="4381" max="4381" width="7" style="797" customWidth="1"/>
    <col min="4382" max="4382" width="7.42578125" style="797" customWidth="1"/>
    <col min="4383" max="4383" width="16.140625" style="797" customWidth="1"/>
    <col min="4384" max="4608" width="9.140625" style="797"/>
    <col min="4609" max="4609" width="7.140625" style="797" customWidth="1"/>
    <col min="4610" max="4610" width="10" style="797" customWidth="1"/>
    <col min="4611" max="4612" width="10.28515625" style="797" bestFit="1" customWidth="1"/>
    <col min="4613" max="4613" width="11.28515625" style="797" customWidth="1"/>
    <col min="4614" max="4614" width="10.7109375" style="797" bestFit="1" customWidth="1"/>
    <col min="4615" max="4615" width="5.42578125" style="797" bestFit="1" customWidth="1"/>
    <col min="4616" max="4616" width="4.85546875" style="797" customWidth="1"/>
    <col min="4617" max="4617" width="6.28515625" style="797" customWidth="1"/>
    <col min="4618" max="4618" width="5.42578125" style="797" bestFit="1" customWidth="1"/>
    <col min="4619" max="4619" width="3.140625" style="797" bestFit="1" customWidth="1"/>
    <col min="4620" max="4620" width="4.7109375" style="797" bestFit="1" customWidth="1"/>
    <col min="4621" max="4621" width="5.42578125" style="797" bestFit="1" customWidth="1"/>
    <col min="4622" max="4622" width="4.85546875" style="797" customWidth="1"/>
    <col min="4623" max="4623" width="4.7109375" style="797" bestFit="1" customWidth="1"/>
    <col min="4624" max="4624" width="5.42578125" style="797" bestFit="1" customWidth="1"/>
    <col min="4625" max="4625" width="5.28515625" style="797" customWidth="1"/>
    <col min="4626" max="4626" width="4.7109375" style="797" bestFit="1" customWidth="1"/>
    <col min="4627" max="4627" width="5.42578125" style="797" bestFit="1" customWidth="1"/>
    <col min="4628" max="4628" width="4.28515625" style="797" customWidth="1"/>
    <col min="4629" max="4629" width="4.7109375" style="797" bestFit="1" customWidth="1"/>
    <col min="4630" max="4630" width="5.42578125" style="797" bestFit="1" customWidth="1"/>
    <col min="4631" max="4631" width="4" style="797" bestFit="1" customWidth="1"/>
    <col min="4632" max="4632" width="4.7109375" style="797" bestFit="1" customWidth="1"/>
    <col min="4633" max="4633" width="5.42578125" style="797" bestFit="1" customWidth="1"/>
    <col min="4634" max="4634" width="4.42578125" style="797" customWidth="1"/>
    <col min="4635" max="4635" width="4.7109375" style="797" bestFit="1" customWidth="1"/>
    <col min="4636" max="4636" width="6.5703125" style="797" customWidth="1"/>
    <col min="4637" max="4637" width="7" style="797" customWidth="1"/>
    <col min="4638" max="4638" width="7.42578125" style="797" customWidth="1"/>
    <col min="4639" max="4639" width="16.140625" style="797" customWidth="1"/>
    <col min="4640" max="4864" width="9.140625" style="797"/>
    <col min="4865" max="4865" width="7.140625" style="797" customWidth="1"/>
    <col min="4866" max="4866" width="10" style="797" customWidth="1"/>
    <col min="4867" max="4868" width="10.28515625" style="797" bestFit="1" customWidth="1"/>
    <col min="4869" max="4869" width="11.28515625" style="797" customWidth="1"/>
    <col min="4870" max="4870" width="10.7109375" style="797" bestFit="1" customWidth="1"/>
    <col min="4871" max="4871" width="5.42578125" style="797" bestFit="1" customWidth="1"/>
    <col min="4872" max="4872" width="4.85546875" style="797" customWidth="1"/>
    <col min="4873" max="4873" width="6.28515625" style="797" customWidth="1"/>
    <col min="4874" max="4874" width="5.42578125" style="797" bestFit="1" customWidth="1"/>
    <col min="4875" max="4875" width="3.140625" style="797" bestFit="1" customWidth="1"/>
    <col min="4876" max="4876" width="4.7109375" style="797" bestFit="1" customWidth="1"/>
    <col min="4877" max="4877" width="5.42578125" style="797" bestFit="1" customWidth="1"/>
    <col min="4878" max="4878" width="4.85546875" style="797" customWidth="1"/>
    <col min="4879" max="4879" width="4.7109375" style="797" bestFit="1" customWidth="1"/>
    <col min="4880" max="4880" width="5.42578125" style="797" bestFit="1" customWidth="1"/>
    <col min="4881" max="4881" width="5.28515625" style="797" customWidth="1"/>
    <col min="4882" max="4882" width="4.7109375" style="797" bestFit="1" customWidth="1"/>
    <col min="4883" max="4883" width="5.42578125" style="797" bestFit="1" customWidth="1"/>
    <col min="4884" max="4884" width="4.28515625" style="797" customWidth="1"/>
    <col min="4885" max="4885" width="4.7109375" style="797" bestFit="1" customWidth="1"/>
    <col min="4886" max="4886" width="5.42578125" style="797" bestFit="1" customWidth="1"/>
    <col min="4887" max="4887" width="4" style="797" bestFit="1" customWidth="1"/>
    <col min="4888" max="4888" width="4.7109375" style="797" bestFit="1" customWidth="1"/>
    <col min="4889" max="4889" width="5.42578125" style="797" bestFit="1" customWidth="1"/>
    <col min="4890" max="4890" width="4.42578125" style="797" customWidth="1"/>
    <col min="4891" max="4891" width="4.7109375" style="797" bestFit="1" customWidth="1"/>
    <col min="4892" max="4892" width="6.5703125" style="797" customWidth="1"/>
    <col min="4893" max="4893" width="7" style="797" customWidth="1"/>
    <col min="4894" max="4894" width="7.42578125" style="797" customWidth="1"/>
    <col min="4895" max="4895" width="16.140625" style="797" customWidth="1"/>
    <col min="4896" max="5120" width="9.140625" style="797"/>
    <col min="5121" max="5121" width="7.140625" style="797" customWidth="1"/>
    <col min="5122" max="5122" width="10" style="797" customWidth="1"/>
    <col min="5123" max="5124" width="10.28515625" style="797" bestFit="1" customWidth="1"/>
    <col min="5125" max="5125" width="11.28515625" style="797" customWidth="1"/>
    <col min="5126" max="5126" width="10.7109375" style="797" bestFit="1" customWidth="1"/>
    <col min="5127" max="5127" width="5.42578125" style="797" bestFit="1" customWidth="1"/>
    <col min="5128" max="5128" width="4.85546875" style="797" customWidth="1"/>
    <col min="5129" max="5129" width="6.28515625" style="797" customWidth="1"/>
    <col min="5130" max="5130" width="5.42578125" style="797" bestFit="1" customWidth="1"/>
    <col min="5131" max="5131" width="3.140625" style="797" bestFit="1" customWidth="1"/>
    <col min="5132" max="5132" width="4.7109375" style="797" bestFit="1" customWidth="1"/>
    <col min="5133" max="5133" width="5.42578125" style="797" bestFit="1" customWidth="1"/>
    <col min="5134" max="5134" width="4.85546875" style="797" customWidth="1"/>
    <col min="5135" max="5135" width="4.7109375" style="797" bestFit="1" customWidth="1"/>
    <col min="5136" max="5136" width="5.42578125" style="797" bestFit="1" customWidth="1"/>
    <col min="5137" max="5137" width="5.28515625" style="797" customWidth="1"/>
    <col min="5138" max="5138" width="4.7109375" style="797" bestFit="1" customWidth="1"/>
    <col min="5139" max="5139" width="5.42578125" style="797" bestFit="1" customWidth="1"/>
    <col min="5140" max="5140" width="4.28515625" style="797" customWidth="1"/>
    <col min="5141" max="5141" width="4.7109375" style="797" bestFit="1" customWidth="1"/>
    <col min="5142" max="5142" width="5.42578125" style="797" bestFit="1" customWidth="1"/>
    <col min="5143" max="5143" width="4" style="797" bestFit="1" customWidth="1"/>
    <col min="5144" max="5144" width="4.7109375" style="797" bestFit="1" customWidth="1"/>
    <col min="5145" max="5145" width="5.42578125" style="797" bestFit="1" customWidth="1"/>
    <col min="5146" max="5146" width="4.42578125" style="797" customWidth="1"/>
    <col min="5147" max="5147" width="4.7109375" style="797" bestFit="1" customWidth="1"/>
    <col min="5148" max="5148" width="6.5703125" style="797" customWidth="1"/>
    <col min="5149" max="5149" width="7" style="797" customWidth="1"/>
    <col min="5150" max="5150" width="7.42578125" style="797" customWidth="1"/>
    <col min="5151" max="5151" width="16.140625" style="797" customWidth="1"/>
    <col min="5152" max="5376" width="9.140625" style="797"/>
    <col min="5377" max="5377" width="7.140625" style="797" customWidth="1"/>
    <col min="5378" max="5378" width="10" style="797" customWidth="1"/>
    <col min="5379" max="5380" width="10.28515625" style="797" bestFit="1" customWidth="1"/>
    <col min="5381" max="5381" width="11.28515625" style="797" customWidth="1"/>
    <col min="5382" max="5382" width="10.7109375" style="797" bestFit="1" customWidth="1"/>
    <col min="5383" max="5383" width="5.42578125" style="797" bestFit="1" customWidth="1"/>
    <col min="5384" max="5384" width="4.85546875" style="797" customWidth="1"/>
    <col min="5385" max="5385" width="6.28515625" style="797" customWidth="1"/>
    <col min="5386" max="5386" width="5.42578125" style="797" bestFit="1" customWidth="1"/>
    <col min="5387" max="5387" width="3.140625" style="797" bestFit="1" customWidth="1"/>
    <col min="5388" max="5388" width="4.7109375" style="797" bestFit="1" customWidth="1"/>
    <col min="5389" max="5389" width="5.42578125" style="797" bestFit="1" customWidth="1"/>
    <col min="5390" max="5390" width="4.85546875" style="797" customWidth="1"/>
    <col min="5391" max="5391" width="4.7109375" style="797" bestFit="1" customWidth="1"/>
    <col min="5392" max="5392" width="5.42578125" style="797" bestFit="1" customWidth="1"/>
    <col min="5393" max="5393" width="5.28515625" style="797" customWidth="1"/>
    <col min="5394" max="5394" width="4.7109375" style="797" bestFit="1" customWidth="1"/>
    <col min="5395" max="5395" width="5.42578125" style="797" bestFit="1" customWidth="1"/>
    <col min="5396" max="5396" width="4.28515625" style="797" customWidth="1"/>
    <col min="5397" max="5397" width="4.7109375" style="797" bestFit="1" customWidth="1"/>
    <col min="5398" max="5398" width="5.42578125" style="797" bestFit="1" customWidth="1"/>
    <col min="5399" max="5399" width="4" style="797" bestFit="1" customWidth="1"/>
    <col min="5400" max="5400" width="4.7109375" style="797" bestFit="1" customWidth="1"/>
    <col min="5401" max="5401" width="5.42578125" style="797" bestFit="1" customWidth="1"/>
    <col min="5402" max="5402" width="4.42578125" style="797" customWidth="1"/>
    <col min="5403" max="5403" width="4.7109375" style="797" bestFit="1" customWidth="1"/>
    <col min="5404" max="5404" width="6.5703125" style="797" customWidth="1"/>
    <col min="5405" max="5405" width="7" style="797" customWidth="1"/>
    <col min="5406" max="5406" width="7.42578125" style="797" customWidth="1"/>
    <col min="5407" max="5407" width="16.140625" style="797" customWidth="1"/>
    <col min="5408" max="5632" width="9.140625" style="797"/>
    <col min="5633" max="5633" width="7.140625" style="797" customWidth="1"/>
    <col min="5634" max="5634" width="10" style="797" customWidth="1"/>
    <col min="5635" max="5636" width="10.28515625" style="797" bestFit="1" customWidth="1"/>
    <col min="5637" max="5637" width="11.28515625" style="797" customWidth="1"/>
    <col min="5638" max="5638" width="10.7109375" style="797" bestFit="1" customWidth="1"/>
    <col min="5639" max="5639" width="5.42578125" style="797" bestFit="1" customWidth="1"/>
    <col min="5640" max="5640" width="4.85546875" style="797" customWidth="1"/>
    <col min="5641" max="5641" width="6.28515625" style="797" customWidth="1"/>
    <col min="5642" max="5642" width="5.42578125" style="797" bestFit="1" customWidth="1"/>
    <col min="5643" max="5643" width="3.140625" style="797" bestFit="1" customWidth="1"/>
    <col min="5644" max="5644" width="4.7109375" style="797" bestFit="1" customWidth="1"/>
    <col min="5645" max="5645" width="5.42578125" style="797" bestFit="1" customWidth="1"/>
    <col min="5646" max="5646" width="4.85546875" style="797" customWidth="1"/>
    <col min="5647" max="5647" width="4.7109375" style="797" bestFit="1" customWidth="1"/>
    <col min="5648" max="5648" width="5.42578125" style="797" bestFit="1" customWidth="1"/>
    <col min="5649" max="5649" width="5.28515625" style="797" customWidth="1"/>
    <col min="5650" max="5650" width="4.7109375" style="797" bestFit="1" customWidth="1"/>
    <col min="5651" max="5651" width="5.42578125" style="797" bestFit="1" customWidth="1"/>
    <col min="5652" max="5652" width="4.28515625" style="797" customWidth="1"/>
    <col min="5653" max="5653" width="4.7109375" style="797" bestFit="1" customWidth="1"/>
    <col min="5654" max="5654" width="5.42578125" style="797" bestFit="1" customWidth="1"/>
    <col min="5655" max="5655" width="4" style="797" bestFit="1" customWidth="1"/>
    <col min="5656" max="5656" width="4.7109375" style="797" bestFit="1" customWidth="1"/>
    <col min="5657" max="5657" width="5.42578125" style="797" bestFit="1" customWidth="1"/>
    <col min="5658" max="5658" width="4.42578125" style="797" customWidth="1"/>
    <col min="5659" max="5659" width="4.7109375" style="797" bestFit="1" customWidth="1"/>
    <col min="5660" max="5660" width="6.5703125" style="797" customWidth="1"/>
    <col min="5661" max="5661" width="7" style="797" customWidth="1"/>
    <col min="5662" max="5662" width="7.42578125" style="797" customWidth="1"/>
    <col min="5663" max="5663" width="16.140625" style="797" customWidth="1"/>
    <col min="5664" max="5888" width="9.140625" style="797"/>
    <col min="5889" max="5889" width="7.140625" style="797" customWidth="1"/>
    <col min="5890" max="5890" width="10" style="797" customWidth="1"/>
    <col min="5891" max="5892" width="10.28515625" style="797" bestFit="1" customWidth="1"/>
    <col min="5893" max="5893" width="11.28515625" style="797" customWidth="1"/>
    <col min="5894" max="5894" width="10.7109375" style="797" bestFit="1" customWidth="1"/>
    <col min="5895" max="5895" width="5.42578125" style="797" bestFit="1" customWidth="1"/>
    <col min="5896" max="5896" width="4.85546875" style="797" customWidth="1"/>
    <col min="5897" max="5897" width="6.28515625" style="797" customWidth="1"/>
    <col min="5898" max="5898" width="5.42578125" style="797" bestFit="1" customWidth="1"/>
    <col min="5899" max="5899" width="3.140625" style="797" bestFit="1" customWidth="1"/>
    <col min="5900" max="5900" width="4.7109375" style="797" bestFit="1" customWidth="1"/>
    <col min="5901" max="5901" width="5.42578125" style="797" bestFit="1" customWidth="1"/>
    <col min="5902" max="5902" width="4.85546875" style="797" customWidth="1"/>
    <col min="5903" max="5903" width="4.7109375" style="797" bestFit="1" customWidth="1"/>
    <col min="5904" max="5904" width="5.42578125" style="797" bestFit="1" customWidth="1"/>
    <col min="5905" max="5905" width="5.28515625" style="797" customWidth="1"/>
    <col min="5906" max="5906" width="4.7109375" style="797" bestFit="1" customWidth="1"/>
    <col min="5907" max="5907" width="5.42578125" style="797" bestFit="1" customWidth="1"/>
    <col min="5908" max="5908" width="4.28515625" style="797" customWidth="1"/>
    <col min="5909" max="5909" width="4.7109375" style="797" bestFit="1" customWidth="1"/>
    <col min="5910" max="5910" width="5.42578125" style="797" bestFit="1" customWidth="1"/>
    <col min="5911" max="5911" width="4" style="797" bestFit="1" customWidth="1"/>
    <col min="5912" max="5912" width="4.7109375" style="797" bestFit="1" customWidth="1"/>
    <col min="5913" max="5913" width="5.42578125" style="797" bestFit="1" customWidth="1"/>
    <col min="5914" max="5914" width="4.42578125" style="797" customWidth="1"/>
    <col min="5915" max="5915" width="4.7109375" style="797" bestFit="1" customWidth="1"/>
    <col min="5916" max="5916" width="6.5703125" style="797" customWidth="1"/>
    <col min="5917" max="5917" width="7" style="797" customWidth="1"/>
    <col min="5918" max="5918" width="7.42578125" style="797" customWidth="1"/>
    <col min="5919" max="5919" width="16.140625" style="797" customWidth="1"/>
    <col min="5920" max="6144" width="9.140625" style="797"/>
    <col min="6145" max="6145" width="7.140625" style="797" customWidth="1"/>
    <col min="6146" max="6146" width="10" style="797" customWidth="1"/>
    <col min="6147" max="6148" width="10.28515625" style="797" bestFit="1" customWidth="1"/>
    <col min="6149" max="6149" width="11.28515625" style="797" customWidth="1"/>
    <col min="6150" max="6150" width="10.7109375" style="797" bestFit="1" customWidth="1"/>
    <col min="6151" max="6151" width="5.42578125" style="797" bestFit="1" customWidth="1"/>
    <col min="6152" max="6152" width="4.85546875" style="797" customWidth="1"/>
    <col min="6153" max="6153" width="6.28515625" style="797" customWidth="1"/>
    <col min="6154" max="6154" width="5.42578125" style="797" bestFit="1" customWidth="1"/>
    <col min="6155" max="6155" width="3.140625" style="797" bestFit="1" customWidth="1"/>
    <col min="6156" max="6156" width="4.7109375" style="797" bestFit="1" customWidth="1"/>
    <col min="6157" max="6157" width="5.42578125" style="797" bestFit="1" customWidth="1"/>
    <col min="6158" max="6158" width="4.85546875" style="797" customWidth="1"/>
    <col min="6159" max="6159" width="4.7109375" style="797" bestFit="1" customWidth="1"/>
    <col min="6160" max="6160" width="5.42578125" style="797" bestFit="1" customWidth="1"/>
    <col min="6161" max="6161" width="5.28515625" style="797" customWidth="1"/>
    <col min="6162" max="6162" width="4.7109375" style="797" bestFit="1" customWidth="1"/>
    <col min="6163" max="6163" width="5.42578125" style="797" bestFit="1" customWidth="1"/>
    <col min="6164" max="6164" width="4.28515625" style="797" customWidth="1"/>
    <col min="6165" max="6165" width="4.7109375" style="797" bestFit="1" customWidth="1"/>
    <col min="6166" max="6166" width="5.42578125" style="797" bestFit="1" customWidth="1"/>
    <col min="6167" max="6167" width="4" style="797" bestFit="1" customWidth="1"/>
    <col min="6168" max="6168" width="4.7109375" style="797" bestFit="1" customWidth="1"/>
    <col min="6169" max="6169" width="5.42578125" style="797" bestFit="1" customWidth="1"/>
    <col min="6170" max="6170" width="4.42578125" style="797" customWidth="1"/>
    <col min="6171" max="6171" width="4.7109375" style="797" bestFit="1" customWidth="1"/>
    <col min="6172" max="6172" width="6.5703125" style="797" customWidth="1"/>
    <col min="6173" max="6173" width="7" style="797" customWidth="1"/>
    <col min="6174" max="6174" width="7.42578125" style="797" customWidth="1"/>
    <col min="6175" max="6175" width="16.140625" style="797" customWidth="1"/>
    <col min="6176" max="6400" width="9.140625" style="797"/>
    <col min="6401" max="6401" width="7.140625" style="797" customWidth="1"/>
    <col min="6402" max="6402" width="10" style="797" customWidth="1"/>
    <col min="6403" max="6404" width="10.28515625" style="797" bestFit="1" customWidth="1"/>
    <col min="6405" max="6405" width="11.28515625" style="797" customWidth="1"/>
    <col min="6406" max="6406" width="10.7109375" style="797" bestFit="1" customWidth="1"/>
    <col min="6407" max="6407" width="5.42578125" style="797" bestFit="1" customWidth="1"/>
    <col min="6408" max="6408" width="4.85546875" style="797" customWidth="1"/>
    <col min="6409" max="6409" width="6.28515625" style="797" customWidth="1"/>
    <col min="6410" max="6410" width="5.42578125" style="797" bestFit="1" customWidth="1"/>
    <col min="6411" max="6411" width="3.140625" style="797" bestFit="1" customWidth="1"/>
    <col min="6412" max="6412" width="4.7109375" style="797" bestFit="1" customWidth="1"/>
    <col min="6413" max="6413" width="5.42578125" style="797" bestFit="1" customWidth="1"/>
    <col min="6414" max="6414" width="4.85546875" style="797" customWidth="1"/>
    <col min="6415" max="6415" width="4.7109375" style="797" bestFit="1" customWidth="1"/>
    <col min="6416" max="6416" width="5.42578125" style="797" bestFit="1" customWidth="1"/>
    <col min="6417" max="6417" width="5.28515625" style="797" customWidth="1"/>
    <col min="6418" max="6418" width="4.7109375" style="797" bestFit="1" customWidth="1"/>
    <col min="6419" max="6419" width="5.42578125" style="797" bestFit="1" customWidth="1"/>
    <col min="6420" max="6420" width="4.28515625" style="797" customWidth="1"/>
    <col min="6421" max="6421" width="4.7109375" style="797" bestFit="1" customWidth="1"/>
    <col min="6422" max="6422" width="5.42578125" style="797" bestFit="1" customWidth="1"/>
    <col min="6423" max="6423" width="4" style="797" bestFit="1" customWidth="1"/>
    <col min="6424" max="6424" width="4.7109375" style="797" bestFit="1" customWidth="1"/>
    <col min="6425" max="6425" width="5.42578125" style="797" bestFit="1" customWidth="1"/>
    <col min="6426" max="6426" width="4.42578125" style="797" customWidth="1"/>
    <col min="6427" max="6427" width="4.7109375" style="797" bestFit="1" customWidth="1"/>
    <col min="6428" max="6428" width="6.5703125" style="797" customWidth="1"/>
    <col min="6429" max="6429" width="7" style="797" customWidth="1"/>
    <col min="6430" max="6430" width="7.42578125" style="797" customWidth="1"/>
    <col min="6431" max="6431" width="16.140625" style="797" customWidth="1"/>
    <col min="6432" max="6656" width="9.140625" style="797"/>
    <col min="6657" max="6657" width="7.140625" style="797" customWidth="1"/>
    <col min="6658" max="6658" width="10" style="797" customWidth="1"/>
    <col min="6659" max="6660" width="10.28515625" style="797" bestFit="1" customWidth="1"/>
    <col min="6661" max="6661" width="11.28515625" style="797" customWidth="1"/>
    <col min="6662" max="6662" width="10.7109375" style="797" bestFit="1" customWidth="1"/>
    <col min="6663" max="6663" width="5.42578125" style="797" bestFit="1" customWidth="1"/>
    <col min="6664" max="6664" width="4.85546875" style="797" customWidth="1"/>
    <col min="6665" max="6665" width="6.28515625" style="797" customWidth="1"/>
    <col min="6666" max="6666" width="5.42578125" style="797" bestFit="1" customWidth="1"/>
    <col min="6667" max="6667" width="3.140625" style="797" bestFit="1" customWidth="1"/>
    <col min="6668" max="6668" width="4.7109375" style="797" bestFit="1" customWidth="1"/>
    <col min="6669" max="6669" width="5.42578125" style="797" bestFit="1" customWidth="1"/>
    <col min="6670" max="6670" width="4.85546875" style="797" customWidth="1"/>
    <col min="6671" max="6671" width="4.7109375" style="797" bestFit="1" customWidth="1"/>
    <col min="6672" max="6672" width="5.42578125" style="797" bestFit="1" customWidth="1"/>
    <col min="6673" max="6673" width="5.28515625" style="797" customWidth="1"/>
    <col min="6674" max="6674" width="4.7109375" style="797" bestFit="1" customWidth="1"/>
    <col min="6675" max="6675" width="5.42578125" style="797" bestFit="1" customWidth="1"/>
    <col min="6676" max="6676" width="4.28515625" style="797" customWidth="1"/>
    <col min="6677" max="6677" width="4.7109375" style="797" bestFit="1" customWidth="1"/>
    <col min="6678" max="6678" width="5.42578125" style="797" bestFit="1" customWidth="1"/>
    <col min="6679" max="6679" width="4" style="797" bestFit="1" customWidth="1"/>
    <col min="6680" max="6680" width="4.7109375" style="797" bestFit="1" customWidth="1"/>
    <col min="6681" max="6681" width="5.42578125" style="797" bestFit="1" customWidth="1"/>
    <col min="6682" max="6682" width="4.42578125" style="797" customWidth="1"/>
    <col min="6683" max="6683" width="4.7109375" style="797" bestFit="1" customWidth="1"/>
    <col min="6684" max="6684" width="6.5703125" style="797" customWidth="1"/>
    <col min="6685" max="6685" width="7" style="797" customWidth="1"/>
    <col min="6686" max="6686" width="7.42578125" style="797" customWidth="1"/>
    <col min="6687" max="6687" width="16.140625" style="797" customWidth="1"/>
    <col min="6688" max="6912" width="9.140625" style="797"/>
    <col min="6913" max="6913" width="7.140625" style="797" customWidth="1"/>
    <col min="6914" max="6914" width="10" style="797" customWidth="1"/>
    <col min="6915" max="6916" width="10.28515625" style="797" bestFit="1" customWidth="1"/>
    <col min="6917" max="6917" width="11.28515625" style="797" customWidth="1"/>
    <col min="6918" max="6918" width="10.7109375" style="797" bestFit="1" customWidth="1"/>
    <col min="6919" max="6919" width="5.42578125" style="797" bestFit="1" customWidth="1"/>
    <col min="6920" max="6920" width="4.85546875" style="797" customWidth="1"/>
    <col min="6921" max="6921" width="6.28515625" style="797" customWidth="1"/>
    <col min="6922" max="6922" width="5.42578125" style="797" bestFit="1" customWidth="1"/>
    <col min="6923" max="6923" width="3.140625" style="797" bestFit="1" customWidth="1"/>
    <col min="6924" max="6924" width="4.7109375" style="797" bestFit="1" customWidth="1"/>
    <col min="6925" max="6925" width="5.42578125" style="797" bestFit="1" customWidth="1"/>
    <col min="6926" max="6926" width="4.85546875" style="797" customWidth="1"/>
    <col min="6927" max="6927" width="4.7109375" style="797" bestFit="1" customWidth="1"/>
    <col min="6928" max="6928" width="5.42578125" style="797" bestFit="1" customWidth="1"/>
    <col min="6929" max="6929" width="5.28515625" style="797" customWidth="1"/>
    <col min="6930" max="6930" width="4.7109375" style="797" bestFit="1" customWidth="1"/>
    <col min="6931" max="6931" width="5.42578125" style="797" bestFit="1" customWidth="1"/>
    <col min="6932" max="6932" width="4.28515625" style="797" customWidth="1"/>
    <col min="6933" max="6933" width="4.7109375" style="797" bestFit="1" customWidth="1"/>
    <col min="6934" max="6934" width="5.42578125" style="797" bestFit="1" customWidth="1"/>
    <col min="6935" max="6935" width="4" style="797" bestFit="1" customWidth="1"/>
    <col min="6936" max="6936" width="4.7109375" style="797" bestFit="1" customWidth="1"/>
    <col min="6937" max="6937" width="5.42578125" style="797" bestFit="1" customWidth="1"/>
    <col min="6938" max="6938" width="4.42578125" style="797" customWidth="1"/>
    <col min="6939" max="6939" width="4.7109375" style="797" bestFit="1" customWidth="1"/>
    <col min="6940" max="6940" width="6.5703125" style="797" customWidth="1"/>
    <col min="6941" max="6941" width="7" style="797" customWidth="1"/>
    <col min="6942" max="6942" width="7.42578125" style="797" customWidth="1"/>
    <col min="6943" max="6943" width="16.140625" style="797" customWidth="1"/>
    <col min="6944" max="7168" width="9.140625" style="797"/>
    <col min="7169" max="7169" width="7.140625" style="797" customWidth="1"/>
    <col min="7170" max="7170" width="10" style="797" customWidth="1"/>
    <col min="7171" max="7172" width="10.28515625" style="797" bestFit="1" customWidth="1"/>
    <col min="7173" max="7173" width="11.28515625" style="797" customWidth="1"/>
    <col min="7174" max="7174" width="10.7109375" style="797" bestFit="1" customWidth="1"/>
    <col min="7175" max="7175" width="5.42578125" style="797" bestFit="1" customWidth="1"/>
    <col min="7176" max="7176" width="4.85546875" style="797" customWidth="1"/>
    <col min="7177" max="7177" width="6.28515625" style="797" customWidth="1"/>
    <col min="7178" max="7178" width="5.42578125" style="797" bestFit="1" customWidth="1"/>
    <col min="7179" max="7179" width="3.140625" style="797" bestFit="1" customWidth="1"/>
    <col min="7180" max="7180" width="4.7109375" style="797" bestFit="1" customWidth="1"/>
    <col min="7181" max="7181" width="5.42578125" style="797" bestFit="1" customWidth="1"/>
    <col min="7182" max="7182" width="4.85546875" style="797" customWidth="1"/>
    <col min="7183" max="7183" width="4.7109375" style="797" bestFit="1" customWidth="1"/>
    <col min="7184" max="7184" width="5.42578125" style="797" bestFit="1" customWidth="1"/>
    <col min="7185" max="7185" width="5.28515625" style="797" customWidth="1"/>
    <col min="7186" max="7186" width="4.7109375" style="797" bestFit="1" customWidth="1"/>
    <col min="7187" max="7187" width="5.42578125" style="797" bestFit="1" customWidth="1"/>
    <col min="7188" max="7188" width="4.28515625" style="797" customWidth="1"/>
    <col min="7189" max="7189" width="4.7109375" style="797" bestFit="1" customWidth="1"/>
    <col min="7190" max="7190" width="5.42578125" style="797" bestFit="1" customWidth="1"/>
    <col min="7191" max="7191" width="4" style="797" bestFit="1" customWidth="1"/>
    <col min="7192" max="7192" width="4.7109375" style="797" bestFit="1" customWidth="1"/>
    <col min="7193" max="7193" width="5.42578125" style="797" bestFit="1" customWidth="1"/>
    <col min="7194" max="7194" width="4.42578125" style="797" customWidth="1"/>
    <col min="7195" max="7195" width="4.7109375" style="797" bestFit="1" customWidth="1"/>
    <col min="7196" max="7196" width="6.5703125" style="797" customWidth="1"/>
    <col min="7197" max="7197" width="7" style="797" customWidth="1"/>
    <col min="7198" max="7198" width="7.42578125" style="797" customWidth="1"/>
    <col min="7199" max="7199" width="16.140625" style="797" customWidth="1"/>
    <col min="7200" max="7424" width="9.140625" style="797"/>
    <col min="7425" max="7425" width="7.140625" style="797" customWidth="1"/>
    <col min="7426" max="7426" width="10" style="797" customWidth="1"/>
    <col min="7427" max="7428" width="10.28515625" style="797" bestFit="1" customWidth="1"/>
    <col min="7429" max="7429" width="11.28515625" style="797" customWidth="1"/>
    <col min="7430" max="7430" width="10.7109375" style="797" bestFit="1" customWidth="1"/>
    <col min="7431" max="7431" width="5.42578125" style="797" bestFit="1" customWidth="1"/>
    <col min="7432" max="7432" width="4.85546875" style="797" customWidth="1"/>
    <col min="7433" max="7433" width="6.28515625" style="797" customWidth="1"/>
    <col min="7434" max="7434" width="5.42578125" style="797" bestFit="1" customWidth="1"/>
    <col min="7435" max="7435" width="3.140625" style="797" bestFit="1" customWidth="1"/>
    <col min="7436" max="7436" width="4.7109375" style="797" bestFit="1" customWidth="1"/>
    <col min="7437" max="7437" width="5.42578125" style="797" bestFit="1" customWidth="1"/>
    <col min="7438" max="7438" width="4.85546875" style="797" customWidth="1"/>
    <col min="7439" max="7439" width="4.7109375" style="797" bestFit="1" customWidth="1"/>
    <col min="7440" max="7440" width="5.42578125" style="797" bestFit="1" customWidth="1"/>
    <col min="7441" max="7441" width="5.28515625" style="797" customWidth="1"/>
    <col min="7442" max="7442" width="4.7109375" style="797" bestFit="1" customWidth="1"/>
    <col min="7443" max="7443" width="5.42578125" style="797" bestFit="1" customWidth="1"/>
    <col min="7444" max="7444" width="4.28515625" style="797" customWidth="1"/>
    <col min="7445" max="7445" width="4.7109375" style="797" bestFit="1" customWidth="1"/>
    <col min="7446" max="7446" width="5.42578125" style="797" bestFit="1" customWidth="1"/>
    <col min="7447" max="7447" width="4" style="797" bestFit="1" customWidth="1"/>
    <col min="7448" max="7448" width="4.7109375" style="797" bestFit="1" customWidth="1"/>
    <col min="7449" max="7449" width="5.42578125" style="797" bestFit="1" customWidth="1"/>
    <col min="7450" max="7450" width="4.42578125" style="797" customWidth="1"/>
    <col min="7451" max="7451" width="4.7109375" style="797" bestFit="1" customWidth="1"/>
    <col min="7452" max="7452" width="6.5703125" style="797" customWidth="1"/>
    <col min="7453" max="7453" width="7" style="797" customWidth="1"/>
    <col min="7454" max="7454" width="7.42578125" style="797" customWidth="1"/>
    <col min="7455" max="7455" width="16.140625" style="797" customWidth="1"/>
    <col min="7456" max="7680" width="9.140625" style="797"/>
    <col min="7681" max="7681" width="7.140625" style="797" customWidth="1"/>
    <col min="7682" max="7682" width="10" style="797" customWidth="1"/>
    <col min="7683" max="7684" width="10.28515625" style="797" bestFit="1" customWidth="1"/>
    <col min="7685" max="7685" width="11.28515625" style="797" customWidth="1"/>
    <col min="7686" max="7686" width="10.7109375" style="797" bestFit="1" customWidth="1"/>
    <col min="7687" max="7687" width="5.42578125" style="797" bestFit="1" customWidth="1"/>
    <col min="7688" max="7688" width="4.85546875" style="797" customWidth="1"/>
    <col min="7689" max="7689" width="6.28515625" style="797" customWidth="1"/>
    <col min="7690" max="7690" width="5.42578125" style="797" bestFit="1" customWidth="1"/>
    <col min="7691" max="7691" width="3.140625" style="797" bestFit="1" customWidth="1"/>
    <col min="7692" max="7692" width="4.7109375" style="797" bestFit="1" customWidth="1"/>
    <col min="7693" max="7693" width="5.42578125" style="797" bestFit="1" customWidth="1"/>
    <col min="7694" max="7694" width="4.85546875" style="797" customWidth="1"/>
    <col min="7695" max="7695" width="4.7109375" style="797" bestFit="1" customWidth="1"/>
    <col min="7696" max="7696" width="5.42578125" style="797" bestFit="1" customWidth="1"/>
    <col min="7697" max="7697" width="5.28515625" style="797" customWidth="1"/>
    <col min="7698" max="7698" width="4.7109375" style="797" bestFit="1" customWidth="1"/>
    <col min="7699" max="7699" width="5.42578125" style="797" bestFit="1" customWidth="1"/>
    <col min="7700" max="7700" width="4.28515625" style="797" customWidth="1"/>
    <col min="7701" max="7701" width="4.7109375" style="797" bestFit="1" customWidth="1"/>
    <col min="7702" max="7702" width="5.42578125" style="797" bestFit="1" customWidth="1"/>
    <col min="7703" max="7703" width="4" style="797" bestFit="1" customWidth="1"/>
    <col min="7704" max="7704" width="4.7109375" style="797" bestFit="1" customWidth="1"/>
    <col min="7705" max="7705" width="5.42578125" style="797" bestFit="1" customWidth="1"/>
    <col min="7706" max="7706" width="4.42578125" style="797" customWidth="1"/>
    <col min="7707" max="7707" width="4.7109375" style="797" bestFit="1" customWidth="1"/>
    <col min="7708" max="7708" width="6.5703125" style="797" customWidth="1"/>
    <col min="7709" max="7709" width="7" style="797" customWidth="1"/>
    <col min="7710" max="7710" width="7.42578125" style="797" customWidth="1"/>
    <col min="7711" max="7711" width="16.140625" style="797" customWidth="1"/>
    <col min="7712" max="7936" width="9.140625" style="797"/>
    <col min="7937" max="7937" width="7.140625" style="797" customWidth="1"/>
    <col min="7938" max="7938" width="10" style="797" customWidth="1"/>
    <col min="7939" max="7940" width="10.28515625" style="797" bestFit="1" customWidth="1"/>
    <col min="7941" max="7941" width="11.28515625" style="797" customWidth="1"/>
    <col min="7942" max="7942" width="10.7109375" style="797" bestFit="1" customWidth="1"/>
    <col min="7943" max="7943" width="5.42578125" style="797" bestFit="1" customWidth="1"/>
    <col min="7944" max="7944" width="4.85546875" style="797" customWidth="1"/>
    <col min="7945" max="7945" width="6.28515625" style="797" customWidth="1"/>
    <col min="7946" max="7946" width="5.42578125" style="797" bestFit="1" customWidth="1"/>
    <col min="7947" max="7947" width="3.140625" style="797" bestFit="1" customWidth="1"/>
    <col min="7948" max="7948" width="4.7109375" style="797" bestFit="1" customWidth="1"/>
    <col min="7949" max="7949" width="5.42578125" style="797" bestFit="1" customWidth="1"/>
    <col min="7950" max="7950" width="4.85546875" style="797" customWidth="1"/>
    <col min="7951" max="7951" width="4.7109375" style="797" bestFit="1" customWidth="1"/>
    <col min="7952" max="7952" width="5.42578125" style="797" bestFit="1" customWidth="1"/>
    <col min="7953" max="7953" width="5.28515625" style="797" customWidth="1"/>
    <col min="7954" max="7954" width="4.7109375" style="797" bestFit="1" customWidth="1"/>
    <col min="7955" max="7955" width="5.42578125" style="797" bestFit="1" customWidth="1"/>
    <col min="7956" max="7956" width="4.28515625" style="797" customWidth="1"/>
    <col min="7957" max="7957" width="4.7109375" style="797" bestFit="1" customWidth="1"/>
    <col min="7958" max="7958" width="5.42578125" style="797" bestFit="1" customWidth="1"/>
    <col min="7959" max="7959" width="4" style="797" bestFit="1" customWidth="1"/>
    <col min="7960" max="7960" width="4.7109375" style="797" bestFit="1" customWidth="1"/>
    <col min="7961" max="7961" width="5.42578125" style="797" bestFit="1" customWidth="1"/>
    <col min="7962" max="7962" width="4.42578125" style="797" customWidth="1"/>
    <col min="7963" max="7963" width="4.7109375" style="797" bestFit="1" customWidth="1"/>
    <col min="7964" max="7964" width="6.5703125" style="797" customWidth="1"/>
    <col min="7965" max="7965" width="7" style="797" customWidth="1"/>
    <col min="7966" max="7966" width="7.42578125" style="797" customWidth="1"/>
    <col min="7967" max="7967" width="16.140625" style="797" customWidth="1"/>
    <col min="7968" max="8192" width="9.140625" style="797"/>
    <col min="8193" max="8193" width="7.140625" style="797" customWidth="1"/>
    <col min="8194" max="8194" width="10" style="797" customWidth="1"/>
    <col min="8195" max="8196" width="10.28515625" style="797" bestFit="1" customWidth="1"/>
    <col min="8197" max="8197" width="11.28515625" style="797" customWidth="1"/>
    <col min="8198" max="8198" width="10.7109375" style="797" bestFit="1" customWidth="1"/>
    <col min="8199" max="8199" width="5.42578125" style="797" bestFit="1" customWidth="1"/>
    <col min="8200" max="8200" width="4.85546875" style="797" customWidth="1"/>
    <col min="8201" max="8201" width="6.28515625" style="797" customWidth="1"/>
    <col min="8202" max="8202" width="5.42578125" style="797" bestFit="1" customWidth="1"/>
    <col min="8203" max="8203" width="3.140625" style="797" bestFit="1" customWidth="1"/>
    <col min="8204" max="8204" width="4.7109375" style="797" bestFit="1" customWidth="1"/>
    <col min="8205" max="8205" width="5.42578125" style="797" bestFit="1" customWidth="1"/>
    <col min="8206" max="8206" width="4.85546875" style="797" customWidth="1"/>
    <col min="8207" max="8207" width="4.7109375" style="797" bestFit="1" customWidth="1"/>
    <col min="8208" max="8208" width="5.42578125" style="797" bestFit="1" customWidth="1"/>
    <col min="8209" max="8209" width="5.28515625" style="797" customWidth="1"/>
    <col min="8210" max="8210" width="4.7109375" style="797" bestFit="1" customWidth="1"/>
    <col min="8211" max="8211" width="5.42578125" style="797" bestFit="1" customWidth="1"/>
    <col min="8212" max="8212" width="4.28515625" style="797" customWidth="1"/>
    <col min="8213" max="8213" width="4.7109375" style="797" bestFit="1" customWidth="1"/>
    <col min="8214" max="8214" width="5.42578125" style="797" bestFit="1" customWidth="1"/>
    <col min="8215" max="8215" width="4" style="797" bestFit="1" customWidth="1"/>
    <col min="8216" max="8216" width="4.7109375" style="797" bestFit="1" customWidth="1"/>
    <col min="8217" max="8217" width="5.42578125" style="797" bestFit="1" customWidth="1"/>
    <col min="8218" max="8218" width="4.42578125" style="797" customWidth="1"/>
    <col min="8219" max="8219" width="4.7109375" style="797" bestFit="1" customWidth="1"/>
    <col min="8220" max="8220" width="6.5703125" style="797" customWidth="1"/>
    <col min="8221" max="8221" width="7" style="797" customWidth="1"/>
    <col min="8222" max="8222" width="7.42578125" style="797" customWidth="1"/>
    <col min="8223" max="8223" width="16.140625" style="797" customWidth="1"/>
    <col min="8224" max="8448" width="9.140625" style="797"/>
    <col min="8449" max="8449" width="7.140625" style="797" customWidth="1"/>
    <col min="8450" max="8450" width="10" style="797" customWidth="1"/>
    <col min="8451" max="8452" width="10.28515625" style="797" bestFit="1" customWidth="1"/>
    <col min="8453" max="8453" width="11.28515625" style="797" customWidth="1"/>
    <col min="8454" max="8454" width="10.7109375" style="797" bestFit="1" customWidth="1"/>
    <col min="8455" max="8455" width="5.42578125" style="797" bestFit="1" customWidth="1"/>
    <col min="8456" max="8456" width="4.85546875" style="797" customWidth="1"/>
    <col min="8457" max="8457" width="6.28515625" style="797" customWidth="1"/>
    <col min="8458" max="8458" width="5.42578125" style="797" bestFit="1" customWidth="1"/>
    <col min="8459" max="8459" width="3.140625" style="797" bestFit="1" customWidth="1"/>
    <col min="8460" max="8460" width="4.7109375" style="797" bestFit="1" customWidth="1"/>
    <col min="8461" max="8461" width="5.42578125" style="797" bestFit="1" customWidth="1"/>
    <col min="8462" max="8462" width="4.85546875" style="797" customWidth="1"/>
    <col min="8463" max="8463" width="4.7109375" style="797" bestFit="1" customWidth="1"/>
    <col min="8464" max="8464" width="5.42578125" style="797" bestFit="1" customWidth="1"/>
    <col min="8465" max="8465" width="5.28515625" style="797" customWidth="1"/>
    <col min="8466" max="8466" width="4.7109375" style="797" bestFit="1" customWidth="1"/>
    <col min="8467" max="8467" width="5.42578125" style="797" bestFit="1" customWidth="1"/>
    <col min="8468" max="8468" width="4.28515625" style="797" customWidth="1"/>
    <col min="8469" max="8469" width="4.7109375" style="797" bestFit="1" customWidth="1"/>
    <col min="8470" max="8470" width="5.42578125" style="797" bestFit="1" customWidth="1"/>
    <col min="8471" max="8471" width="4" style="797" bestFit="1" customWidth="1"/>
    <col min="8472" max="8472" width="4.7109375" style="797" bestFit="1" customWidth="1"/>
    <col min="8473" max="8473" width="5.42578125" style="797" bestFit="1" customWidth="1"/>
    <col min="8474" max="8474" width="4.42578125" style="797" customWidth="1"/>
    <col min="8475" max="8475" width="4.7109375" style="797" bestFit="1" customWidth="1"/>
    <col min="8476" max="8476" width="6.5703125" style="797" customWidth="1"/>
    <col min="8477" max="8477" width="7" style="797" customWidth="1"/>
    <col min="8478" max="8478" width="7.42578125" style="797" customWidth="1"/>
    <col min="8479" max="8479" width="16.140625" style="797" customWidth="1"/>
    <col min="8480" max="8704" width="9.140625" style="797"/>
    <col min="8705" max="8705" width="7.140625" style="797" customWidth="1"/>
    <col min="8706" max="8706" width="10" style="797" customWidth="1"/>
    <col min="8707" max="8708" width="10.28515625" style="797" bestFit="1" customWidth="1"/>
    <col min="8709" max="8709" width="11.28515625" style="797" customWidth="1"/>
    <col min="8710" max="8710" width="10.7109375" style="797" bestFit="1" customWidth="1"/>
    <col min="8711" max="8711" width="5.42578125" style="797" bestFit="1" customWidth="1"/>
    <col min="8712" max="8712" width="4.85546875" style="797" customWidth="1"/>
    <col min="8713" max="8713" width="6.28515625" style="797" customWidth="1"/>
    <col min="8714" max="8714" width="5.42578125" style="797" bestFit="1" customWidth="1"/>
    <col min="8715" max="8715" width="3.140625" style="797" bestFit="1" customWidth="1"/>
    <col min="8716" max="8716" width="4.7109375" style="797" bestFit="1" customWidth="1"/>
    <col min="8717" max="8717" width="5.42578125" style="797" bestFit="1" customWidth="1"/>
    <col min="8718" max="8718" width="4.85546875" style="797" customWidth="1"/>
    <col min="8719" max="8719" width="4.7109375" style="797" bestFit="1" customWidth="1"/>
    <col min="8720" max="8720" width="5.42578125" style="797" bestFit="1" customWidth="1"/>
    <col min="8721" max="8721" width="5.28515625" style="797" customWidth="1"/>
    <col min="8722" max="8722" width="4.7109375" style="797" bestFit="1" customWidth="1"/>
    <col min="8723" max="8723" width="5.42578125" style="797" bestFit="1" customWidth="1"/>
    <col min="8724" max="8724" width="4.28515625" style="797" customWidth="1"/>
    <col min="8725" max="8725" width="4.7109375" style="797" bestFit="1" customWidth="1"/>
    <col min="8726" max="8726" width="5.42578125" style="797" bestFit="1" customWidth="1"/>
    <col min="8727" max="8727" width="4" style="797" bestFit="1" customWidth="1"/>
    <col min="8728" max="8728" width="4.7109375" style="797" bestFit="1" customWidth="1"/>
    <col min="8729" max="8729" width="5.42578125" style="797" bestFit="1" customWidth="1"/>
    <col min="8730" max="8730" width="4.42578125" style="797" customWidth="1"/>
    <col min="8731" max="8731" width="4.7109375" style="797" bestFit="1" customWidth="1"/>
    <col min="8732" max="8732" width="6.5703125" style="797" customWidth="1"/>
    <col min="8733" max="8733" width="7" style="797" customWidth="1"/>
    <col min="8734" max="8734" width="7.42578125" style="797" customWidth="1"/>
    <col min="8735" max="8735" width="16.140625" style="797" customWidth="1"/>
    <col min="8736" max="8960" width="9.140625" style="797"/>
    <col min="8961" max="8961" width="7.140625" style="797" customWidth="1"/>
    <col min="8962" max="8962" width="10" style="797" customWidth="1"/>
    <col min="8963" max="8964" width="10.28515625" style="797" bestFit="1" customWidth="1"/>
    <col min="8965" max="8965" width="11.28515625" style="797" customWidth="1"/>
    <col min="8966" max="8966" width="10.7109375" style="797" bestFit="1" customWidth="1"/>
    <col min="8967" max="8967" width="5.42578125" style="797" bestFit="1" customWidth="1"/>
    <col min="8968" max="8968" width="4.85546875" style="797" customWidth="1"/>
    <col min="8969" max="8969" width="6.28515625" style="797" customWidth="1"/>
    <col min="8970" max="8970" width="5.42578125" style="797" bestFit="1" customWidth="1"/>
    <col min="8971" max="8971" width="3.140625" style="797" bestFit="1" customWidth="1"/>
    <col min="8972" max="8972" width="4.7109375" style="797" bestFit="1" customWidth="1"/>
    <col min="8973" max="8973" width="5.42578125" style="797" bestFit="1" customWidth="1"/>
    <col min="8974" max="8974" width="4.85546875" style="797" customWidth="1"/>
    <col min="8975" max="8975" width="4.7109375" style="797" bestFit="1" customWidth="1"/>
    <col min="8976" max="8976" width="5.42578125" style="797" bestFit="1" customWidth="1"/>
    <col min="8977" max="8977" width="5.28515625" style="797" customWidth="1"/>
    <col min="8978" max="8978" width="4.7109375" style="797" bestFit="1" customWidth="1"/>
    <col min="8979" max="8979" width="5.42578125" style="797" bestFit="1" customWidth="1"/>
    <col min="8980" max="8980" width="4.28515625" style="797" customWidth="1"/>
    <col min="8981" max="8981" width="4.7109375" style="797" bestFit="1" customWidth="1"/>
    <col min="8982" max="8982" width="5.42578125" style="797" bestFit="1" customWidth="1"/>
    <col min="8983" max="8983" width="4" style="797" bestFit="1" customWidth="1"/>
    <col min="8984" max="8984" width="4.7109375" style="797" bestFit="1" customWidth="1"/>
    <col min="8985" max="8985" width="5.42578125" style="797" bestFit="1" customWidth="1"/>
    <col min="8986" max="8986" width="4.42578125" style="797" customWidth="1"/>
    <col min="8987" max="8987" width="4.7109375" style="797" bestFit="1" customWidth="1"/>
    <col min="8988" max="8988" width="6.5703125" style="797" customWidth="1"/>
    <col min="8989" max="8989" width="7" style="797" customWidth="1"/>
    <col min="8990" max="8990" width="7.42578125" style="797" customWidth="1"/>
    <col min="8991" max="8991" width="16.140625" style="797" customWidth="1"/>
    <col min="8992" max="9216" width="9.140625" style="797"/>
    <col min="9217" max="9217" width="7.140625" style="797" customWidth="1"/>
    <col min="9218" max="9218" width="10" style="797" customWidth="1"/>
    <col min="9219" max="9220" width="10.28515625" style="797" bestFit="1" customWidth="1"/>
    <col min="9221" max="9221" width="11.28515625" style="797" customWidth="1"/>
    <col min="9222" max="9222" width="10.7109375" style="797" bestFit="1" customWidth="1"/>
    <col min="9223" max="9223" width="5.42578125" style="797" bestFit="1" customWidth="1"/>
    <col min="9224" max="9224" width="4.85546875" style="797" customWidth="1"/>
    <col min="9225" max="9225" width="6.28515625" style="797" customWidth="1"/>
    <col min="9226" max="9226" width="5.42578125" style="797" bestFit="1" customWidth="1"/>
    <col min="9227" max="9227" width="3.140625" style="797" bestFit="1" customWidth="1"/>
    <col min="9228" max="9228" width="4.7109375" style="797" bestFit="1" customWidth="1"/>
    <col min="9229" max="9229" width="5.42578125" style="797" bestFit="1" customWidth="1"/>
    <col min="9230" max="9230" width="4.85546875" style="797" customWidth="1"/>
    <col min="9231" max="9231" width="4.7109375" style="797" bestFit="1" customWidth="1"/>
    <col min="9232" max="9232" width="5.42578125" style="797" bestFit="1" customWidth="1"/>
    <col min="9233" max="9233" width="5.28515625" style="797" customWidth="1"/>
    <col min="9234" max="9234" width="4.7109375" style="797" bestFit="1" customWidth="1"/>
    <col min="9235" max="9235" width="5.42578125" style="797" bestFit="1" customWidth="1"/>
    <col min="9236" max="9236" width="4.28515625" style="797" customWidth="1"/>
    <col min="9237" max="9237" width="4.7109375" style="797" bestFit="1" customWidth="1"/>
    <col min="9238" max="9238" width="5.42578125" style="797" bestFit="1" customWidth="1"/>
    <col min="9239" max="9239" width="4" style="797" bestFit="1" customWidth="1"/>
    <col min="9240" max="9240" width="4.7109375" style="797" bestFit="1" customWidth="1"/>
    <col min="9241" max="9241" width="5.42578125" style="797" bestFit="1" customWidth="1"/>
    <col min="9242" max="9242" width="4.42578125" style="797" customWidth="1"/>
    <col min="9243" max="9243" width="4.7109375" style="797" bestFit="1" customWidth="1"/>
    <col min="9244" max="9244" width="6.5703125" style="797" customWidth="1"/>
    <col min="9245" max="9245" width="7" style="797" customWidth="1"/>
    <col min="9246" max="9246" width="7.42578125" style="797" customWidth="1"/>
    <col min="9247" max="9247" width="16.140625" style="797" customWidth="1"/>
    <col min="9248" max="9472" width="9.140625" style="797"/>
    <col min="9473" max="9473" width="7.140625" style="797" customWidth="1"/>
    <col min="9474" max="9474" width="10" style="797" customWidth="1"/>
    <col min="9475" max="9476" width="10.28515625" style="797" bestFit="1" customWidth="1"/>
    <col min="9477" max="9477" width="11.28515625" style="797" customWidth="1"/>
    <col min="9478" max="9478" width="10.7109375" style="797" bestFit="1" customWidth="1"/>
    <col min="9479" max="9479" width="5.42578125" style="797" bestFit="1" customWidth="1"/>
    <col min="9480" max="9480" width="4.85546875" style="797" customWidth="1"/>
    <col min="9481" max="9481" width="6.28515625" style="797" customWidth="1"/>
    <col min="9482" max="9482" width="5.42578125" style="797" bestFit="1" customWidth="1"/>
    <col min="9483" max="9483" width="3.140625" style="797" bestFit="1" customWidth="1"/>
    <col min="9484" max="9484" width="4.7109375" style="797" bestFit="1" customWidth="1"/>
    <col min="9485" max="9485" width="5.42578125" style="797" bestFit="1" customWidth="1"/>
    <col min="9486" max="9486" width="4.85546875" style="797" customWidth="1"/>
    <col min="9487" max="9487" width="4.7109375" style="797" bestFit="1" customWidth="1"/>
    <col min="9488" max="9488" width="5.42578125" style="797" bestFit="1" customWidth="1"/>
    <col min="9489" max="9489" width="5.28515625" style="797" customWidth="1"/>
    <col min="9490" max="9490" width="4.7109375" style="797" bestFit="1" customWidth="1"/>
    <col min="9491" max="9491" width="5.42578125" style="797" bestFit="1" customWidth="1"/>
    <col min="9492" max="9492" width="4.28515625" style="797" customWidth="1"/>
    <col min="9493" max="9493" width="4.7109375" style="797" bestFit="1" customWidth="1"/>
    <col min="9494" max="9494" width="5.42578125" style="797" bestFit="1" customWidth="1"/>
    <col min="9495" max="9495" width="4" style="797" bestFit="1" customWidth="1"/>
    <col min="9496" max="9496" width="4.7109375" style="797" bestFit="1" customWidth="1"/>
    <col min="9497" max="9497" width="5.42578125" style="797" bestFit="1" customWidth="1"/>
    <col min="9498" max="9498" width="4.42578125" style="797" customWidth="1"/>
    <col min="9499" max="9499" width="4.7109375" style="797" bestFit="1" customWidth="1"/>
    <col min="9500" max="9500" width="6.5703125" style="797" customWidth="1"/>
    <col min="9501" max="9501" width="7" style="797" customWidth="1"/>
    <col min="9502" max="9502" width="7.42578125" style="797" customWidth="1"/>
    <col min="9503" max="9503" width="16.140625" style="797" customWidth="1"/>
    <col min="9504" max="9728" width="9.140625" style="797"/>
    <col min="9729" max="9729" width="7.140625" style="797" customWidth="1"/>
    <col min="9730" max="9730" width="10" style="797" customWidth="1"/>
    <col min="9731" max="9732" width="10.28515625" style="797" bestFit="1" customWidth="1"/>
    <col min="9733" max="9733" width="11.28515625" style="797" customWidth="1"/>
    <col min="9734" max="9734" width="10.7109375" style="797" bestFit="1" customWidth="1"/>
    <col min="9735" max="9735" width="5.42578125" style="797" bestFit="1" customWidth="1"/>
    <col min="9736" max="9736" width="4.85546875" style="797" customWidth="1"/>
    <col min="9737" max="9737" width="6.28515625" style="797" customWidth="1"/>
    <col min="9738" max="9738" width="5.42578125" style="797" bestFit="1" customWidth="1"/>
    <col min="9739" max="9739" width="3.140625" style="797" bestFit="1" customWidth="1"/>
    <col min="9740" max="9740" width="4.7109375" style="797" bestFit="1" customWidth="1"/>
    <col min="9741" max="9741" width="5.42578125" style="797" bestFit="1" customWidth="1"/>
    <col min="9742" max="9742" width="4.85546875" style="797" customWidth="1"/>
    <col min="9743" max="9743" width="4.7109375" style="797" bestFit="1" customWidth="1"/>
    <col min="9744" max="9744" width="5.42578125" style="797" bestFit="1" customWidth="1"/>
    <col min="9745" max="9745" width="5.28515625" style="797" customWidth="1"/>
    <col min="9746" max="9746" width="4.7109375" style="797" bestFit="1" customWidth="1"/>
    <col min="9747" max="9747" width="5.42578125" style="797" bestFit="1" customWidth="1"/>
    <col min="9748" max="9748" width="4.28515625" style="797" customWidth="1"/>
    <col min="9749" max="9749" width="4.7109375" style="797" bestFit="1" customWidth="1"/>
    <col min="9750" max="9750" width="5.42578125" style="797" bestFit="1" customWidth="1"/>
    <col min="9751" max="9751" width="4" style="797" bestFit="1" customWidth="1"/>
    <col min="9752" max="9752" width="4.7109375" style="797" bestFit="1" customWidth="1"/>
    <col min="9753" max="9753" width="5.42578125" style="797" bestFit="1" customWidth="1"/>
    <col min="9754" max="9754" width="4.42578125" style="797" customWidth="1"/>
    <col min="9755" max="9755" width="4.7109375" style="797" bestFit="1" customWidth="1"/>
    <col min="9756" max="9756" width="6.5703125" style="797" customWidth="1"/>
    <col min="9757" max="9757" width="7" style="797" customWidth="1"/>
    <col min="9758" max="9758" width="7.42578125" style="797" customWidth="1"/>
    <col min="9759" max="9759" width="16.140625" style="797" customWidth="1"/>
    <col min="9760" max="9984" width="9.140625" style="797"/>
    <col min="9985" max="9985" width="7.140625" style="797" customWidth="1"/>
    <col min="9986" max="9986" width="10" style="797" customWidth="1"/>
    <col min="9987" max="9988" width="10.28515625" style="797" bestFit="1" customWidth="1"/>
    <col min="9989" max="9989" width="11.28515625" style="797" customWidth="1"/>
    <col min="9990" max="9990" width="10.7109375" style="797" bestFit="1" customWidth="1"/>
    <col min="9991" max="9991" width="5.42578125" style="797" bestFit="1" customWidth="1"/>
    <col min="9992" max="9992" width="4.85546875" style="797" customWidth="1"/>
    <col min="9993" max="9993" width="6.28515625" style="797" customWidth="1"/>
    <col min="9994" max="9994" width="5.42578125" style="797" bestFit="1" customWidth="1"/>
    <col min="9995" max="9995" width="3.140625" style="797" bestFit="1" customWidth="1"/>
    <col min="9996" max="9996" width="4.7109375" style="797" bestFit="1" customWidth="1"/>
    <col min="9997" max="9997" width="5.42578125" style="797" bestFit="1" customWidth="1"/>
    <col min="9998" max="9998" width="4.85546875" style="797" customWidth="1"/>
    <col min="9999" max="9999" width="4.7109375" style="797" bestFit="1" customWidth="1"/>
    <col min="10000" max="10000" width="5.42578125" style="797" bestFit="1" customWidth="1"/>
    <col min="10001" max="10001" width="5.28515625" style="797" customWidth="1"/>
    <col min="10002" max="10002" width="4.7109375" style="797" bestFit="1" customWidth="1"/>
    <col min="10003" max="10003" width="5.42578125" style="797" bestFit="1" customWidth="1"/>
    <col min="10004" max="10004" width="4.28515625" style="797" customWidth="1"/>
    <col min="10005" max="10005" width="4.7109375" style="797" bestFit="1" customWidth="1"/>
    <col min="10006" max="10006" width="5.42578125" style="797" bestFit="1" customWidth="1"/>
    <col min="10007" max="10007" width="4" style="797" bestFit="1" customWidth="1"/>
    <col min="10008" max="10008" width="4.7109375" style="797" bestFit="1" customWidth="1"/>
    <col min="10009" max="10009" width="5.42578125" style="797" bestFit="1" customWidth="1"/>
    <col min="10010" max="10010" width="4.42578125" style="797" customWidth="1"/>
    <col min="10011" max="10011" width="4.7109375" style="797" bestFit="1" customWidth="1"/>
    <col min="10012" max="10012" width="6.5703125" style="797" customWidth="1"/>
    <col min="10013" max="10013" width="7" style="797" customWidth="1"/>
    <col min="10014" max="10014" width="7.42578125" style="797" customWidth="1"/>
    <col min="10015" max="10015" width="16.140625" style="797" customWidth="1"/>
    <col min="10016" max="10240" width="9.140625" style="797"/>
    <col min="10241" max="10241" width="7.140625" style="797" customWidth="1"/>
    <col min="10242" max="10242" width="10" style="797" customWidth="1"/>
    <col min="10243" max="10244" width="10.28515625" style="797" bestFit="1" customWidth="1"/>
    <col min="10245" max="10245" width="11.28515625" style="797" customWidth="1"/>
    <col min="10246" max="10246" width="10.7109375" style="797" bestFit="1" customWidth="1"/>
    <col min="10247" max="10247" width="5.42578125" style="797" bestFit="1" customWidth="1"/>
    <col min="10248" max="10248" width="4.85546875" style="797" customWidth="1"/>
    <col min="10249" max="10249" width="6.28515625" style="797" customWidth="1"/>
    <col min="10250" max="10250" width="5.42578125" style="797" bestFit="1" customWidth="1"/>
    <col min="10251" max="10251" width="3.140625" style="797" bestFit="1" customWidth="1"/>
    <col min="10252" max="10252" width="4.7109375" style="797" bestFit="1" customWidth="1"/>
    <col min="10253" max="10253" width="5.42578125" style="797" bestFit="1" customWidth="1"/>
    <col min="10254" max="10254" width="4.85546875" style="797" customWidth="1"/>
    <col min="10255" max="10255" width="4.7109375" style="797" bestFit="1" customWidth="1"/>
    <col min="10256" max="10256" width="5.42578125" style="797" bestFit="1" customWidth="1"/>
    <col min="10257" max="10257" width="5.28515625" style="797" customWidth="1"/>
    <col min="10258" max="10258" width="4.7109375" style="797" bestFit="1" customWidth="1"/>
    <col min="10259" max="10259" width="5.42578125" style="797" bestFit="1" customWidth="1"/>
    <col min="10260" max="10260" width="4.28515625" style="797" customWidth="1"/>
    <col min="10261" max="10261" width="4.7109375" style="797" bestFit="1" customWidth="1"/>
    <col min="10262" max="10262" width="5.42578125" style="797" bestFit="1" customWidth="1"/>
    <col min="10263" max="10263" width="4" style="797" bestFit="1" customWidth="1"/>
    <col min="10264" max="10264" width="4.7109375" style="797" bestFit="1" customWidth="1"/>
    <col min="10265" max="10265" width="5.42578125" style="797" bestFit="1" customWidth="1"/>
    <col min="10266" max="10266" width="4.42578125" style="797" customWidth="1"/>
    <col min="10267" max="10267" width="4.7109375" style="797" bestFit="1" customWidth="1"/>
    <col min="10268" max="10268" width="6.5703125" style="797" customWidth="1"/>
    <col min="10269" max="10269" width="7" style="797" customWidth="1"/>
    <col min="10270" max="10270" width="7.42578125" style="797" customWidth="1"/>
    <col min="10271" max="10271" width="16.140625" style="797" customWidth="1"/>
    <col min="10272" max="10496" width="9.140625" style="797"/>
    <col min="10497" max="10497" width="7.140625" style="797" customWidth="1"/>
    <col min="10498" max="10498" width="10" style="797" customWidth="1"/>
    <col min="10499" max="10500" width="10.28515625" style="797" bestFit="1" customWidth="1"/>
    <col min="10501" max="10501" width="11.28515625" style="797" customWidth="1"/>
    <col min="10502" max="10502" width="10.7109375" style="797" bestFit="1" customWidth="1"/>
    <col min="10503" max="10503" width="5.42578125" style="797" bestFit="1" customWidth="1"/>
    <col min="10504" max="10504" width="4.85546875" style="797" customWidth="1"/>
    <col min="10505" max="10505" width="6.28515625" style="797" customWidth="1"/>
    <col min="10506" max="10506" width="5.42578125" style="797" bestFit="1" customWidth="1"/>
    <col min="10507" max="10507" width="3.140625" style="797" bestFit="1" customWidth="1"/>
    <col min="10508" max="10508" width="4.7109375" style="797" bestFit="1" customWidth="1"/>
    <col min="10509" max="10509" width="5.42578125" style="797" bestFit="1" customWidth="1"/>
    <col min="10510" max="10510" width="4.85546875" style="797" customWidth="1"/>
    <col min="10511" max="10511" width="4.7109375" style="797" bestFit="1" customWidth="1"/>
    <col min="10512" max="10512" width="5.42578125" style="797" bestFit="1" customWidth="1"/>
    <col min="10513" max="10513" width="5.28515625" style="797" customWidth="1"/>
    <col min="10514" max="10514" width="4.7109375" style="797" bestFit="1" customWidth="1"/>
    <col min="10515" max="10515" width="5.42578125" style="797" bestFit="1" customWidth="1"/>
    <col min="10516" max="10516" width="4.28515625" style="797" customWidth="1"/>
    <col min="10517" max="10517" width="4.7109375" style="797" bestFit="1" customWidth="1"/>
    <col min="10518" max="10518" width="5.42578125" style="797" bestFit="1" customWidth="1"/>
    <col min="10519" max="10519" width="4" style="797" bestFit="1" customWidth="1"/>
    <col min="10520" max="10520" width="4.7109375" style="797" bestFit="1" customWidth="1"/>
    <col min="10521" max="10521" width="5.42578125" style="797" bestFit="1" customWidth="1"/>
    <col min="10522" max="10522" width="4.42578125" style="797" customWidth="1"/>
    <col min="10523" max="10523" width="4.7109375" style="797" bestFit="1" customWidth="1"/>
    <col min="10524" max="10524" width="6.5703125" style="797" customWidth="1"/>
    <col min="10525" max="10525" width="7" style="797" customWidth="1"/>
    <col min="10526" max="10526" width="7.42578125" style="797" customWidth="1"/>
    <col min="10527" max="10527" width="16.140625" style="797" customWidth="1"/>
    <col min="10528" max="10752" width="9.140625" style="797"/>
    <col min="10753" max="10753" width="7.140625" style="797" customWidth="1"/>
    <col min="10754" max="10754" width="10" style="797" customWidth="1"/>
    <col min="10755" max="10756" width="10.28515625" style="797" bestFit="1" customWidth="1"/>
    <col min="10757" max="10757" width="11.28515625" style="797" customWidth="1"/>
    <col min="10758" max="10758" width="10.7109375" style="797" bestFit="1" customWidth="1"/>
    <col min="10759" max="10759" width="5.42578125" style="797" bestFit="1" customWidth="1"/>
    <col min="10760" max="10760" width="4.85546875" style="797" customWidth="1"/>
    <col min="10761" max="10761" width="6.28515625" style="797" customWidth="1"/>
    <col min="10762" max="10762" width="5.42578125" style="797" bestFit="1" customWidth="1"/>
    <col min="10763" max="10763" width="3.140625" style="797" bestFit="1" customWidth="1"/>
    <col min="10764" max="10764" width="4.7109375" style="797" bestFit="1" customWidth="1"/>
    <col min="10765" max="10765" width="5.42578125" style="797" bestFit="1" customWidth="1"/>
    <col min="10766" max="10766" width="4.85546875" style="797" customWidth="1"/>
    <col min="10767" max="10767" width="4.7109375" style="797" bestFit="1" customWidth="1"/>
    <col min="10768" max="10768" width="5.42578125" style="797" bestFit="1" customWidth="1"/>
    <col min="10769" max="10769" width="5.28515625" style="797" customWidth="1"/>
    <col min="10770" max="10770" width="4.7109375" style="797" bestFit="1" customWidth="1"/>
    <col min="10771" max="10771" width="5.42578125" style="797" bestFit="1" customWidth="1"/>
    <col min="10772" max="10772" width="4.28515625" style="797" customWidth="1"/>
    <col min="10773" max="10773" width="4.7109375" style="797" bestFit="1" customWidth="1"/>
    <col min="10774" max="10774" width="5.42578125" style="797" bestFit="1" customWidth="1"/>
    <col min="10775" max="10775" width="4" style="797" bestFit="1" customWidth="1"/>
    <col min="10776" max="10776" width="4.7109375" style="797" bestFit="1" customWidth="1"/>
    <col min="10777" max="10777" width="5.42578125" style="797" bestFit="1" customWidth="1"/>
    <col min="10778" max="10778" width="4.42578125" style="797" customWidth="1"/>
    <col min="10779" max="10779" width="4.7109375" style="797" bestFit="1" customWidth="1"/>
    <col min="10780" max="10780" width="6.5703125" style="797" customWidth="1"/>
    <col min="10781" max="10781" width="7" style="797" customWidth="1"/>
    <col min="10782" max="10782" width="7.42578125" style="797" customWidth="1"/>
    <col min="10783" max="10783" width="16.140625" style="797" customWidth="1"/>
    <col min="10784" max="11008" width="9.140625" style="797"/>
    <col min="11009" max="11009" width="7.140625" style="797" customWidth="1"/>
    <col min="11010" max="11010" width="10" style="797" customWidth="1"/>
    <col min="11011" max="11012" width="10.28515625" style="797" bestFit="1" customWidth="1"/>
    <col min="11013" max="11013" width="11.28515625" style="797" customWidth="1"/>
    <col min="11014" max="11014" width="10.7109375" style="797" bestFit="1" customWidth="1"/>
    <col min="11015" max="11015" width="5.42578125" style="797" bestFit="1" customWidth="1"/>
    <col min="11016" max="11016" width="4.85546875" style="797" customWidth="1"/>
    <col min="11017" max="11017" width="6.28515625" style="797" customWidth="1"/>
    <col min="11018" max="11018" width="5.42578125" style="797" bestFit="1" customWidth="1"/>
    <col min="11019" max="11019" width="3.140625" style="797" bestFit="1" customWidth="1"/>
    <col min="11020" max="11020" width="4.7109375" style="797" bestFit="1" customWidth="1"/>
    <col min="11021" max="11021" width="5.42578125" style="797" bestFit="1" customWidth="1"/>
    <col min="11022" max="11022" width="4.85546875" style="797" customWidth="1"/>
    <col min="11023" max="11023" width="4.7109375" style="797" bestFit="1" customWidth="1"/>
    <col min="11024" max="11024" width="5.42578125" style="797" bestFit="1" customWidth="1"/>
    <col min="11025" max="11025" width="5.28515625" style="797" customWidth="1"/>
    <col min="11026" max="11026" width="4.7109375" style="797" bestFit="1" customWidth="1"/>
    <col min="11027" max="11027" width="5.42578125" style="797" bestFit="1" customWidth="1"/>
    <col min="11028" max="11028" width="4.28515625" style="797" customWidth="1"/>
    <col min="11029" max="11029" width="4.7109375" style="797" bestFit="1" customWidth="1"/>
    <col min="11030" max="11030" width="5.42578125" style="797" bestFit="1" customWidth="1"/>
    <col min="11031" max="11031" width="4" style="797" bestFit="1" customWidth="1"/>
    <col min="11032" max="11032" width="4.7109375" style="797" bestFit="1" customWidth="1"/>
    <col min="11033" max="11033" width="5.42578125" style="797" bestFit="1" customWidth="1"/>
    <col min="11034" max="11034" width="4.42578125" style="797" customWidth="1"/>
    <col min="11035" max="11035" width="4.7109375" style="797" bestFit="1" customWidth="1"/>
    <col min="11036" max="11036" width="6.5703125" style="797" customWidth="1"/>
    <col min="11037" max="11037" width="7" style="797" customWidth="1"/>
    <col min="11038" max="11038" width="7.42578125" style="797" customWidth="1"/>
    <col min="11039" max="11039" width="16.140625" style="797" customWidth="1"/>
    <col min="11040" max="11264" width="9.140625" style="797"/>
    <col min="11265" max="11265" width="7.140625" style="797" customWidth="1"/>
    <col min="11266" max="11266" width="10" style="797" customWidth="1"/>
    <col min="11267" max="11268" width="10.28515625" style="797" bestFit="1" customWidth="1"/>
    <col min="11269" max="11269" width="11.28515625" style="797" customWidth="1"/>
    <col min="11270" max="11270" width="10.7109375" style="797" bestFit="1" customWidth="1"/>
    <col min="11271" max="11271" width="5.42578125" style="797" bestFit="1" customWidth="1"/>
    <col min="11272" max="11272" width="4.85546875" style="797" customWidth="1"/>
    <col min="11273" max="11273" width="6.28515625" style="797" customWidth="1"/>
    <col min="11274" max="11274" width="5.42578125" style="797" bestFit="1" customWidth="1"/>
    <col min="11275" max="11275" width="3.140625" style="797" bestFit="1" customWidth="1"/>
    <col min="11276" max="11276" width="4.7109375" style="797" bestFit="1" customWidth="1"/>
    <col min="11277" max="11277" width="5.42578125" style="797" bestFit="1" customWidth="1"/>
    <col min="11278" max="11278" width="4.85546875" style="797" customWidth="1"/>
    <col min="11279" max="11279" width="4.7109375" style="797" bestFit="1" customWidth="1"/>
    <col min="11280" max="11280" width="5.42578125" style="797" bestFit="1" customWidth="1"/>
    <col min="11281" max="11281" width="5.28515625" style="797" customWidth="1"/>
    <col min="11282" max="11282" width="4.7109375" style="797" bestFit="1" customWidth="1"/>
    <col min="11283" max="11283" width="5.42578125" style="797" bestFit="1" customWidth="1"/>
    <col min="11284" max="11284" width="4.28515625" style="797" customWidth="1"/>
    <col min="11285" max="11285" width="4.7109375" style="797" bestFit="1" customWidth="1"/>
    <col min="11286" max="11286" width="5.42578125" style="797" bestFit="1" customWidth="1"/>
    <col min="11287" max="11287" width="4" style="797" bestFit="1" customWidth="1"/>
    <col min="11288" max="11288" width="4.7109375" style="797" bestFit="1" customWidth="1"/>
    <col min="11289" max="11289" width="5.42578125" style="797" bestFit="1" customWidth="1"/>
    <col min="11290" max="11290" width="4.42578125" style="797" customWidth="1"/>
    <col min="11291" max="11291" width="4.7109375" style="797" bestFit="1" customWidth="1"/>
    <col min="11292" max="11292" width="6.5703125" style="797" customWidth="1"/>
    <col min="11293" max="11293" width="7" style="797" customWidth="1"/>
    <col min="11294" max="11294" width="7.42578125" style="797" customWidth="1"/>
    <col min="11295" max="11295" width="16.140625" style="797" customWidth="1"/>
    <col min="11296" max="11520" width="9.140625" style="797"/>
    <col min="11521" max="11521" width="7.140625" style="797" customWidth="1"/>
    <col min="11522" max="11522" width="10" style="797" customWidth="1"/>
    <col min="11523" max="11524" width="10.28515625" style="797" bestFit="1" customWidth="1"/>
    <col min="11525" max="11525" width="11.28515625" style="797" customWidth="1"/>
    <col min="11526" max="11526" width="10.7109375" style="797" bestFit="1" customWidth="1"/>
    <col min="11527" max="11527" width="5.42578125" style="797" bestFit="1" customWidth="1"/>
    <col min="11528" max="11528" width="4.85546875" style="797" customWidth="1"/>
    <col min="11529" max="11529" width="6.28515625" style="797" customWidth="1"/>
    <col min="11530" max="11530" width="5.42578125" style="797" bestFit="1" customWidth="1"/>
    <col min="11531" max="11531" width="3.140625" style="797" bestFit="1" customWidth="1"/>
    <col min="11532" max="11532" width="4.7109375" style="797" bestFit="1" customWidth="1"/>
    <col min="11533" max="11533" width="5.42578125" style="797" bestFit="1" customWidth="1"/>
    <col min="11534" max="11534" width="4.85546875" style="797" customWidth="1"/>
    <col min="11535" max="11535" width="4.7109375" style="797" bestFit="1" customWidth="1"/>
    <col min="11536" max="11536" width="5.42578125" style="797" bestFit="1" customWidth="1"/>
    <col min="11537" max="11537" width="5.28515625" style="797" customWidth="1"/>
    <col min="11538" max="11538" width="4.7109375" style="797" bestFit="1" customWidth="1"/>
    <col min="11539" max="11539" width="5.42578125" style="797" bestFit="1" customWidth="1"/>
    <col min="11540" max="11540" width="4.28515625" style="797" customWidth="1"/>
    <col min="11541" max="11541" width="4.7109375" style="797" bestFit="1" customWidth="1"/>
    <col min="11542" max="11542" width="5.42578125" style="797" bestFit="1" customWidth="1"/>
    <col min="11543" max="11543" width="4" style="797" bestFit="1" customWidth="1"/>
    <col min="11544" max="11544" width="4.7109375" style="797" bestFit="1" customWidth="1"/>
    <col min="11545" max="11545" width="5.42578125" style="797" bestFit="1" customWidth="1"/>
    <col min="11546" max="11546" width="4.42578125" style="797" customWidth="1"/>
    <col min="11547" max="11547" width="4.7109375" style="797" bestFit="1" customWidth="1"/>
    <col min="11548" max="11548" width="6.5703125" style="797" customWidth="1"/>
    <col min="11549" max="11549" width="7" style="797" customWidth="1"/>
    <col min="11550" max="11550" width="7.42578125" style="797" customWidth="1"/>
    <col min="11551" max="11551" width="16.140625" style="797" customWidth="1"/>
    <col min="11552" max="11776" width="9.140625" style="797"/>
    <col min="11777" max="11777" width="7.140625" style="797" customWidth="1"/>
    <col min="11778" max="11778" width="10" style="797" customWidth="1"/>
    <col min="11779" max="11780" width="10.28515625" style="797" bestFit="1" customWidth="1"/>
    <col min="11781" max="11781" width="11.28515625" style="797" customWidth="1"/>
    <col min="11782" max="11782" width="10.7109375" style="797" bestFit="1" customWidth="1"/>
    <col min="11783" max="11783" width="5.42578125" style="797" bestFit="1" customWidth="1"/>
    <col min="11784" max="11784" width="4.85546875" style="797" customWidth="1"/>
    <col min="11785" max="11785" width="6.28515625" style="797" customWidth="1"/>
    <col min="11786" max="11786" width="5.42578125" style="797" bestFit="1" customWidth="1"/>
    <col min="11787" max="11787" width="3.140625" style="797" bestFit="1" customWidth="1"/>
    <col min="11788" max="11788" width="4.7109375" style="797" bestFit="1" customWidth="1"/>
    <col min="11789" max="11789" width="5.42578125" style="797" bestFit="1" customWidth="1"/>
    <col min="11790" max="11790" width="4.85546875" style="797" customWidth="1"/>
    <col min="11791" max="11791" width="4.7109375" style="797" bestFit="1" customWidth="1"/>
    <col min="11792" max="11792" width="5.42578125" style="797" bestFit="1" customWidth="1"/>
    <col min="11793" max="11793" width="5.28515625" style="797" customWidth="1"/>
    <col min="11794" max="11794" width="4.7109375" style="797" bestFit="1" customWidth="1"/>
    <col min="11795" max="11795" width="5.42578125" style="797" bestFit="1" customWidth="1"/>
    <col min="11796" max="11796" width="4.28515625" style="797" customWidth="1"/>
    <col min="11797" max="11797" width="4.7109375" style="797" bestFit="1" customWidth="1"/>
    <col min="11798" max="11798" width="5.42578125" style="797" bestFit="1" customWidth="1"/>
    <col min="11799" max="11799" width="4" style="797" bestFit="1" customWidth="1"/>
    <col min="11800" max="11800" width="4.7109375" style="797" bestFit="1" customWidth="1"/>
    <col min="11801" max="11801" width="5.42578125" style="797" bestFit="1" customWidth="1"/>
    <col min="11802" max="11802" width="4.42578125" style="797" customWidth="1"/>
    <col min="11803" max="11803" width="4.7109375" style="797" bestFit="1" customWidth="1"/>
    <col min="11804" max="11804" width="6.5703125" style="797" customWidth="1"/>
    <col min="11805" max="11805" width="7" style="797" customWidth="1"/>
    <col min="11806" max="11806" width="7.42578125" style="797" customWidth="1"/>
    <col min="11807" max="11807" width="16.140625" style="797" customWidth="1"/>
    <col min="11808" max="12032" width="9.140625" style="797"/>
    <col min="12033" max="12033" width="7.140625" style="797" customWidth="1"/>
    <col min="12034" max="12034" width="10" style="797" customWidth="1"/>
    <col min="12035" max="12036" width="10.28515625" style="797" bestFit="1" customWidth="1"/>
    <col min="12037" max="12037" width="11.28515625" style="797" customWidth="1"/>
    <col min="12038" max="12038" width="10.7109375" style="797" bestFit="1" customWidth="1"/>
    <col min="12039" max="12039" width="5.42578125" style="797" bestFit="1" customWidth="1"/>
    <col min="12040" max="12040" width="4.85546875" style="797" customWidth="1"/>
    <col min="12041" max="12041" width="6.28515625" style="797" customWidth="1"/>
    <col min="12042" max="12042" width="5.42578125" style="797" bestFit="1" customWidth="1"/>
    <col min="12043" max="12043" width="3.140625" style="797" bestFit="1" customWidth="1"/>
    <col min="12044" max="12044" width="4.7109375" style="797" bestFit="1" customWidth="1"/>
    <col min="12045" max="12045" width="5.42578125" style="797" bestFit="1" customWidth="1"/>
    <col min="12046" max="12046" width="4.85546875" style="797" customWidth="1"/>
    <col min="12047" max="12047" width="4.7109375" style="797" bestFit="1" customWidth="1"/>
    <col min="12048" max="12048" width="5.42578125" style="797" bestFit="1" customWidth="1"/>
    <col min="12049" max="12049" width="5.28515625" style="797" customWidth="1"/>
    <col min="12050" max="12050" width="4.7109375" style="797" bestFit="1" customWidth="1"/>
    <col min="12051" max="12051" width="5.42578125" style="797" bestFit="1" customWidth="1"/>
    <col min="12052" max="12052" width="4.28515625" style="797" customWidth="1"/>
    <col min="12053" max="12053" width="4.7109375" style="797" bestFit="1" customWidth="1"/>
    <col min="12054" max="12054" width="5.42578125" style="797" bestFit="1" customWidth="1"/>
    <col min="12055" max="12055" width="4" style="797" bestFit="1" customWidth="1"/>
    <col min="12056" max="12056" width="4.7109375" style="797" bestFit="1" customWidth="1"/>
    <col min="12057" max="12057" width="5.42578125" style="797" bestFit="1" customWidth="1"/>
    <col min="12058" max="12058" width="4.42578125" style="797" customWidth="1"/>
    <col min="12059" max="12059" width="4.7109375" style="797" bestFit="1" customWidth="1"/>
    <col min="12060" max="12060" width="6.5703125" style="797" customWidth="1"/>
    <col min="12061" max="12061" width="7" style="797" customWidth="1"/>
    <col min="12062" max="12062" width="7.42578125" style="797" customWidth="1"/>
    <col min="12063" max="12063" width="16.140625" style="797" customWidth="1"/>
    <col min="12064" max="12288" width="9.140625" style="797"/>
    <col min="12289" max="12289" width="7.140625" style="797" customWidth="1"/>
    <col min="12290" max="12290" width="10" style="797" customWidth="1"/>
    <col min="12291" max="12292" width="10.28515625" style="797" bestFit="1" customWidth="1"/>
    <col min="12293" max="12293" width="11.28515625" style="797" customWidth="1"/>
    <col min="12294" max="12294" width="10.7109375" style="797" bestFit="1" customWidth="1"/>
    <col min="12295" max="12295" width="5.42578125" style="797" bestFit="1" customWidth="1"/>
    <col min="12296" max="12296" width="4.85546875" style="797" customWidth="1"/>
    <col min="12297" max="12297" width="6.28515625" style="797" customWidth="1"/>
    <col min="12298" max="12298" width="5.42578125" style="797" bestFit="1" customWidth="1"/>
    <col min="12299" max="12299" width="3.140625" style="797" bestFit="1" customWidth="1"/>
    <col min="12300" max="12300" width="4.7109375" style="797" bestFit="1" customWidth="1"/>
    <col min="12301" max="12301" width="5.42578125" style="797" bestFit="1" customWidth="1"/>
    <col min="12302" max="12302" width="4.85546875" style="797" customWidth="1"/>
    <col min="12303" max="12303" width="4.7109375" style="797" bestFit="1" customWidth="1"/>
    <col min="12304" max="12304" width="5.42578125" style="797" bestFit="1" customWidth="1"/>
    <col min="12305" max="12305" width="5.28515625" style="797" customWidth="1"/>
    <col min="12306" max="12306" width="4.7109375" style="797" bestFit="1" customWidth="1"/>
    <col min="12307" max="12307" width="5.42578125" style="797" bestFit="1" customWidth="1"/>
    <col min="12308" max="12308" width="4.28515625" style="797" customWidth="1"/>
    <col min="12309" max="12309" width="4.7109375" style="797" bestFit="1" customWidth="1"/>
    <col min="12310" max="12310" width="5.42578125" style="797" bestFit="1" customWidth="1"/>
    <col min="12311" max="12311" width="4" style="797" bestFit="1" customWidth="1"/>
    <col min="12312" max="12312" width="4.7109375" style="797" bestFit="1" customWidth="1"/>
    <col min="12313" max="12313" width="5.42578125" style="797" bestFit="1" customWidth="1"/>
    <col min="12314" max="12314" width="4.42578125" style="797" customWidth="1"/>
    <col min="12315" max="12315" width="4.7109375" style="797" bestFit="1" customWidth="1"/>
    <col min="12316" max="12316" width="6.5703125" style="797" customWidth="1"/>
    <col min="12317" max="12317" width="7" style="797" customWidth="1"/>
    <col min="12318" max="12318" width="7.42578125" style="797" customWidth="1"/>
    <col min="12319" max="12319" width="16.140625" style="797" customWidth="1"/>
    <col min="12320" max="12544" width="9.140625" style="797"/>
    <col min="12545" max="12545" width="7.140625" style="797" customWidth="1"/>
    <col min="12546" max="12546" width="10" style="797" customWidth="1"/>
    <col min="12547" max="12548" width="10.28515625" style="797" bestFit="1" customWidth="1"/>
    <col min="12549" max="12549" width="11.28515625" style="797" customWidth="1"/>
    <col min="12550" max="12550" width="10.7109375" style="797" bestFit="1" customWidth="1"/>
    <col min="12551" max="12551" width="5.42578125" style="797" bestFit="1" customWidth="1"/>
    <col min="12552" max="12552" width="4.85546875" style="797" customWidth="1"/>
    <col min="12553" max="12553" width="6.28515625" style="797" customWidth="1"/>
    <col min="12554" max="12554" width="5.42578125" style="797" bestFit="1" customWidth="1"/>
    <col min="12555" max="12555" width="3.140625" style="797" bestFit="1" customWidth="1"/>
    <col min="12556" max="12556" width="4.7109375" style="797" bestFit="1" customWidth="1"/>
    <col min="12557" max="12557" width="5.42578125" style="797" bestFit="1" customWidth="1"/>
    <col min="12558" max="12558" width="4.85546875" style="797" customWidth="1"/>
    <col min="12559" max="12559" width="4.7109375" style="797" bestFit="1" customWidth="1"/>
    <col min="12560" max="12560" width="5.42578125" style="797" bestFit="1" customWidth="1"/>
    <col min="12561" max="12561" width="5.28515625" style="797" customWidth="1"/>
    <col min="12562" max="12562" width="4.7109375" style="797" bestFit="1" customWidth="1"/>
    <col min="12563" max="12563" width="5.42578125" style="797" bestFit="1" customWidth="1"/>
    <col min="12564" max="12564" width="4.28515625" style="797" customWidth="1"/>
    <col min="12565" max="12565" width="4.7109375" style="797" bestFit="1" customWidth="1"/>
    <col min="12566" max="12566" width="5.42578125" style="797" bestFit="1" customWidth="1"/>
    <col min="12567" max="12567" width="4" style="797" bestFit="1" customWidth="1"/>
    <col min="12568" max="12568" width="4.7109375" style="797" bestFit="1" customWidth="1"/>
    <col min="12569" max="12569" width="5.42578125" style="797" bestFit="1" customWidth="1"/>
    <col min="12570" max="12570" width="4.42578125" style="797" customWidth="1"/>
    <col min="12571" max="12571" width="4.7109375" style="797" bestFit="1" customWidth="1"/>
    <col min="12572" max="12572" width="6.5703125" style="797" customWidth="1"/>
    <col min="12573" max="12573" width="7" style="797" customWidth="1"/>
    <col min="12574" max="12574" width="7.42578125" style="797" customWidth="1"/>
    <col min="12575" max="12575" width="16.140625" style="797" customWidth="1"/>
    <col min="12576" max="12800" width="9.140625" style="797"/>
    <col min="12801" max="12801" width="7.140625" style="797" customWidth="1"/>
    <col min="12802" max="12802" width="10" style="797" customWidth="1"/>
    <col min="12803" max="12804" width="10.28515625" style="797" bestFit="1" customWidth="1"/>
    <col min="12805" max="12805" width="11.28515625" style="797" customWidth="1"/>
    <col min="12806" max="12806" width="10.7109375" style="797" bestFit="1" customWidth="1"/>
    <col min="12807" max="12807" width="5.42578125" style="797" bestFit="1" customWidth="1"/>
    <col min="12808" max="12808" width="4.85546875" style="797" customWidth="1"/>
    <col min="12809" max="12809" width="6.28515625" style="797" customWidth="1"/>
    <col min="12810" max="12810" width="5.42578125" style="797" bestFit="1" customWidth="1"/>
    <col min="12811" max="12811" width="3.140625" style="797" bestFit="1" customWidth="1"/>
    <col min="12812" max="12812" width="4.7109375" style="797" bestFit="1" customWidth="1"/>
    <col min="12813" max="12813" width="5.42578125" style="797" bestFit="1" customWidth="1"/>
    <col min="12814" max="12814" width="4.85546875" style="797" customWidth="1"/>
    <col min="12815" max="12815" width="4.7109375" style="797" bestFit="1" customWidth="1"/>
    <col min="12816" max="12816" width="5.42578125" style="797" bestFit="1" customWidth="1"/>
    <col min="12817" max="12817" width="5.28515625" style="797" customWidth="1"/>
    <col min="12818" max="12818" width="4.7109375" style="797" bestFit="1" customWidth="1"/>
    <col min="12819" max="12819" width="5.42578125" style="797" bestFit="1" customWidth="1"/>
    <col min="12820" max="12820" width="4.28515625" style="797" customWidth="1"/>
    <col min="12821" max="12821" width="4.7109375" style="797" bestFit="1" customWidth="1"/>
    <col min="12822" max="12822" width="5.42578125" style="797" bestFit="1" customWidth="1"/>
    <col min="12823" max="12823" width="4" style="797" bestFit="1" customWidth="1"/>
    <col min="12824" max="12824" width="4.7109375" style="797" bestFit="1" customWidth="1"/>
    <col min="12825" max="12825" width="5.42578125" style="797" bestFit="1" customWidth="1"/>
    <col min="12826" max="12826" width="4.42578125" style="797" customWidth="1"/>
    <col min="12827" max="12827" width="4.7109375" style="797" bestFit="1" customWidth="1"/>
    <col min="12828" max="12828" width="6.5703125" style="797" customWidth="1"/>
    <col min="12829" max="12829" width="7" style="797" customWidth="1"/>
    <col min="12830" max="12830" width="7.42578125" style="797" customWidth="1"/>
    <col min="12831" max="12831" width="16.140625" style="797" customWidth="1"/>
    <col min="12832" max="13056" width="9.140625" style="797"/>
    <col min="13057" max="13057" width="7.140625" style="797" customWidth="1"/>
    <col min="13058" max="13058" width="10" style="797" customWidth="1"/>
    <col min="13059" max="13060" width="10.28515625" style="797" bestFit="1" customWidth="1"/>
    <col min="13061" max="13061" width="11.28515625" style="797" customWidth="1"/>
    <col min="13062" max="13062" width="10.7109375" style="797" bestFit="1" customWidth="1"/>
    <col min="13063" max="13063" width="5.42578125" style="797" bestFit="1" customWidth="1"/>
    <col min="13064" max="13064" width="4.85546875" style="797" customWidth="1"/>
    <col min="13065" max="13065" width="6.28515625" style="797" customWidth="1"/>
    <col min="13066" max="13066" width="5.42578125" style="797" bestFit="1" customWidth="1"/>
    <col min="13067" max="13067" width="3.140625" style="797" bestFit="1" customWidth="1"/>
    <col min="13068" max="13068" width="4.7109375" style="797" bestFit="1" customWidth="1"/>
    <col min="13069" max="13069" width="5.42578125" style="797" bestFit="1" customWidth="1"/>
    <col min="13070" max="13070" width="4.85546875" style="797" customWidth="1"/>
    <col min="13071" max="13071" width="4.7109375" style="797" bestFit="1" customWidth="1"/>
    <col min="13072" max="13072" width="5.42578125" style="797" bestFit="1" customWidth="1"/>
    <col min="13073" max="13073" width="5.28515625" style="797" customWidth="1"/>
    <col min="13074" max="13074" width="4.7109375" style="797" bestFit="1" customWidth="1"/>
    <col min="13075" max="13075" width="5.42578125" style="797" bestFit="1" customWidth="1"/>
    <col min="13076" max="13076" width="4.28515625" style="797" customWidth="1"/>
    <col min="13077" max="13077" width="4.7109375" style="797" bestFit="1" customWidth="1"/>
    <col min="13078" max="13078" width="5.42578125" style="797" bestFit="1" customWidth="1"/>
    <col min="13079" max="13079" width="4" style="797" bestFit="1" customWidth="1"/>
    <col min="13080" max="13080" width="4.7109375" style="797" bestFit="1" customWidth="1"/>
    <col min="13081" max="13081" width="5.42578125" style="797" bestFit="1" customWidth="1"/>
    <col min="13082" max="13082" width="4.42578125" style="797" customWidth="1"/>
    <col min="13083" max="13083" width="4.7109375" style="797" bestFit="1" customWidth="1"/>
    <col min="13084" max="13084" width="6.5703125" style="797" customWidth="1"/>
    <col min="13085" max="13085" width="7" style="797" customWidth="1"/>
    <col min="13086" max="13086" width="7.42578125" style="797" customWidth="1"/>
    <col min="13087" max="13087" width="16.140625" style="797" customWidth="1"/>
    <col min="13088" max="13312" width="9.140625" style="797"/>
    <col min="13313" max="13313" width="7.140625" style="797" customWidth="1"/>
    <col min="13314" max="13314" width="10" style="797" customWidth="1"/>
    <col min="13315" max="13316" width="10.28515625" style="797" bestFit="1" customWidth="1"/>
    <col min="13317" max="13317" width="11.28515625" style="797" customWidth="1"/>
    <col min="13318" max="13318" width="10.7109375" style="797" bestFit="1" customWidth="1"/>
    <col min="13319" max="13319" width="5.42578125" style="797" bestFit="1" customWidth="1"/>
    <col min="13320" max="13320" width="4.85546875" style="797" customWidth="1"/>
    <col min="13321" max="13321" width="6.28515625" style="797" customWidth="1"/>
    <col min="13322" max="13322" width="5.42578125" style="797" bestFit="1" customWidth="1"/>
    <col min="13323" max="13323" width="3.140625" style="797" bestFit="1" customWidth="1"/>
    <col min="13324" max="13324" width="4.7109375" style="797" bestFit="1" customWidth="1"/>
    <col min="13325" max="13325" width="5.42578125" style="797" bestFit="1" customWidth="1"/>
    <col min="13326" max="13326" width="4.85546875" style="797" customWidth="1"/>
    <col min="13327" max="13327" width="4.7109375" style="797" bestFit="1" customWidth="1"/>
    <col min="13328" max="13328" width="5.42578125" style="797" bestFit="1" customWidth="1"/>
    <col min="13329" max="13329" width="5.28515625" style="797" customWidth="1"/>
    <col min="13330" max="13330" width="4.7109375" style="797" bestFit="1" customWidth="1"/>
    <col min="13331" max="13331" width="5.42578125" style="797" bestFit="1" customWidth="1"/>
    <col min="13332" max="13332" width="4.28515625" style="797" customWidth="1"/>
    <col min="13333" max="13333" width="4.7109375" style="797" bestFit="1" customWidth="1"/>
    <col min="13334" max="13334" width="5.42578125" style="797" bestFit="1" customWidth="1"/>
    <col min="13335" max="13335" width="4" style="797" bestFit="1" customWidth="1"/>
    <col min="13336" max="13336" width="4.7109375" style="797" bestFit="1" customWidth="1"/>
    <col min="13337" max="13337" width="5.42578125" style="797" bestFit="1" customWidth="1"/>
    <col min="13338" max="13338" width="4.42578125" style="797" customWidth="1"/>
    <col min="13339" max="13339" width="4.7109375" style="797" bestFit="1" customWidth="1"/>
    <col min="13340" max="13340" width="6.5703125" style="797" customWidth="1"/>
    <col min="13341" max="13341" width="7" style="797" customWidth="1"/>
    <col min="13342" max="13342" width="7.42578125" style="797" customWidth="1"/>
    <col min="13343" max="13343" width="16.140625" style="797" customWidth="1"/>
    <col min="13344" max="13568" width="9.140625" style="797"/>
    <col min="13569" max="13569" width="7.140625" style="797" customWidth="1"/>
    <col min="13570" max="13570" width="10" style="797" customWidth="1"/>
    <col min="13571" max="13572" width="10.28515625" style="797" bestFit="1" customWidth="1"/>
    <col min="13573" max="13573" width="11.28515625" style="797" customWidth="1"/>
    <col min="13574" max="13574" width="10.7109375" style="797" bestFit="1" customWidth="1"/>
    <col min="13575" max="13575" width="5.42578125" style="797" bestFit="1" customWidth="1"/>
    <col min="13576" max="13576" width="4.85546875" style="797" customWidth="1"/>
    <col min="13577" max="13577" width="6.28515625" style="797" customWidth="1"/>
    <col min="13578" max="13578" width="5.42578125" style="797" bestFit="1" customWidth="1"/>
    <col min="13579" max="13579" width="3.140625" style="797" bestFit="1" customWidth="1"/>
    <col min="13580" max="13580" width="4.7109375" style="797" bestFit="1" customWidth="1"/>
    <col min="13581" max="13581" width="5.42578125" style="797" bestFit="1" customWidth="1"/>
    <col min="13582" max="13582" width="4.85546875" style="797" customWidth="1"/>
    <col min="13583" max="13583" width="4.7109375" style="797" bestFit="1" customWidth="1"/>
    <col min="13584" max="13584" width="5.42578125" style="797" bestFit="1" customWidth="1"/>
    <col min="13585" max="13585" width="5.28515625" style="797" customWidth="1"/>
    <col min="13586" max="13586" width="4.7109375" style="797" bestFit="1" customWidth="1"/>
    <col min="13587" max="13587" width="5.42578125" style="797" bestFit="1" customWidth="1"/>
    <col min="13588" max="13588" width="4.28515625" style="797" customWidth="1"/>
    <col min="13589" max="13589" width="4.7109375" style="797" bestFit="1" customWidth="1"/>
    <col min="13590" max="13590" width="5.42578125" style="797" bestFit="1" customWidth="1"/>
    <col min="13591" max="13591" width="4" style="797" bestFit="1" customWidth="1"/>
    <col min="13592" max="13592" width="4.7109375" style="797" bestFit="1" customWidth="1"/>
    <col min="13593" max="13593" width="5.42578125" style="797" bestFit="1" customWidth="1"/>
    <col min="13594" max="13594" width="4.42578125" style="797" customWidth="1"/>
    <col min="13595" max="13595" width="4.7109375" style="797" bestFit="1" customWidth="1"/>
    <col min="13596" max="13596" width="6.5703125" style="797" customWidth="1"/>
    <col min="13597" max="13597" width="7" style="797" customWidth="1"/>
    <col min="13598" max="13598" width="7.42578125" style="797" customWidth="1"/>
    <col min="13599" max="13599" width="16.140625" style="797" customWidth="1"/>
    <col min="13600" max="13824" width="9.140625" style="797"/>
    <col min="13825" max="13825" width="7.140625" style="797" customWidth="1"/>
    <col min="13826" max="13826" width="10" style="797" customWidth="1"/>
    <col min="13827" max="13828" width="10.28515625" style="797" bestFit="1" customWidth="1"/>
    <col min="13829" max="13829" width="11.28515625" style="797" customWidth="1"/>
    <col min="13830" max="13830" width="10.7109375" style="797" bestFit="1" customWidth="1"/>
    <col min="13831" max="13831" width="5.42578125" style="797" bestFit="1" customWidth="1"/>
    <col min="13832" max="13832" width="4.85546875" style="797" customWidth="1"/>
    <col min="13833" max="13833" width="6.28515625" style="797" customWidth="1"/>
    <col min="13834" max="13834" width="5.42578125" style="797" bestFit="1" customWidth="1"/>
    <col min="13835" max="13835" width="3.140625" style="797" bestFit="1" customWidth="1"/>
    <col min="13836" max="13836" width="4.7109375" style="797" bestFit="1" customWidth="1"/>
    <col min="13837" max="13837" width="5.42578125" style="797" bestFit="1" customWidth="1"/>
    <col min="13838" max="13838" width="4.85546875" style="797" customWidth="1"/>
    <col min="13839" max="13839" width="4.7109375" style="797" bestFit="1" customWidth="1"/>
    <col min="13840" max="13840" width="5.42578125" style="797" bestFit="1" customWidth="1"/>
    <col min="13841" max="13841" width="5.28515625" style="797" customWidth="1"/>
    <col min="13842" max="13842" width="4.7109375" style="797" bestFit="1" customWidth="1"/>
    <col min="13843" max="13843" width="5.42578125" style="797" bestFit="1" customWidth="1"/>
    <col min="13844" max="13844" width="4.28515625" style="797" customWidth="1"/>
    <col min="13845" max="13845" width="4.7109375" style="797" bestFit="1" customWidth="1"/>
    <col min="13846" max="13846" width="5.42578125" style="797" bestFit="1" customWidth="1"/>
    <col min="13847" max="13847" width="4" style="797" bestFit="1" customWidth="1"/>
    <col min="13848" max="13848" width="4.7109375" style="797" bestFit="1" customWidth="1"/>
    <col min="13849" max="13849" width="5.42578125" style="797" bestFit="1" customWidth="1"/>
    <col min="13850" max="13850" width="4.42578125" style="797" customWidth="1"/>
    <col min="13851" max="13851" width="4.7109375" style="797" bestFit="1" customWidth="1"/>
    <col min="13852" max="13852" width="6.5703125" style="797" customWidth="1"/>
    <col min="13853" max="13853" width="7" style="797" customWidth="1"/>
    <col min="13854" max="13854" width="7.42578125" style="797" customWidth="1"/>
    <col min="13855" max="13855" width="16.140625" style="797" customWidth="1"/>
    <col min="13856" max="14080" width="9.140625" style="797"/>
    <col min="14081" max="14081" width="7.140625" style="797" customWidth="1"/>
    <col min="14082" max="14082" width="10" style="797" customWidth="1"/>
    <col min="14083" max="14084" width="10.28515625" style="797" bestFit="1" customWidth="1"/>
    <col min="14085" max="14085" width="11.28515625" style="797" customWidth="1"/>
    <col min="14086" max="14086" width="10.7109375" style="797" bestFit="1" customWidth="1"/>
    <col min="14087" max="14087" width="5.42578125" style="797" bestFit="1" customWidth="1"/>
    <col min="14088" max="14088" width="4.85546875" style="797" customWidth="1"/>
    <col min="14089" max="14089" width="6.28515625" style="797" customWidth="1"/>
    <col min="14090" max="14090" width="5.42578125" style="797" bestFit="1" customWidth="1"/>
    <col min="14091" max="14091" width="3.140625" style="797" bestFit="1" customWidth="1"/>
    <col min="14092" max="14092" width="4.7109375" style="797" bestFit="1" customWidth="1"/>
    <col min="14093" max="14093" width="5.42578125" style="797" bestFit="1" customWidth="1"/>
    <col min="14094" max="14094" width="4.85546875" style="797" customWidth="1"/>
    <col min="14095" max="14095" width="4.7109375" style="797" bestFit="1" customWidth="1"/>
    <col min="14096" max="14096" width="5.42578125" style="797" bestFit="1" customWidth="1"/>
    <col min="14097" max="14097" width="5.28515625" style="797" customWidth="1"/>
    <col min="14098" max="14098" width="4.7109375" style="797" bestFit="1" customWidth="1"/>
    <col min="14099" max="14099" width="5.42578125" style="797" bestFit="1" customWidth="1"/>
    <col min="14100" max="14100" width="4.28515625" style="797" customWidth="1"/>
    <col min="14101" max="14101" width="4.7109375" style="797" bestFit="1" customWidth="1"/>
    <col min="14102" max="14102" width="5.42578125" style="797" bestFit="1" customWidth="1"/>
    <col min="14103" max="14103" width="4" style="797" bestFit="1" customWidth="1"/>
    <col min="14104" max="14104" width="4.7109375" style="797" bestFit="1" customWidth="1"/>
    <col min="14105" max="14105" width="5.42578125" style="797" bestFit="1" customWidth="1"/>
    <col min="14106" max="14106" width="4.42578125" style="797" customWidth="1"/>
    <col min="14107" max="14107" width="4.7109375" style="797" bestFit="1" customWidth="1"/>
    <col min="14108" max="14108" width="6.5703125" style="797" customWidth="1"/>
    <col min="14109" max="14109" width="7" style="797" customWidth="1"/>
    <col min="14110" max="14110" width="7.42578125" style="797" customWidth="1"/>
    <col min="14111" max="14111" width="16.140625" style="797" customWidth="1"/>
    <col min="14112" max="14336" width="9.140625" style="797"/>
    <col min="14337" max="14337" width="7.140625" style="797" customWidth="1"/>
    <col min="14338" max="14338" width="10" style="797" customWidth="1"/>
    <col min="14339" max="14340" width="10.28515625" style="797" bestFit="1" customWidth="1"/>
    <col min="14341" max="14341" width="11.28515625" style="797" customWidth="1"/>
    <col min="14342" max="14342" width="10.7109375" style="797" bestFit="1" customWidth="1"/>
    <col min="14343" max="14343" width="5.42578125" style="797" bestFit="1" customWidth="1"/>
    <col min="14344" max="14344" width="4.85546875" style="797" customWidth="1"/>
    <col min="14345" max="14345" width="6.28515625" style="797" customWidth="1"/>
    <col min="14346" max="14346" width="5.42578125" style="797" bestFit="1" customWidth="1"/>
    <col min="14347" max="14347" width="3.140625" style="797" bestFit="1" customWidth="1"/>
    <col min="14348" max="14348" width="4.7109375" style="797" bestFit="1" customWidth="1"/>
    <col min="14349" max="14349" width="5.42578125" style="797" bestFit="1" customWidth="1"/>
    <col min="14350" max="14350" width="4.85546875" style="797" customWidth="1"/>
    <col min="14351" max="14351" width="4.7109375" style="797" bestFit="1" customWidth="1"/>
    <col min="14352" max="14352" width="5.42578125" style="797" bestFit="1" customWidth="1"/>
    <col min="14353" max="14353" width="5.28515625" style="797" customWidth="1"/>
    <col min="14354" max="14354" width="4.7109375" style="797" bestFit="1" customWidth="1"/>
    <col min="14355" max="14355" width="5.42578125" style="797" bestFit="1" customWidth="1"/>
    <col min="14356" max="14356" width="4.28515625" style="797" customWidth="1"/>
    <col min="14357" max="14357" width="4.7109375" style="797" bestFit="1" customWidth="1"/>
    <col min="14358" max="14358" width="5.42578125" style="797" bestFit="1" customWidth="1"/>
    <col min="14359" max="14359" width="4" style="797" bestFit="1" customWidth="1"/>
    <col min="14360" max="14360" width="4.7109375" style="797" bestFit="1" customWidth="1"/>
    <col min="14361" max="14361" width="5.42578125" style="797" bestFit="1" customWidth="1"/>
    <col min="14362" max="14362" width="4.42578125" style="797" customWidth="1"/>
    <col min="14363" max="14363" width="4.7109375" style="797" bestFit="1" customWidth="1"/>
    <col min="14364" max="14364" width="6.5703125" style="797" customWidth="1"/>
    <col min="14365" max="14365" width="7" style="797" customWidth="1"/>
    <col min="14366" max="14366" width="7.42578125" style="797" customWidth="1"/>
    <col min="14367" max="14367" width="16.140625" style="797" customWidth="1"/>
    <col min="14368" max="14592" width="9.140625" style="797"/>
    <col min="14593" max="14593" width="7.140625" style="797" customWidth="1"/>
    <col min="14594" max="14594" width="10" style="797" customWidth="1"/>
    <col min="14595" max="14596" width="10.28515625" style="797" bestFit="1" customWidth="1"/>
    <col min="14597" max="14597" width="11.28515625" style="797" customWidth="1"/>
    <col min="14598" max="14598" width="10.7109375" style="797" bestFit="1" customWidth="1"/>
    <col min="14599" max="14599" width="5.42578125" style="797" bestFit="1" customWidth="1"/>
    <col min="14600" max="14600" width="4.85546875" style="797" customWidth="1"/>
    <col min="14601" max="14601" width="6.28515625" style="797" customWidth="1"/>
    <col min="14602" max="14602" width="5.42578125" style="797" bestFit="1" customWidth="1"/>
    <col min="14603" max="14603" width="3.140625" style="797" bestFit="1" customWidth="1"/>
    <col min="14604" max="14604" width="4.7109375" style="797" bestFit="1" customWidth="1"/>
    <col min="14605" max="14605" width="5.42578125" style="797" bestFit="1" customWidth="1"/>
    <col min="14606" max="14606" width="4.85546875" style="797" customWidth="1"/>
    <col min="14607" max="14607" width="4.7109375" style="797" bestFit="1" customWidth="1"/>
    <col min="14608" max="14608" width="5.42578125" style="797" bestFit="1" customWidth="1"/>
    <col min="14609" max="14609" width="5.28515625" style="797" customWidth="1"/>
    <col min="14610" max="14610" width="4.7109375" style="797" bestFit="1" customWidth="1"/>
    <col min="14611" max="14611" width="5.42578125" style="797" bestFit="1" customWidth="1"/>
    <col min="14612" max="14612" width="4.28515625" style="797" customWidth="1"/>
    <col min="14613" max="14613" width="4.7109375" style="797" bestFit="1" customWidth="1"/>
    <col min="14614" max="14614" width="5.42578125" style="797" bestFit="1" customWidth="1"/>
    <col min="14615" max="14615" width="4" style="797" bestFit="1" customWidth="1"/>
    <col min="14616" max="14616" width="4.7109375" style="797" bestFit="1" customWidth="1"/>
    <col min="14617" max="14617" width="5.42578125" style="797" bestFit="1" customWidth="1"/>
    <col min="14618" max="14618" width="4.42578125" style="797" customWidth="1"/>
    <col min="14619" max="14619" width="4.7109375" style="797" bestFit="1" customWidth="1"/>
    <col min="14620" max="14620" width="6.5703125" style="797" customWidth="1"/>
    <col min="14621" max="14621" width="7" style="797" customWidth="1"/>
    <col min="14622" max="14622" width="7.42578125" style="797" customWidth="1"/>
    <col min="14623" max="14623" width="16.140625" style="797" customWidth="1"/>
    <col min="14624" max="14848" width="9.140625" style="797"/>
    <col min="14849" max="14849" width="7.140625" style="797" customWidth="1"/>
    <col min="14850" max="14850" width="10" style="797" customWidth="1"/>
    <col min="14851" max="14852" width="10.28515625" style="797" bestFit="1" customWidth="1"/>
    <col min="14853" max="14853" width="11.28515625" style="797" customWidth="1"/>
    <col min="14854" max="14854" width="10.7109375" style="797" bestFit="1" customWidth="1"/>
    <col min="14855" max="14855" width="5.42578125" style="797" bestFit="1" customWidth="1"/>
    <col min="14856" max="14856" width="4.85546875" style="797" customWidth="1"/>
    <col min="14857" max="14857" width="6.28515625" style="797" customWidth="1"/>
    <col min="14858" max="14858" width="5.42578125" style="797" bestFit="1" customWidth="1"/>
    <col min="14859" max="14859" width="3.140625" style="797" bestFit="1" customWidth="1"/>
    <col min="14860" max="14860" width="4.7109375" style="797" bestFit="1" customWidth="1"/>
    <col min="14861" max="14861" width="5.42578125" style="797" bestFit="1" customWidth="1"/>
    <col min="14862" max="14862" width="4.85546875" style="797" customWidth="1"/>
    <col min="14863" max="14863" width="4.7109375" style="797" bestFit="1" customWidth="1"/>
    <col min="14864" max="14864" width="5.42578125" style="797" bestFit="1" customWidth="1"/>
    <col min="14865" max="14865" width="5.28515625" style="797" customWidth="1"/>
    <col min="14866" max="14866" width="4.7109375" style="797" bestFit="1" customWidth="1"/>
    <col min="14867" max="14867" width="5.42578125" style="797" bestFit="1" customWidth="1"/>
    <col min="14868" max="14868" width="4.28515625" style="797" customWidth="1"/>
    <col min="14869" max="14869" width="4.7109375" style="797" bestFit="1" customWidth="1"/>
    <col min="14870" max="14870" width="5.42578125" style="797" bestFit="1" customWidth="1"/>
    <col min="14871" max="14871" width="4" style="797" bestFit="1" customWidth="1"/>
    <col min="14872" max="14872" width="4.7109375" style="797" bestFit="1" customWidth="1"/>
    <col min="14873" max="14873" width="5.42578125" style="797" bestFit="1" customWidth="1"/>
    <col min="14874" max="14874" width="4.42578125" style="797" customWidth="1"/>
    <col min="14875" max="14875" width="4.7109375" style="797" bestFit="1" customWidth="1"/>
    <col min="14876" max="14876" width="6.5703125" style="797" customWidth="1"/>
    <col min="14877" max="14877" width="7" style="797" customWidth="1"/>
    <col min="14878" max="14878" width="7.42578125" style="797" customWidth="1"/>
    <col min="14879" max="14879" width="16.140625" style="797" customWidth="1"/>
    <col min="14880" max="15104" width="9.140625" style="797"/>
    <col min="15105" max="15105" width="7.140625" style="797" customWidth="1"/>
    <col min="15106" max="15106" width="10" style="797" customWidth="1"/>
    <col min="15107" max="15108" width="10.28515625" style="797" bestFit="1" customWidth="1"/>
    <col min="15109" max="15109" width="11.28515625" style="797" customWidth="1"/>
    <col min="15110" max="15110" width="10.7109375" style="797" bestFit="1" customWidth="1"/>
    <col min="15111" max="15111" width="5.42578125" style="797" bestFit="1" customWidth="1"/>
    <col min="15112" max="15112" width="4.85546875" style="797" customWidth="1"/>
    <col min="15113" max="15113" width="6.28515625" style="797" customWidth="1"/>
    <col min="15114" max="15114" width="5.42578125" style="797" bestFit="1" customWidth="1"/>
    <col min="15115" max="15115" width="3.140625" style="797" bestFit="1" customWidth="1"/>
    <col min="15116" max="15116" width="4.7109375" style="797" bestFit="1" customWidth="1"/>
    <col min="15117" max="15117" width="5.42578125" style="797" bestFit="1" customWidth="1"/>
    <col min="15118" max="15118" width="4.85546875" style="797" customWidth="1"/>
    <col min="15119" max="15119" width="4.7109375" style="797" bestFit="1" customWidth="1"/>
    <col min="15120" max="15120" width="5.42578125" style="797" bestFit="1" customWidth="1"/>
    <col min="15121" max="15121" width="5.28515625" style="797" customWidth="1"/>
    <col min="15122" max="15122" width="4.7109375" style="797" bestFit="1" customWidth="1"/>
    <col min="15123" max="15123" width="5.42578125" style="797" bestFit="1" customWidth="1"/>
    <col min="15124" max="15124" width="4.28515625" style="797" customWidth="1"/>
    <col min="15125" max="15125" width="4.7109375" style="797" bestFit="1" customWidth="1"/>
    <col min="15126" max="15126" width="5.42578125" style="797" bestFit="1" customWidth="1"/>
    <col min="15127" max="15127" width="4" style="797" bestFit="1" customWidth="1"/>
    <col min="15128" max="15128" width="4.7109375" style="797" bestFit="1" customWidth="1"/>
    <col min="15129" max="15129" width="5.42578125" style="797" bestFit="1" customWidth="1"/>
    <col min="15130" max="15130" width="4.42578125" style="797" customWidth="1"/>
    <col min="15131" max="15131" width="4.7109375" style="797" bestFit="1" customWidth="1"/>
    <col min="15132" max="15132" width="6.5703125" style="797" customWidth="1"/>
    <col min="15133" max="15133" width="7" style="797" customWidth="1"/>
    <col min="15134" max="15134" width="7.42578125" style="797" customWidth="1"/>
    <col min="15135" max="15135" width="16.140625" style="797" customWidth="1"/>
    <col min="15136" max="15360" width="9.140625" style="797"/>
    <col min="15361" max="15361" width="7.140625" style="797" customWidth="1"/>
    <col min="15362" max="15362" width="10" style="797" customWidth="1"/>
    <col min="15363" max="15364" width="10.28515625" style="797" bestFit="1" customWidth="1"/>
    <col min="15365" max="15365" width="11.28515625" style="797" customWidth="1"/>
    <col min="15366" max="15366" width="10.7109375" style="797" bestFit="1" customWidth="1"/>
    <col min="15367" max="15367" width="5.42578125" style="797" bestFit="1" customWidth="1"/>
    <col min="15368" max="15368" width="4.85546875" style="797" customWidth="1"/>
    <col min="15369" max="15369" width="6.28515625" style="797" customWidth="1"/>
    <col min="15370" max="15370" width="5.42578125" style="797" bestFit="1" customWidth="1"/>
    <col min="15371" max="15371" width="3.140625" style="797" bestFit="1" customWidth="1"/>
    <col min="15372" max="15372" width="4.7109375" style="797" bestFit="1" customWidth="1"/>
    <col min="15373" max="15373" width="5.42578125" style="797" bestFit="1" customWidth="1"/>
    <col min="15374" max="15374" width="4.85546875" style="797" customWidth="1"/>
    <col min="15375" max="15375" width="4.7109375" style="797" bestFit="1" customWidth="1"/>
    <col min="15376" max="15376" width="5.42578125" style="797" bestFit="1" customWidth="1"/>
    <col min="15377" max="15377" width="5.28515625" style="797" customWidth="1"/>
    <col min="15378" max="15378" width="4.7109375" style="797" bestFit="1" customWidth="1"/>
    <col min="15379" max="15379" width="5.42578125" style="797" bestFit="1" customWidth="1"/>
    <col min="15380" max="15380" width="4.28515625" style="797" customWidth="1"/>
    <col min="15381" max="15381" width="4.7109375" style="797" bestFit="1" customWidth="1"/>
    <col min="15382" max="15382" width="5.42578125" style="797" bestFit="1" customWidth="1"/>
    <col min="15383" max="15383" width="4" style="797" bestFit="1" customWidth="1"/>
    <col min="15384" max="15384" width="4.7109375" style="797" bestFit="1" customWidth="1"/>
    <col min="15385" max="15385" width="5.42578125" style="797" bestFit="1" customWidth="1"/>
    <col min="15386" max="15386" width="4.42578125" style="797" customWidth="1"/>
    <col min="15387" max="15387" width="4.7109375" style="797" bestFit="1" customWidth="1"/>
    <col min="15388" max="15388" width="6.5703125" style="797" customWidth="1"/>
    <col min="15389" max="15389" width="7" style="797" customWidth="1"/>
    <col min="15390" max="15390" width="7.42578125" style="797" customWidth="1"/>
    <col min="15391" max="15391" width="16.140625" style="797" customWidth="1"/>
    <col min="15392" max="15616" width="9.140625" style="797"/>
    <col min="15617" max="15617" width="7.140625" style="797" customWidth="1"/>
    <col min="15618" max="15618" width="10" style="797" customWidth="1"/>
    <col min="15619" max="15620" width="10.28515625" style="797" bestFit="1" customWidth="1"/>
    <col min="15621" max="15621" width="11.28515625" style="797" customWidth="1"/>
    <col min="15622" max="15622" width="10.7109375" style="797" bestFit="1" customWidth="1"/>
    <col min="15623" max="15623" width="5.42578125" style="797" bestFit="1" customWidth="1"/>
    <col min="15624" max="15624" width="4.85546875" style="797" customWidth="1"/>
    <col min="15625" max="15625" width="6.28515625" style="797" customWidth="1"/>
    <col min="15626" max="15626" width="5.42578125" style="797" bestFit="1" customWidth="1"/>
    <col min="15627" max="15627" width="3.140625" style="797" bestFit="1" customWidth="1"/>
    <col min="15628" max="15628" width="4.7109375" style="797" bestFit="1" customWidth="1"/>
    <col min="15629" max="15629" width="5.42578125" style="797" bestFit="1" customWidth="1"/>
    <col min="15630" max="15630" width="4.85546875" style="797" customWidth="1"/>
    <col min="15631" max="15631" width="4.7109375" style="797" bestFit="1" customWidth="1"/>
    <col min="15632" max="15632" width="5.42578125" style="797" bestFit="1" customWidth="1"/>
    <col min="15633" max="15633" width="5.28515625" style="797" customWidth="1"/>
    <col min="15634" max="15634" width="4.7109375" style="797" bestFit="1" customWidth="1"/>
    <col min="15635" max="15635" width="5.42578125" style="797" bestFit="1" customWidth="1"/>
    <col min="15636" max="15636" width="4.28515625" style="797" customWidth="1"/>
    <col min="15637" max="15637" width="4.7109375" style="797" bestFit="1" customWidth="1"/>
    <col min="15638" max="15638" width="5.42578125" style="797" bestFit="1" customWidth="1"/>
    <col min="15639" max="15639" width="4" style="797" bestFit="1" customWidth="1"/>
    <col min="15640" max="15640" width="4.7109375" style="797" bestFit="1" customWidth="1"/>
    <col min="15641" max="15641" width="5.42578125" style="797" bestFit="1" customWidth="1"/>
    <col min="15642" max="15642" width="4.42578125" style="797" customWidth="1"/>
    <col min="15643" max="15643" width="4.7109375" style="797" bestFit="1" customWidth="1"/>
    <col min="15644" max="15644" width="6.5703125" style="797" customWidth="1"/>
    <col min="15645" max="15645" width="7" style="797" customWidth="1"/>
    <col min="15646" max="15646" width="7.42578125" style="797" customWidth="1"/>
    <col min="15647" max="15647" width="16.140625" style="797" customWidth="1"/>
    <col min="15648" max="15872" width="9.140625" style="797"/>
    <col min="15873" max="15873" width="7.140625" style="797" customWidth="1"/>
    <col min="15874" max="15874" width="10" style="797" customWidth="1"/>
    <col min="15875" max="15876" width="10.28515625" style="797" bestFit="1" customWidth="1"/>
    <col min="15877" max="15877" width="11.28515625" style="797" customWidth="1"/>
    <col min="15878" max="15878" width="10.7109375" style="797" bestFit="1" customWidth="1"/>
    <col min="15879" max="15879" width="5.42578125" style="797" bestFit="1" customWidth="1"/>
    <col min="15880" max="15880" width="4.85546875" style="797" customWidth="1"/>
    <col min="15881" max="15881" width="6.28515625" style="797" customWidth="1"/>
    <col min="15882" max="15882" width="5.42578125" style="797" bestFit="1" customWidth="1"/>
    <col min="15883" max="15883" width="3.140625" style="797" bestFit="1" customWidth="1"/>
    <col min="15884" max="15884" width="4.7109375" style="797" bestFit="1" customWidth="1"/>
    <col min="15885" max="15885" width="5.42578125" style="797" bestFit="1" customWidth="1"/>
    <col min="15886" max="15886" width="4.85546875" style="797" customWidth="1"/>
    <col min="15887" max="15887" width="4.7109375" style="797" bestFit="1" customWidth="1"/>
    <col min="15888" max="15888" width="5.42578125" style="797" bestFit="1" customWidth="1"/>
    <col min="15889" max="15889" width="5.28515625" style="797" customWidth="1"/>
    <col min="15890" max="15890" width="4.7109375" style="797" bestFit="1" customWidth="1"/>
    <col min="15891" max="15891" width="5.42578125" style="797" bestFit="1" customWidth="1"/>
    <col min="15892" max="15892" width="4.28515625" style="797" customWidth="1"/>
    <col min="15893" max="15893" width="4.7109375" style="797" bestFit="1" customWidth="1"/>
    <col min="15894" max="15894" width="5.42578125" style="797" bestFit="1" customWidth="1"/>
    <col min="15895" max="15895" width="4" style="797" bestFit="1" customWidth="1"/>
    <col min="15896" max="15896" width="4.7109375" style="797" bestFit="1" customWidth="1"/>
    <col min="15897" max="15897" width="5.42578125" style="797" bestFit="1" customWidth="1"/>
    <col min="15898" max="15898" width="4.42578125" style="797" customWidth="1"/>
    <col min="15899" max="15899" width="4.7109375" style="797" bestFit="1" customWidth="1"/>
    <col min="15900" max="15900" width="6.5703125" style="797" customWidth="1"/>
    <col min="15901" max="15901" width="7" style="797" customWidth="1"/>
    <col min="15902" max="15902" width="7.42578125" style="797" customWidth="1"/>
    <col min="15903" max="15903" width="16.140625" style="797" customWidth="1"/>
    <col min="15904" max="16128" width="9.140625" style="797"/>
    <col min="16129" max="16129" width="7.140625" style="797" customWidth="1"/>
    <col min="16130" max="16130" width="10" style="797" customWidth="1"/>
    <col min="16131" max="16132" width="10.28515625" style="797" bestFit="1" customWidth="1"/>
    <col min="16133" max="16133" width="11.28515625" style="797" customWidth="1"/>
    <col min="16134" max="16134" width="10.7109375" style="797" bestFit="1" customWidth="1"/>
    <col min="16135" max="16135" width="5.42578125" style="797" bestFit="1" customWidth="1"/>
    <col min="16136" max="16136" width="4.85546875" style="797" customWidth="1"/>
    <col min="16137" max="16137" width="6.28515625" style="797" customWidth="1"/>
    <col min="16138" max="16138" width="5.42578125" style="797" bestFit="1" customWidth="1"/>
    <col min="16139" max="16139" width="3.140625" style="797" bestFit="1" customWidth="1"/>
    <col min="16140" max="16140" width="4.7109375" style="797" bestFit="1" customWidth="1"/>
    <col min="16141" max="16141" width="5.42578125" style="797" bestFit="1" customWidth="1"/>
    <col min="16142" max="16142" width="4.85546875" style="797" customWidth="1"/>
    <col min="16143" max="16143" width="4.7109375" style="797" bestFit="1" customWidth="1"/>
    <col min="16144" max="16144" width="5.42578125" style="797" bestFit="1" customWidth="1"/>
    <col min="16145" max="16145" width="5.28515625" style="797" customWidth="1"/>
    <col min="16146" max="16146" width="4.7109375" style="797" bestFit="1" customWidth="1"/>
    <col min="16147" max="16147" width="5.42578125" style="797" bestFit="1" customWidth="1"/>
    <col min="16148" max="16148" width="4.28515625" style="797" customWidth="1"/>
    <col min="16149" max="16149" width="4.7109375" style="797" bestFit="1" customWidth="1"/>
    <col min="16150" max="16150" width="5.42578125" style="797" bestFit="1" customWidth="1"/>
    <col min="16151" max="16151" width="4" style="797" bestFit="1" customWidth="1"/>
    <col min="16152" max="16152" width="4.7109375" style="797" bestFit="1" customWidth="1"/>
    <col min="16153" max="16153" width="5.42578125" style="797" bestFit="1" customWidth="1"/>
    <col min="16154" max="16154" width="4.42578125" style="797" customWidth="1"/>
    <col min="16155" max="16155" width="4.7109375" style="797" bestFit="1" customWidth="1"/>
    <col min="16156" max="16156" width="6.5703125" style="797" customWidth="1"/>
    <col min="16157" max="16157" width="7" style="797" customWidth="1"/>
    <col min="16158" max="16158" width="7.42578125" style="797" customWidth="1"/>
    <col min="16159" max="16159" width="16.140625" style="797" customWidth="1"/>
    <col min="16160" max="16384" width="9.140625" style="797"/>
  </cols>
  <sheetData>
    <row r="1" spans="1:32" x14ac:dyDescent="0.2">
      <c r="A1" s="1535" t="s">
        <v>1032</v>
      </c>
      <c r="B1" s="987"/>
      <c r="C1" s="987"/>
      <c r="D1" s="987"/>
      <c r="E1" s="987"/>
      <c r="F1" s="987"/>
      <c r="G1" s="987"/>
      <c r="H1" s="987"/>
      <c r="I1" s="987"/>
      <c r="J1" s="987"/>
      <c r="K1" s="987"/>
      <c r="L1" s="987"/>
      <c r="M1" s="987"/>
      <c r="N1" s="987"/>
      <c r="O1" s="987"/>
      <c r="P1" s="987"/>
      <c r="Q1" s="987"/>
      <c r="R1" s="987"/>
      <c r="S1" s="987"/>
      <c r="T1" s="987"/>
      <c r="U1" s="987"/>
      <c r="V1" s="987"/>
      <c r="W1" s="987"/>
      <c r="X1" s="987"/>
      <c r="Y1" s="987"/>
      <c r="Z1" s="987"/>
      <c r="AA1" s="987"/>
      <c r="AB1" s="987"/>
      <c r="AC1" s="987"/>
      <c r="AD1" s="987"/>
      <c r="AE1" s="987"/>
      <c r="AF1" s="987"/>
    </row>
    <row r="2" spans="1:32" x14ac:dyDescent="0.2">
      <c r="A2" s="770" t="s">
        <v>1031</v>
      </c>
      <c r="B2" s="987"/>
      <c r="C2" s="987"/>
      <c r="D2" s="987"/>
      <c r="E2" s="987"/>
      <c r="F2" s="987"/>
      <c r="G2" s="987"/>
      <c r="H2" s="987"/>
      <c r="I2" s="987"/>
      <c r="J2" s="987"/>
      <c r="K2" s="987"/>
      <c r="L2" s="987"/>
      <c r="M2" s="987"/>
      <c r="N2" s="987"/>
      <c r="O2" s="987"/>
      <c r="P2" s="987"/>
      <c r="Q2" s="987"/>
      <c r="R2" s="987"/>
      <c r="S2" s="987"/>
      <c r="T2" s="987"/>
      <c r="U2" s="987"/>
      <c r="V2" s="987"/>
      <c r="W2" s="987"/>
      <c r="X2" s="987"/>
      <c r="Y2" s="987"/>
      <c r="Z2" s="987"/>
      <c r="AA2" s="987"/>
      <c r="AB2" s="987"/>
      <c r="AC2" s="987"/>
      <c r="AD2" s="987"/>
      <c r="AE2" s="987"/>
      <c r="AF2" s="987"/>
    </row>
    <row r="3" spans="1:32" x14ac:dyDescent="0.2">
      <c r="A3" s="990"/>
      <c r="B3" s="987"/>
      <c r="C3" s="987"/>
      <c r="D3" s="987"/>
      <c r="E3" s="987"/>
      <c r="F3" s="987"/>
      <c r="G3" s="987"/>
      <c r="H3" s="987"/>
      <c r="I3" s="987"/>
      <c r="J3" s="987"/>
      <c r="K3" s="987"/>
      <c r="L3" s="987"/>
      <c r="M3" s="987"/>
      <c r="N3" s="987"/>
      <c r="O3" s="987"/>
      <c r="P3" s="987"/>
      <c r="Q3" s="987"/>
      <c r="R3" s="987"/>
      <c r="S3" s="987"/>
      <c r="T3" s="987"/>
      <c r="U3" s="987"/>
      <c r="V3" s="987"/>
      <c r="W3" s="987"/>
      <c r="X3" s="987"/>
      <c r="Y3" s="987"/>
      <c r="Z3" s="987"/>
      <c r="AA3" s="987"/>
      <c r="AB3" s="987"/>
      <c r="AC3" s="987"/>
      <c r="AD3" s="987"/>
      <c r="AE3" s="987"/>
      <c r="AF3" s="987"/>
    </row>
    <row r="4" spans="1:32" x14ac:dyDescent="0.2">
      <c r="A4" s="1800" t="s">
        <v>172</v>
      </c>
      <c r="B4" s="1667" t="s">
        <v>954</v>
      </c>
      <c r="C4" s="1802"/>
      <c r="D4" s="1802"/>
      <c r="E4" s="1802"/>
      <c r="F4" s="1803"/>
      <c r="G4" s="1806" t="s">
        <v>955</v>
      </c>
      <c r="H4" s="1802"/>
      <c r="I4" s="1803"/>
      <c r="J4" s="1663" t="s">
        <v>956</v>
      </c>
      <c r="K4" s="1663"/>
      <c r="L4" s="1663"/>
      <c r="M4" s="1663"/>
      <c r="N4" s="1663"/>
      <c r="O4" s="1663"/>
      <c r="P4" s="1663"/>
      <c r="Q4" s="1663"/>
      <c r="R4" s="1663"/>
      <c r="S4" s="1663"/>
      <c r="T4" s="1663"/>
      <c r="U4" s="1663"/>
      <c r="V4" s="1663"/>
      <c r="W4" s="1663"/>
      <c r="X4" s="1663"/>
      <c r="Y4" s="1663"/>
      <c r="Z4" s="1663"/>
      <c r="AA4" s="1663"/>
      <c r="AB4" s="1808" t="s">
        <v>957</v>
      </c>
      <c r="AC4" s="1802"/>
      <c r="AD4" s="1802"/>
      <c r="AE4" s="1809" t="s">
        <v>958</v>
      </c>
      <c r="AF4" s="1102"/>
    </row>
    <row r="5" spans="1:32" x14ac:dyDescent="0.2">
      <c r="A5" s="1801"/>
      <c r="B5" s="1804"/>
      <c r="C5" s="1804"/>
      <c r="D5" s="1804"/>
      <c r="E5" s="1804"/>
      <c r="F5" s="1805"/>
      <c r="G5" s="1807"/>
      <c r="H5" s="1804"/>
      <c r="I5" s="1805"/>
      <c r="J5" s="1812" t="s">
        <v>971</v>
      </c>
      <c r="K5" s="1812"/>
      <c r="L5" s="1812"/>
      <c r="M5" s="1813" t="s">
        <v>972</v>
      </c>
      <c r="N5" s="1812"/>
      <c r="O5" s="1814"/>
      <c r="P5" s="1812" t="s">
        <v>973</v>
      </c>
      <c r="Q5" s="1812"/>
      <c r="R5" s="1812"/>
      <c r="S5" s="1813" t="s">
        <v>974</v>
      </c>
      <c r="T5" s="1812"/>
      <c r="U5" s="1814"/>
      <c r="V5" s="1812" t="s">
        <v>975</v>
      </c>
      <c r="W5" s="1812"/>
      <c r="X5" s="1812"/>
      <c r="Y5" s="1813" t="s">
        <v>976</v>
      </c>
      <c r="Z5" s="1812"/>
      <c r="AA5" s="1812"/>
      <c r="AB5" s="1807"/>
      <c r="AC5" s="1804"/>
      <c r="AD5" s="1804"/>
      <c r="AE5" s="1810"/>
      <c r="AF5" s="1102"/>
    </row>
    <row r="6" spans="1:32" x14ac:dyDescent="0.2">
      <c r="A6" s="1801"/>
      <c r="B6" s="1478" t="s">
        <v>959</v>
      </c>
      <c r="C6" s="1478" t="s">
        <v>960</v>
      </c>
      <c r="D6" s="1478" t="s">
        <v>961</v>
      </c>
      <c r="E6" s="1478" t="s">
        <v>962</v>
      </c>
      <c r="F6" s="1486" t="s">
        <v>118</v>
      </c>
      <c r="G6" s="1479" t="s">
        <v>963</v>
      </c>
      <c r="H6" s="1479" t="s">
        <v>964</v>
      </c>
      <c r="I6" s="1487" t="s">
        <v>118</v>
      </c>
      <c r="J6" s="1480" t="s">
        <v>963</v>
      </c>
      <c r="K6" s="1479" t="s">
        <v>964</v>
      </c>
      <c r="L6" s="1488" t="s">
        <v>118</v>
      </c>
      <c r="M6" s="1480" t="s">
        <v>963</v>
      </c>
      <c r="N6" s="1479" t="s">
        <v>964</v>
      </c>
      <c r="O6" s="1487" t="s">
        <v>118</v>
      </c>
      <c r="P6" s="1479" t="s">
        <v>963</v>
      </c>
      <c r="Q6" s="1479" t="s">
        <v>964</v>
      </c>
      <c r="R6" s="1488" t="s">
        <v>118</v>
      </c>
      <c r="S6" s="1480" t="s">
        <v>963</v>
      </c>
      <c r="T6" s="1479" t="s">
        <v>964</v>
      </c>
      <c r="U6" s="1487" t="s">
        <v>118</v>
      </c>
      <c r="V6" s="1479" t="s">
        <v>963</v>
      </c>
      <c r="W6" s="1479" t="s">
        <v>964</v>
      </c>
      <c r="X6" s="1488" t="s">
        <v>118</v>
      </c>
      <c r="Y6" s="1480" t="s">
        <v>963</v>
      </c>
      <c r="Z6" s="1479" t="s">
        <v>964</v>
      </c>
      <c r="AA6" s="1487" t="s">
        <v>118</v>
      </c>
      <c r="AB6" s="1480" t="s">
        <v>963</v>
      </c>
      <c r="AC6" s="1479" t="s">
        <v>964</v>
      </c>
      <c r="AD6" s="1488" t="s">
        <v>118</v>
      </c>
      <c r="AE6" s="1811"/>
      <c r="AF6" s="1102"/>
    </row>
    <row r="7" spans="1:32" x14ac:dyDescent="0.2">
      <c r="A7" s="211">
        <v>2014</v>
      </c>
      <c r="B7" s="1102">
        <v>43</v>
      </c>
      <c r="C7" s="1489">
        <v>36</v>
      </c>
      <c r="D7" s="1489">
        <v>275</v>
      </c>
      <c r="E7" s="1489">
        <v>170</v>
      </c>
      <c r="F7" s="1490">
        <v>524</v>
      </c>
      <c r="G7" s="1102">
        <v>19</v>
      </c>
      <c r="H7" s="1102">
        <v>52</v>
      </c>
      <c r="I7" s="1491">
        <v>71</v>
      </c>
      <c r="J7" s="1102">
        <v>1</v>
      </c>
      <c r="K7" s="1102">
        <v>15</v>
      </c>
      <c r="L7" s="1492">
        <v>16</v>
      </c>
      <c r="M7" s="1481">
        <v>1</v>
      </c>
      <c r="N7" s="1102">
        <v>6</v>
      </c>
      <c r="O7" s="1491">
        <v>7</v>
      </c>
      <c r="P7" s="1102">
        <v>4</v>
      </c>
      <c r="Q7" s="1102">
        <v>7</v>
      </c>
      <c r="R7" s="1492">
        <v>11</v>
      </c>
      <c r="S7" s="1482">
        <v>0</v>
      </c>
      <c r="T7" s="1102">
        <v>3</v>
      </c>
      <c r="U7" s="1491">
        <v>3</v>
      </c>
      <c r="V7" s="1102">
        <v>189</v>
      </c>
      <c r="W7" s="1102">
        <v>379</v>
      </c>
      <c r="X7" s="1492">
        <v>568</v>
      </c>
      <c r="Y7" s="1481">
        <v>27</v>
      </c>
      <c r="Z7" s="1102">
        <v>14</v>
      </c>
      <c r="AA7" s="1491">
        <v>41</v>
      </c>
      <c r="AB7" s="1481">
        <v>0</v>
      </c>
      <c r="AC7" s="1102">
        <v>1</v>
      </c>
      <c r="AD7" s="1492">
        <v>1</v>
      </c>
      <c r="AE7" s="1498">
        <v>1242</v>
      </c>
      <c r="AF7" s="1102"/>
    </row>
    <row r="8" spans="1:32" x14ac:dyDescent="0.2">
      <c r="A8" s="203">
        <v>2015</v>
      </c>
      <c r="B8" s="1102">
        <v>58</v>
      </c>
      <c r="C8" s="1489">
        <v>39</v>
      </c>
      <c r="D8" s="1489">
        <v>261</v>
      </c>
      <c r="E8" s="1489">
        <v>220</v>
      </c>
      <c r="F8" s="1490">
        <v>578</v>
      </c>
      <c r="G8" s="1102">
        <v>40</v>
      </c>
      <c r="H8" s="1102">
        <v>52</v>
      </c>
      <c r="I8" s="1491">
        <v>92</v>
      </c>
      <c r="J8" s="1102">
        <v>3</v>
      </c>
      <c r="K8" s="1102">
        <v>26</v>
      </c>
      <c r="L8" s="1492">
        <v>29</v>
      </c>
      <c r="M8" s="1481">
        <v>4</v>
      </c>
      <c r="N8" s="1102">
        <v>4</v>
      </c>
      <c r="O8" s="1491">
        <v>8</v>
      </c>
      <c r="P8" s="1102">
        <v>15</v>
      </c>
      <c r="Q8" s="1102">
        <v>7</v>
      </c>
      <c r="R8" s="1492">
        <v>22</v>
      </c>
      <c r="S8" s="1482">
        <v>0</v>
      </c>
      <c r="T8" s="1102">
        <v>4</v>
      </c>
      <c r="U8" s="1491">
        <v>4</v>
      </c>
      <c r="V8" s="1102">
        <v>191</v>
      </c>
      <c r="W8" s="1102">
        <v>450</v>
      </c>
      <c r="X8" s="1492">
        <v>641</v>
      </c>
      <c r="Y8" s="1481">
        <v>10</v>
      </c>
      <c r="Z8" s="1102">
        <v>18</v>
      </c>
      <c r="AA8" s="1491">
        <v>28</v>
      </c>
      <c r="AB8" s="1481">
        <v>0</v>
      </c>
      <c r="AC8" s="1102">
        <v>1</v>
      </c>
      <c r="AD8" s="1492">
        <v>1</v>
      </c>
      <c r="AE8" s="1498">
        <v>1403</v>
      </c>
      <c r="AF8" s="1102"/>
    </row>
    <row r="9" spans="1:32" x14ac:dyDescent="0.2">
      <c r="A9" s="207">
        <v>2016</v>
      </c>
      <c r="B9" s="1278">
        <v>58</v>
      </c>
      <c r="C9" s="1493">
        <v>34</v>
      </c>
      <c r="D9" s="1493">
        <v>239</v>
      </c>
      <c r="E9" s="1493">
        <v>232</v>
      </c>
      <c r="F9" s="1494">
        <v>563</v>
      </c>
      <c r="G9" s="1278">
        <v>39</v>
      </c>
      <c r="H9" s="1278">
        <v>80</v>
      </c>
      <c r="I9" s="1495">
        <v>119</v>
      </c>
      <c r="J9" s="1278">
        <v>6</v>
      </c>
      <c r="K9" s="1278">
        <v>18</v>
      </c>
      <c r="L9" s="1496">
        <v>24</v>
      </c>
      <c r="M9" s="1483">
        <v>0</v>
      </c>
      <c r="N9" s="1278">
        <v>2</v>
      </c>
      <c r="O9" s="1495">
        <v>2</v>
      </c>
      <c r="P9" s="1278">
        <v>7</v>
      </c>
      <c r="Q9" s="1278">
        <v>3</v>
      </c>
      <c r="R9" s="1496">
        <v>10</v>
      </c>
      <c r="S9" s="1482">
        <v>0</v>
      </c>
      <c r="T9" s="1278">
        <v>3</v>
      </c>
      <c r="U9" s="1495">
        <v>3</v>
      </c>
      <c r="V9" s="1278">
        <v>178</v>
      </c>
      <c r="W9" s="1278">
        <v>493</v>
      </c>
      <c r="X9" s="1496">
        <v>671</v>
      </c>
      <c r="Y9" s="1484">
        <v>13</v>
      </c>
      <c r="Z9" s="1278">
        <v>17</v>
      </c>
      <c r="AA9" s="1495">
        <v>30</v>
      </c>
      <c r="AB9" s="1484">
        <v>0</v>
      </c>
      <c r="AC9" s="1278">
        <v>2</v>
      </c>
      <c r="AD9" s="1496">
        <v>2</v>
      </c>
      <c r="AE9" s="1499">
        <v>1424</v>
      </c>
      <c r="AF9" s="1102"/>
    </row>
    <row r="10" spans="1:32" x14ac:dyDescent="0.2">
      <c r="A10" s="987"/>
      <c r="B10" s="987"/>
      <c r="C10" s="987"/>
      <c r="D10" s="987"/>
      <c r="E10" s="987"/>
      <c r="F10" s="987"/>
      <c r="G10" s="987"/>
      <c r="H10" s="987"/>
      <c r="I10" s="987"/>
      <c r="J10" s="987"/>
      <c r="K10" s="987"/>
      <c r="L10" s="987"/>
      <c r="M10" s="1485"/>
      <c r="N10" s="987"/>
      <c r="O10" s="987"/>
      <c r="P10" s="987"/>
      <c r="Q10" s="987"/>
      <c r="R10" s="987"/>
      <c r="S10" s="1485"/>
      <c r="T10" s="987"/>
      <c r="U10" s="987"/>
      <c r="V10" s="987"/>
      <c r="W10" s="987"/>
      <c r="X10" s="987"/>
      <c r="Y10" s="987"/>
      <c r="Z10" s="987"/>
      <c r="AA10" s="987"/>
      <c r="AB10" s="987"/>
      <c r="AC10" s="987"/>
      <c r="AD10" s="987"/>
      <c r="AE10" s="1553"/>
      <c r="AF10" s="987"/>
    </row>
    <row r="11" spans="1:32" x14ac:dyDescent="0.2">
      <c r="A11" s="1477" t="s">
        <v>120</v>
      </c>
      <c r="M11" s="800"/>
      <c r="S11" s="800"/>
    </row>
    <row r="12" spans="1:32" x14ac:dyDescent="0.2">
      <c r="A12" s="789" t="s">
        <v>965</v>
      </c>
    </row>
    <row r="13" spans="1:32" x14ac:dyDescent="0.2">
      <c r="A13" s="789" t="s">
        <v>966</v>
      </c>
    </row>
    <row r="14" spans="1:32" x14ac:dyDescent="0.2">
      <c r="A14" s="789" t="s">
        <v>967</v>
      </c>
      <c r="B14" s="1277"/>
      <c r="C14" s="1277"/>
      <c r="D14" s="1277"/>
    </row>
    <row r="15" spans="1:32" x14ac:dyDescent="0.2">
      <c r="A15" s="789" t="s">
        <v>968</v>
      </c>
      <c r="B15" s="1277"/>
      <c r="C15" s="1277"/>
      <c r="D15" s="1277"/>
    </row>
    <row r="16" spans="1:32" x14ac:dyDescent="0.2">
      <c r="A16" s="789" t="s">
        <v>969</v>
      </c>
    </row>
    <row r="17" spans="1:1" x14ac:dyDescent="0.2">
      <c r="A17" s="789" t="s">
        <v>970</v>
      </c>
    </row>
  </sheetData>
  <mergeCells count="12">
    <mergeCell ref="AE4:AE6"/>
    <mergeCell ref="J5:L5"/>
    <mergeCell ref="M5:O5"/>
    <mergeCell ref="P5:R5"/>
    <mergeCell ref="S5:U5"/>
    <mergeCell ref="V5:X5"/>
    <mergeCell ref="Y5:AA5"/>
    <mergeCell ref="A4:A6"/>
    <mergeCell ref="B4:F5"/>
    <mergeCell ref="G4:I5"/>
    <mergeCell ref="J4:AA4"/>
    <mergeCell ref="AB4:AD5"/>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workbookViewId="0">
      <selection activeCell="A3" sqref="A3"/>
    </sheetView>
  </sheetViews>
  <sheetFormatPr defaultRowHeight="12.75" x14ac:dyDescent="0.2"/>
  <cols>
    <col min="1" max="1" width="37.7109375" style="987" customWidth="1"/>
    <col min="2" max="2" width="12.85546875" style="987" bestFit="1" customWidth="1"/>
    <col min="3" max="3" width="13.140625" style="987" bestFit="1" customWidth="1"/>
    <col min="4" max="4" width="11.5703125" style="987" customWidth="1"/>
    <col min="5" max="5" width="12.85546875" style="987" bestFit="1" customWidth="1"/>
    <col min="6" max="6" width="13.140625" style="987" bestFit="1" customWidth="1"/>
    <col min="7" max="7" width="12.28515625" style="987" customWidth="1"/>
    <col min="8" max="8" width="12.5703125" style="987" customWidth="1"/>
    <col min="9" max="256" width="9.140625" style="987"/>
    <col min="257" max="257" width="37.7109375" style="987" customWidth="1"/>
    <col min="258" max="258" width="12.85546875" style="987" bestFit="1" customWidth="1"/>
    <col min="259" max="259" width="13.140625" style="987" bestFit="1" customWidth="1"/>
    <col min="260" max="260" width="11.5703125" style="987" customWidth="1"/>
    <col min="261" max="261" width="12.85546875" style="987" bestFit="1" customWidth="1"/>
    <col min="262" max="262" width="13.140625" style="987" bestFit="1" customWidth="1"/>
    <col min="263" max="263" width="12.28515625" style="987" customWidth="1"/>
    <col min="264" max="264" width="12.5703125" style="987" customWidth="1"/>
    <col min="265" max="512" width="9.140625" style="987"/>
    <col min="513" max="513" width="37.7109375" style="987" customWidth="1"/>
    <col min="514" max="514" width="12.85546875" style="987" bestFit="1" customWidth="1"/>
    <col min="515" max="515" width="13.140625" style="987" bestFit="1" customWidth="1"/>
    <col min="516" max="516" width="11.5703125" style="987" customWidth="1"/>
    <col min="517" max="517" width="12.85546875" style="987" bestFit="1" customWidth="1"/>
    <col min="518" max="518" width="13.140625" style="987" bestFit="1" customWidth="1"/>
    <col min="519" max="519" width="12.28515625" style="987" customWidth="1"/>
    <col min="520" max="520" width="12.5703125" style="987" customWidth="1"/>
    <col min="521" max="768" width="9.140625" style="987"/>
    <col min="769" max="769" width="37.7109375" style="987" customWidth="1"/>
    <col min="770" max="770" width="12.85546875" style="987" bestFit="1" customWidth="1"/>
    <col min="771" max="771" width="13.140625" style="987" bestFit="1" customWidth="1"/>
    <col min="772" max="772" width="11.5703125" style="987" customWidth="1"/>
    <col min="773" max="773" width="12.85546875" style="987" bestFit="1" customWidth="1"/>
    <col min="774" max="774" width="13.140625" style="987" bestFit="1" customWidth="1"/>
    <col min="775" max="775" width="12.28515625" style="987" customWidth="1"/>
    <col min="776" max="776" width="12.5703125" style="987" customWidth="1"/>
    <col min="777" max="1024" width="9.140625" style="987"/>
    <col min="1025" max="1025" width="37.7109375" style="987" customWidth="1"/>
    <col min="1026" max="1026" width="12.85546875" style="987" bestFit="1" customWidth="1"/>
    <col min="1027" max="1027" width="13.140625" style="987" bestFit="1" customWidth="1"/>
    <col min="1028" max="1028" width="11.5703125" style="987" customWidth="1"/>
    <col min="1029" max="1029" width="12.85546875" style="987" bestFit="1" customWidth="1"/>
    <col min="1030" max="1030" width="13.140625" style="987" bestFit="1" customWidth="1"/>
    <col min="1031" max="1031" width="12.28515625" style="987" customWidth="1"/>
    <col min="1032" max="1032" width="12.5703125" style="987" customWidth="1"/>
    <col min="1033" max="1280" width="9.140625" style="987"/>
    <col min="1281" max="1281" width="37.7109375" style="987" customWidth="1"/>
    <col min="1282" max="1282" width="12.85546875" style="987" bestFit="1" customWidth="1"/>
    <col min="1283" max="1283" width="13.140625" style="987" bestFit="1" customWidth="1"/>
    <col min="1284" max="1284" width="11.5703125" style="987" customWidth="1"/>
    <col min="1285" max="1285" width="12.85546875" style="987" bestFit="1" customWidth="1"/>
    <col min="1286" max="1286" width="13.140625" style="987" bestFit="1" customWidth="1"/>
    <col min="1287" max="1287" width="12.28515625" style="987" customWidth="1"/>
    <col min="1288" max="1288" width="12.5703125" style="987" customWidth="1"/>
    <col min="1289" max="1536" width="9.140625" style="987"/>
    <col min="1537" max="1537" width="37.7109375" style="987" customWidth="1"/>
    <col min="1538" max="1538" width="12.85546875" style="987" bestFit="1" customWidth="1"/>
    <col min="1539" max="1539" width="13.140625" style="987" bestFit="1" customWidth="1"/>
    <col min="1540" max="1540" width="11.5703125" style="987" customWidth="1"/>
    <col min="1541" max="1541" width="12.85546875" style="987" bestFit="1" customWidth="1"/>
    <col min="1542" max="1542" width="13.140625" style="987" bestFit="1" customWidth="1"/>
    <col min="1543" max="1543" width="12.28515625" style="987" customWidth="1"/>
    <col min="1544" max="1544" width="12.5703125" style="987" customWidth="1"/>
    <col min="1545" max="1792" width="9.140625" style="987"/>
    <col min="1793" max="1793" width="37.7109375" style="987" customWidth="1"/>
    <col min="1794" max="1794" width="12.85546875" style="987" bestFit="1" customWidth="1"/>
    <col min="1795" max="1795" width="13.140625" style="987" bestFit="1" customWidth="1"/>
    <col min="1796" max="1796" width="11.5703125" style="987" customWidth="1"/>
    <col min="1797" max="1797" width="12.85546875" style="987" bestFit="1" customWidth="1"/>
    <col min="1798" max="1798" width="13.140625" style="987" bestFit="1" customWidth="1"/>
    <col min="1799" max="1799" width="12.28515625" style="987" customWidth="1"/>
    <col min="1800" max="1800" width="12.5703125" style="987" customWidth="1"/>
    <col min="1801" max="2048" width="9.140625" style="987"/>
    <col min="2049" max="2049" width="37.7109375" style="987" customWidth="1"/>
    <col min="2050" max="2050" width="12.85546875" style="987" bestFit="1" customWidth="1"/>
    <col min="2051" max="2051" width="13.140625" style="987" bestFit="1" customWidth="1"/>
    <col min="2052" max="2052" width="11.5703125" style="987" customWidth="1"/>
    <col min="2053" max="2053" width="12.85546875" style="987" bestFit="1" customWidth="1"/>
    <col min="2054" max="2054" width="13.140625" style="987" bestFit="1" customWidth="1"/>
    <col min="2055" max="2055" width="12.28515625" style="987" customWidth="1"/>
    <col min="2056" max="2056" width="12.5703125" style="987" customWidth="1"/>
    <col min="2057" max="2304" width="9.140625" style="987"/>
    <col min="2305" max="2305" width="37.7109375" style="987" customWidth="1"/>
    <col min="2306" max="2306" width="12.85546875" style="987" bestFit="1" customWidth="1"/>
    <col min="2307" max="2307" width="13.140625" style="987" bestFit="1" customWidth="1"/>
    <col min="2308" max="2308" width="11.5703125" style="987" customWidth="1"/>
    <col min="2309" max="2309" width="12.85546875" style="987" bestFit="1" customWidth="1"/>
    <col min="2310" max="2310" width="13.140625" style="987" bestFit="1" customWidth="1"/>
    <col min="2311" max="2311" width="12.28515625" style="987" customWidth="1"/>
    <col min="2312" max="2312" width="12.5703125" style="987" customWidth="1"/>
    <col min="2313" max="2560" width="9.140625" style="987"/>
    <col min="2561" max="2561" width="37.7109375" style="987" customWidth="1"/>
    <col min="2562" max="2562" width="12.85546875" style="987" bestFit="1" customWidth="1"/>
    <col min="2563" max="2563" width="13.140625" style="987" bestFit="1" customWidth="1"/>
    <col min="2564" max="2564" width="11.5703125" style="987" customWidth="1"/>
    <col min="2565" max="2565" width="12.85546875" style="987" bestFit="1" customWidth="1"/>
    <col min="2566" max="2566" width="13.140625" style="987" bestFit="1" customWidth="1"/>
    <col min="2567" max="2567" width="12.28515625" style="987" customWidth="1"/>
    <col min="2568" max="2568" width="12.5703125" style="987" customWidth="1"/>
    <col min="2569" max="2816" width="9.140625" style="987"/>
    <col min="2817" max="2817" width="37.7109375" style="987" customWidth="1"/>
    <col min="2818" max="2818" width="12.85546875" style="987" bestFit="1" customWidth="1"/>
    <col min="2819" max="2819" width="13.140625" style="987" bestFit="1" customWidth="1"/>
    <col min="2820" max="2820" width="11.5703125" style="987" customWidth="1"/>
    <col min="2821" max="2821" width="12.85546875" style="987" bestFit="1" customWidth="1"/>
    <col min="2822" max="2822" width="13.140625" style="987" bestFit="1" customWidth="1"/>
    <col min="2823" max="2823" width="12.28515625" style="987" customWidth="1"/>
    <col min="2824" max="2824" width="12.5703125" style="987" customWidth="1"/>
    <col min="2825" max="3072" width="9.140625" style="987"/>
    <col min="3073" max="3073" width="37.7109375" style="987" customWidth="1"/>
    <col min="3074" max="3074" width="12.85546875" style="987" bestFit="1" customWidth="1"/>
    <col min="3075" max="3075" width="13.140625" style="987" bestFit="1" customWidth="1"/>
    <col min="3076" max="3076" width="11.5703125" style="987" customWidth="1"/>
    <col min="3077" max="3077" width="12.85546875" style="987" bestFit="1" customWidth="1"/>
    <col min="3078" max="3078" width="13.140625" style="987" bestFit="1" customWidth="1"/>
    <col min="3079" max="3079" width="12.28515625" style="987" customWidth="1"/>
    <col min="3080" max="3080" width="12.5703125" style="987" customWidth="1"/>
    <col min="3081" max="3328" width="9.140625" style="987"/>
    <col min="3329" max="3329" width="37.7109375" style="987" customWidth="1"/>
    <col min="3330" max="3330" width="12.85546875" style="987" bestFit="1" customWidth="1"/>
    <col min="3331" max="3331" width="13.140625" style="987" bestFit="1" customWidth="1"/>
    <col min="3332" max="3332" width="11.5703125" style="987" customWidth="1"/>
    <col min="3333" max="3333" width="12.85546875" style="987" bestFit="1" customWidth="1"/>
    <col min="3334" max="3334" width="13.140625" style="987" bestFit="1" customWidth="1"/>
    <col min="3335" max="3335" width="12.28515625" style="987" customWidth="1"/>
    <col min="3336" max="3336" width="12.5703125" style="987" customWidth="1"/>
    <col min="3337" max="3584" width="9.140625" style="987"/>
    <col min="3585" max="3585" width="37.7109375" style="987" customWidth="1"/>
    <col min="3586" max="3586" width="12.85546875" style="987" bestFit="1" customWidth="1"/>
    <col min="3587" max="3587" width="13.140625" style="987" bestFit="1" customWidth="1"/>
    <col min="3588" max="3588" width="11.5703125" style="987" customWidth="1"/>
    <col min="3589" max="3589" width="12.85546875" style="987" bestFit="1" customWidth="1"/>
    <col min="3590" max="3590" width="13.140625" style="987" bestFit="1" customWidth="1"/>
    <col min="3591" max="3591" width="12.28515625" style="987" customWidth="1"/>
    <col min="3592" max="3592" width="12.5703125" style="987" customWidth="1"/>
    <col min="3593" max="3840" width="9.140625" style="987"/>
    <col min="3841" max="3841" width="37.7109375" style="987" customWidth="1"/>
    <col min="3842" max="3842" width="12.85546875" style="987" bestFit="1" customWidth="1"/>
    <col min="3843" max="3843" width="13.140625" style="987" bestFit="1" customWidth="1"/>
    <col min="3844" max="3844" width="11.5703125" style="987" customWidth="1"/>
    <col min="3845" max="3845" width="12.85546875" style="987" bestFit="1" customWidth="1"/>
    <col min="3846" max="3846" width="13.140625" style="987" bestFit="1" customWidth="1"/>
    <col min="3847" max="3847" width="12.28515625" style="987" customWidth="1"/>
    <col min="3848" max="3848" width="12.5703125" style="987" customWidth="1"/>
    <col min="3849" max="4096" width="9.140625" style="987"/>
    <col min="4097" max="4097" width="37.7109375" style="987" customWidth="1"/>
    <col min="4098" max="4098" width="12.85546875" style="987" bestFit="1" customWidth="1"/>
    <col min="4099" max="4099" width="13.140625" style="987" bestFit="1" customWidth="1"/>
    <col min="4100" max="4100" width="11.5703125" style="987" customWidth="1"/>
    <col min="4101" max="4101" width="12.85546875" style="987" bestFit="1" customWidth="1"/>
    <col min="4102" max="4102" width="13.140625" style="987" bestFit="1" customWidth="1"/>
    <col min="4103" max="4103" width="12.28515625" style="987" customWidth="1"/>
    <col min="4104" max="4104" width="12.5703125" style="987" customWidth="1"/>
    <col min="4105" max="4352" width="9.140625" style="987"/>
    <col min="4353" max="4353" width="37.7109375" style="987" customWidth="1"/>
    <col min="4354" max="4354" width="12.85546875" style="987" bestFit="1" customWidth="1"/>
    <col min="4355" max="4355" width="13.140625" style="987" bestFit="1" customWidth="1"/>
    <col min="4356" max="4356" width="11.5703125" style="987" customWidth="1"/>
    <col min="4357" max="4357" width="12.85546875" style="987" bestFit="1" customWidth="1"/>
    <col min="4358" max="4358" width="13.140625" style="987" bestFit="1" customWidth="1"/>
    <col min="4359" max="4359" width="12.28515625" style="987" customWidth="1"/>
    <col min="4360" max="4360" width="12.5703125" style="987" customWidth="1"/>
    <col min="4361" max="4608" width="9.140625" style="987"/>
    <col min="4609" max="4609" width="37.7109375" style="987" customWidth="1"/>
    <col min="4610" max="4610" width="12.85546875" style="987" bestFit="1" customWidth="1"/>
    <col min="4611" max="4611" width="13.140625" style="987" bestFit="1" customWidth="1"/>
    <col min="4612" max="4612" width="11.5703125" style="987" customWidth="1"/>
    <col min="4613" max="4613" width="12.85546875" style="987" bestFit="1" customWidth="1"/>
    <col min="4614" max="4614" width="13.140625" style="987" bestFit="1" customWidth="1"/>
    <col min="4615" max="4615" width="12.28515625" style="987" customWidth="1"/>
    <col min="4616" max="4616" width="12.5703125" style="987" customWidth="1"/>
    <col min="4617" max="4864" width="9.140625" style="987"/>
    <col min="4865" max="4865" width="37.7109375" style="987" customWidth="1"/>
    <col min="4866" max="4866" width="12.85546875" style="987" bestFit="1" customWidth="1"/>
    <col min="4867" max="4867" width="13.140625" style="987" bestFit="1" customWidth="1"/>
    <col min="4868" max="4868" width="11.5703125" style="987" customWidth="1"/>
    <col min="4869" max="4869" width="12.85546875" style="987" bestFit="1" customWidth="1"/>
    <col min="4870" max="4870" width="13.140625" style="987" bestFit="1" customWidth="1"/>
    <col min="4871" max="4871" width="12.28515625" style="987" customWidth="1"/>
    <col min="4872" max="4872" width="12.5703125" style="987" customWidth="1"/>
    <col min="4873" max="5120" width="9.140625" style="987"/>
    <col min="5121" max="5121" width="37.7109375" style="987" customWidth="1"/>
    <col min="5122" max="5122" width="12.85546875" style="987" bestFit="1" customWidth="1"/>
    <col min="5123" max="5123" width="13.140625" style="987" bestFit="1" customWidth="1"/>
    <col min="5124" max="5124" width="11.5703125" style="987" customWidth="1"/>
    <col min="5125" max="5125" width="12.85546875" style="987" bestFit="1" customWidth="1"/>
    <col min="5126" max="5126" width="13.140625" style="987" bestFit="1" customWidth="1"/>
    <col min="5127" max="5127" width="12.28515625" style="987" customWidth="1"/>
    <col min="5128" max="5128" width="12.5703125" style="987" customWidth="1"/>
    <col min="5129" max="5376" width="9.140625" style="987"/>
    <col min="5377" max="5377" width="37.7109375" style="987" customWidth="1"/>
    <col min="5378" max="5378" width="12.85546875" style="987" bestFit="1" customWidth="1"/>
    <col min="5379" max="5379" width="13.140625" style="987" bestFit="1" customWidth="1"/>
    <col min="5380" max="5380" width="11.5703125" style="987" customWidth="1"/>
    <col min="5381" max="5381" width="12.85546875" style="987" bestFit="1" customWidth="1"/>
    <col min="5382" max="5382" width="13.140625" style="987" bestFit="1" customWidth="1"/>
    <col min="5383" max="5383" width="12.28515625" style="987" customWidth="1"/>
    <col min="5384" max="5384" width="12.5703125" style="987" customWidth="1"/>
    <col min="5385" max="5632" width="9.140625" style="987"/>
    <col min="5633" max="5633" width="37.7109375" style="987" customWidth="1"/>
    <col min="5634" max="5634" width="12.85546875" style="987" bestFit="1" customWidth="1"/>
    <col min="5635" max="5635" width="13.140625" style="987" bestFit="1" customWidth="1"/>
    <col min="5636" max="5636" width="11.5703125" style="987" customWidth="1"/>
    <col min="5637" max="5637" width="12.85546875" style="987" bestFit="1" customWidth="1"/>
    <col min="5638" max="5638" width="13.140625" style="987" bestFit="1" customWidth="1"/>
    <col min="5639" max="5639" width="12.28515625" style="987" customWidth="1"/>
    <col min="5640" max="5640" width="12.5703125" style="987" customWidth="1"/>
    <col min="5641" max="5888" width="9.140625" style="987"/>
    <col min="5889" max="5889" width="37.7109375" style="987" customWidth="1"/>
    <col min="5890" max="5890" width="12.85546875" style="987" bestFit="1" customWidth="1"/>
    <col min="5891" max="5891" width="13.140625" style="987" bestFit="1" customWidth="1"/>
    <col min="5892" max="5892" width="11.5703125" style="987" customWidth="1"/>
    <col min="5893" max="5893" width="12.85546875" style="987" bestFit="1" customWidth="1"/>
    <col min="5894" max="5894" width="13.140625" style="987" bestFit="1" customWidth="1"/>
    <col min="5895" max="5895" width="12.28515625" style="987" customWidth="1"/>
    <col min="5896" max="5896" width="12.5703125" style="987" customWidth="1"/>
    <col min="5897" max="6144" width="9.140625" style="987"/>
    <col min="6145" max="6145" width="37.7109375" style="987" customWidth="1"/>
    <col min="6146" max="6146" width="12.85546875" style="987" bestFit="1" customWidth="1"/>
    <col min="6147" max="6147" width="13.140625" style="987" bestFit="1" customWidth="1"/>
    <col min="6148" max="6148" width="11.5703125" style="987" customWidth="1"/>
    <col min="6149" max="6149" width="12.85546875" style="987" bestFit="1" customWidth="1"/>
    <col min="6150" max="6150" width="13.140625" style="987" bestFit="1" customWidth="1"/>
    <col min="6151" max="6151" width="12.28515625" style="987" customWidth="1"/>
    <col min="6152" max="6152" width="12.5703125" style="987" customWidth="1"/>
    <col min="6153" max="6400" width="9.140625" style="987"/>
    <col min="6401" max="6401" width="37.7109375" style="987" customWidth="1"/>
    <col min="6402" max="6402" width="12.85546875" style="987" bestFit="1" customWidth="1"/>
    <col min="6403" max="6403" width="13.140625" style="987" bestFit="1" customWidth="1"/>
    <col min="6404" max="6404" width="11.5703125" style="987" customWidth="1"/>
    <col min="6405" max="6405" width="12.85546875" style="987" bestFit="1" customWidth="1"/>
    <col min="6406" max="6406" width="13.140625" style="987" bestFit="1" customWidth="1"/>
    <col min="6407" max="6407" width="12.28515625" style="987" customWidth="1"/>
    <col min="6408" max="6408" width="12.5703125" style="987" customWidth="1"/>
    <col min="6409" max="6656" width="9.140625" style="987"/>
    <col min="6657" max="6657" width="37.7109375" style="987" customWidth="1"/>
    <col min="6658" max="6658" width="12.85546875" style="987" bestFit="1" customWidth="1"/>
    <col min="6659" max="6659" width="13.140625" style="987" bestFit="1" customWidth="1"/>
    <col min="6660" max="6660" width="11.5703125" style="987" customWidth="1"/>
    <col min="6661" max="6661" width="12.85546875" style="987" bestFit="1" customWidth="1"/>
    <col min="6662" max="6662" width="13.140625" style="987" bestFit="1" customWidth="1"/>
    <col min="6663" max="6663" width="12.28515625" style="987" customWidth="1"/>
    <col min="6664" max="6664" width="12.5703125" style="987" customWidth="1"/>
    <col min="6665" max="6912" width="9.140625" style="987"/>
    <col min="6913" max="6913" width="37.7109375" style="987" customWidth="1"/>
    <col min="6914" max="6914" width="12.85546875" style="987" bestFit="1" customWidth="1"/>
    <col min="6915" max="6915" width="13.140625" style="987" bestFit="1" customWidth="1"/>
    <col min="6916" max="6916" width="11.5703125" style="987" customWidth="1"/>
    <col min="6917" max="6917" width="12.85546875" style="987" bestFit="1" customWidth="1"/>
    <col min="6918" max="6918" width="13.140625" style="987" bestFit="1" customWidth="1"/>
    <col min="6919" max="6919" width="12.28515625" style="987" customWidth="1"/>
    <col min="6920" max="6920" width="12.5703125" style="987" customWidth="1"/>
    <col min="6921" max="7168" width="9.140625" style="987"/>
    <col min="7169" max="7169" width="37.7109375" style="987" customWidth="1"/>
    <col min="7170" max="7170" width="12.85546875" style="987" bestFit="1" customWidth="1"/>
    <col min="7171" max="7171" width="13.140625" style="987" bestFit="1" customWidth="1"/>
    <col min="7172" max="7172" width="11.5703125" style="987" customWidth="1"/>
    <col min="7173" max="7173" width="12.85546875" style="987" bestFit="1" customWidth="1"/>
    <col min="7174" max="7174" width="13.140625" style="987" bestFit="1" customWidth="1"/>
    <col min="7175" max="7175" width="12.28515625" style="987" customWidth="1"/>
    <col min="7176" max="7176" width="12.5703125" style="987" customWidth="1"/>
    <col min="7177" max="7424" width="9.140625" style="987"/>
    <col min="7425" max="7425" width="37.7109375" style="987" customWidth="1"/>
    <col min="7426" max="7426" width="12.85546875" style="987" bestFit="1" customWidth="1"/>
    <col min="7427" max="7427" width="13.140625" style="987" bestFit="1" customWidth="1"/>
    <col min="7428" max="7428" width="11.5703125" style="987" customWidth="1"/>
    <col min="7429" max="7429" width="12.85546875" style="987" bestFit="1" customWidth="1"/>
    <col min="7430" max="7430" width="13.140625" style="987" bestFit="1" customWidth="1"/>
    <col min="7431" max="7431" width="12.28515625" style="987" customWidth="1"/>
    <col min="7432" max="7432" width="12.5703125" style="987" customWidth="1"/>
    <col min="7433" max="7680" width="9.140625" style="987"/>
    <col min="7681" max="7681" width="37.7109375" style="987" customWidth="1"/>
    <col min="7682" max="7682" width="12.85546875" style="987" bestFit="1" customWidth="1"/>
    <col min="7683" max="7683" width="13.140625" style="987" bestFit="1" customWidth="1"/>
    <col min="7684" max="7684" width="11.5703125" style="987" customWidth="1"/>
    <col min="7685" max="7685" width="12.85546875" style="987" bestFit="1" customWidth="1"/>
    <col min="7686" max="7686" width="13.140625" style="987" bestFit="1" customWidth="1"/>
    <col min="7687" max="7687" width="12.28515625" style="987" customWidth="1"/>
    <col min="7688" max="7688" width="12.5703125" style="987" customWidth="1"/>
    <col min="7689" max="7936" width="9.140625" style="987"/>
    <col min="7937" max="7937" width="37.7109375" style="987" customWidth="1"/>
    <col min="7938" max="7938" width="12.85546875" style="987" bestFit="1" customWidth="1"/>
    <col min="7939" max="7939" width="13.140625" style="987" bestFit="1" customWidth="1"/>
    <col min="7940" max="7940" width="11.5703125" style="987" customWidth="1"/>
    <col min="7941" max="7941" width="12.85546875" style="987" bestFit="1" customWidth="1"/>
    <col min="7942" max="7942" width="13.140625" style="987" bestFit="1" customWidth="1"/>
    <col min="7943" max="7943" width="12.28515625" style="987" customWidth="1"/>
    <col min="7944" max="7944" width="12.5703125" style="987" customWidth="1"/>
    <col min="7945" max="8192" width="9.140625" style="987"/>
    <col min="8193" max="8193" width="37.7109375" style="987" customWidth="1"/>
    <col min="8194" max="8194" width="12.85546875" style="987" bestFit="1" customWidth="1"/>
    <col min="8195" max="8195" width="13.140625" style="987" bestFit="1" customWidth="1"/>
    <col min="8196" max="8196" width="11.5703125" style="987" customWidth="1"/>
    <col min="8197" max="8197" width="12.85546875" style="987" bestFit="1" customWidth="1"/>
    <col min="8198" max="8198" width="13.140625" style="987" bestFit="1" customWidth="1"/>
    <col min="8199" max="8199" width="12.28515625" style="987" customWidth="1"/>
    <col min="8200" max="8200" width="12.5703125" style="987" customWidth="1"/>
    <col min="8201" max="8448" width="9.140625" style="987"/>
    <col min="8449" max="8449" width="37.7109375" style="987" customWidth="1"/>
    <col min="8450" max="8450" width="12.85546875" style="987" bestFit="1" customWidth="1"/>
    <col min="8451" max="8451" width="13.140625" style="987" bestFit="1" customWidth="1"/>
    <col min="8452" max="8452" width="11.5703125" style="987" customWidth="1"/>
    <col min="8453" max="8453" width="12.85546875" style="987" bestFit="1" customWidth="1"/>
    <col min="8454" max="8454" width="13.140625" style="987" bestFit="1" customWidth="1"/>
    <col min="8455" max="8455" width="12.28515625" style="987" customWidth="1"/>
    <col min="8456" max="8456" width="12.5703125" style="987" customWidth="1"/>
    <col min="8457" max="8704" width="9.140625" style="987"/>
    <col min="8705" max="8705" width="37.7109375" style="987" customWidth="1"/>
    <col min="8706" max="8706" width="12.85546875" style="987" bestFit="1" customWidth="1"/>
    <col min="8707" max="8707" width="13.140625" style="987" bestFit="1" customWidth="1"/>
    <col min="8708" max="8708" width="11.5703125" style="987" customWidth="1"/>
    <col min="8709" max="8709" width="12.85546875" style="987" bestFit="1" customWidth="1"/>
    <col min="8710" max="8710" width="13.140625" style="987" bestFit="1" customWidth="1"/>
    <col min="8711" max="8711" width="12.28515625" style="987" customWidth="1"/>
    <col min="8712" max="8712" width="12.5703125" style="987" customWidth="1"/>
    <col min="8713" max="8960" width="9.140625" style="987"/>
    <col min="8961" max="8961" width="37.7109375" style="987" customWidth="1"/>
    <col min="8962" max="8962" width="12.85546875" style="987" bestFit="1" customWidth="1"/>
    <col min="8963" max="8963" width="13.140625" style="987" bestFit="1" customWidth="1"/>
    <col min="8964" max="8964" width="11.5703125" style="987" customWidth="1"/>
    <col min="8965" max="8965" width="12.85546875" style="987" bestFit="1" customWidth="1"/>
    <col min="8966" max="8966" width="13.140625" style="987" bestFit="1" customWidth="1"/>
    <col min="8967" max="8967" width="12.28515625" style="987" customWidth="1"/>
    <col min="8968" max="8968" width="12.5703125" style="987" customWidth="1"/>
    <col min="8969" max="9216" width="9.140625" style="987"/>
    <col min="9217" max="9217" width="37.7109375" style="987" customWidth="1"/>
    <col min="9218" max="9218" width="12.85546875" style="987" bestFit="1" customWidth="1"/>
    <col min="9219" max="9219" width="13.140625" style="987" bestFit="1" customWidth="1"/>
    <col min="9220" max="9220" width="11.5703125" style="987" customWidth="1"/>
    <col min="9221" max="9221" width="12.85546875" style="987" bestFit="1" customWidth="1"/>
    <col min="9222" max="9222" width="13.140625" style="987" bestFit="1" customWidth="1"/>
    <col min="9223" max="9223" width="12.28515625" style="987" customWidth="1"/>
    <col min="9224" max="9224" width="12.5703125" style="987" customWidth="1"/>
    <col min="9225" max="9472" width="9.140625" style="987"/>
    <col min="9473" max="9473" width="37.7109375" style="987" customWidth="1"/>
    <col min="9474" max="9474" width="12.85546875" style="987" bestFit="1" customWidth="1"/>
    <col min="9475" max="9475" width="13.140625" style="987" bestFit="1" customWidth="1"/>
    <col min="9476" max="9476" width="11.5703125" style="987" customWidth="1"/>
    <col min="9477" max="9477" width="12.85546875" style="987" bestFit="1" customWidth="1"/>
    <col min="9478" max="9478" width="13.140625" style="987" bestFit="1" customWidth="1"/>
    <col min="9479" max="9479" width="12.28515625" style="987" customWidth="1"/>
    <col min="9480" max="9480" width="12.5703125" style="987" customWidth="1"/>
    <col min="9481" max="9728" width="9.140625" style="987"/>
    <col min="9729" max="9729" width="37.7109375" style="987" customWidth="1"/>
    <col min="9730" max="9730" width="12.85546875" style="987" bestFit="1" customWidth="1"/>
    <col min="9731" max="9731" width="13.140625" style="987" bestFit="1" customWidth="1"/>
    <col min="9732" max="9732" width="11.5703125" style="987" customWidth="1"/>
    <col min="9733" max="9733" width="12.85546875" style="987" bestFit="1" customWidth="1"/>
    <col min="9734" max="9734" width="13.140625" style="987" bestFit="1" customWidth="1"/>
    <col min="9735" max="9735" width="12.28515625" style="987" customWidth="1"/>
    <col min="9736" max="9736" width="12.5703125" style="987" customWidth="1"/>
    <col min="9737" max="9984" width="9.140625" style="987"/>
    <col min="9985" max="9985" width="37.7109375" style="987" customWidth="1"/>
    <col min="9986" max="9986" width="12.85546875" style="987" bestFit="1" customWidth="1"/>
    <col min="9987" max="9987" width="13.140625" style="987" bestFit="1" customWidth="1"/>
    <col min="9988" max="9988" width="11.5703125" style="987" customWidth="1"/>
    <col min="9989" max="9989" width="12.85546875" style="987" bestFit="1" customWidth="1"/>
    <col min="9990" max="9990" width="13.140625" style="987" bestFit="1" customWidth="1"/>
    <col min="9991" max="9991" width="12.28515625" style="987" customWidth="1"/>
    <col min="9992" max="9992" width="12.5703125" style="987" customWidth="1"/>
    <col min="9993" max="10240" width="9.140625" style="987"/>
    <col min="10241" max="10241" width="37.7109375" style="987" customWidth="1"/>
    <col min="10242" max="10242" width="12.85546875" style="987" bestFit="1" customWidth="1"/>
    <col min="10243" max="10243" width="13.140625" style="987" bestFit="1" customWidth="1"/>
    <col min="10244" max="10244" width="11.5703125" style="987" customWidth="1"/>
    <col min="10245" max="10245" width="12.85546875" style="987" bestFit="1" customWidth="1"/>
    <col min="10246" max="10246" width="13.140625" style="987" bestFit="1" customWidth="1"/>
    <col min="10247" max="10247" width="12.28515625" style="987" customWidth="1"/>
    <col min="10248" max="10248" width="12.5703125" style="987" customWidth="1"/>
    <col min="10249" max="10496" width="9.140625" style="987"/>
    <col min="10497" max="10497" width="37.7109375" style="987" customWidth="1"/>
    <col min="10498" max="10498" width="12.85546875" style="987" bestFit="1" customWidth="1"/>
    <col min="10499" max="10499" width="13.140625" style="987" bestFit="1" customWidth="1"/>
    <col min="10500" max="10500" width="11.5703125" style="987" customWidth="1"/>
    <col min="10501" max="10501" width="12.85546875" style="987" bestFit="1" customWidth="1"/>
    <col min="10502" max="10502" width="13.140625" style="987" bestFit="1" customWidth="1"/>
    <col min="10503" max="10503" width="12.28515625" style="987" customWidth="1"/>
    <col min="10504" max="10504" width="12.5703125" style="987" customWidth="1"/>
    <col min="10505" max="10752" width="9.140625" style="987"/>
    <col min="10753" max="10753" width="37.7109375" style="987" customWidth="1"/>
    <col min="10754" max="10754" width="12.85546875" style="987" bestFit="1" customWidth="1"/>
    <col min="10755" max="10755" width="13.140625" style="987" bestFit="1" customWidth="1"/>
    <col min="10756" max="10756" width="11.5703125" style="987" customWidth="1"/>
    <col min="10757" max="10757" width="12.85546875" style="987" bestFit="1" customWidth="1"/>
    <col min="10758" max="10758" width="13.140625" style="987" bestFit="1" customWidth="1"/>
    <col min="10759" max="10759" width="12.28515625" style="987" customWidth="1"/>
    <col min="10760" max="10760" width="12.5703125" style="987" customWidth="1"/>
    <col min="10761" max="11008" width="9.140625" style="987"/>
    <col min="11009" max="11009" width="37.7109375" style="987" customWidth="1"/>
    <col min="11010" max="11010" width="12.85546875" style="987" bestFit="1" customWidth="1"/>
    <col min="11011" max="11011" width="13.140625" style="987" bestFit="1" customWidth="1"/>
    <col min="11012" max="11012" width="11.5703125" style="987" customWidth="1"/>
    <col min="11013" max="11013" width="12.85546875" style="987" bestFit="1" customWidth="1"/>
    <col min="11014" max="11014" width="13.140625" style="987" bestFit="1" customWidth="1"/>
    <col min="11015" max="11015" width="12.28515625" style="987" customWidth="1"/>
    <col min="11016" max="11016" width="12.5703125" style="987" customWidth="1"/>
    <col min="11017" max="11264" width="9.140625" style="987"/>
    <col min="11265" max="11265" width="37.7109375" style="987" customWidth="1"/>
    <col min="11266" max="11266" width="12.85546875" style="987" bestFit="1" customWidth="1"/>
    <col min="11267" max="11267" width="13.140625" style="987" bestFit="1" customWidth="1"/>
    <col min="11268" max="11268" width="11.5703125" style="987" customWidth="1"/>
    <col min="11269" max="11269" width="12.85546875" style="987" bestFit="1" customWidth="1"/>
    <col min="11270" max="11270" width="13.140625" style="987" bestFit="1" customWidth="1"/>
    <col min="11271" max="11271" width="12.28515625" style="987" customWidth="1"/>
    <col min="11272" max="11272" width="12.5703125" style="987" customWidth="1"/>
    <col min="11273" max="11520" width="9.140625" style="987"/>
    <col min="11521" max="11521" width="37.7109375" style="987" customWidth="1"/>
    <col min="11522" max="11522" width="12.85546875" style="987" bestFit="1" customWidth="1"/>
    <col min="11523" max="11523" width="13.140625" style="987" bestFit="1" customWidth="1"/>
    <col min="11524" max="11524" width="11.5703125" style="987" customWidth="1"/>
    <col min="11525" max="11525" width="12.85546875" style="987" bestFit="1" customWidth="1"/>
    <col min="11526" max="11526" width="13.140625" style="987" bestFit="1" customWidth="1"/>
    <col min="11527" max="11527" width="12.28515625" style="987" customWidth="1"/>
    <col min="11528" max="11528" width="12.5703125" style="987" customWidth="1"/>
    <col min="11529" max="11776" width="9.140625" style="987"/>
    <col min="11777" max="11777" width="37.7109375" style="987" customWidth="1"/>
    <col min="11778" max="11778" width="12.85546875" style="987" bestFit="1" customWidth="1"/>
    <col min="11779" max="11779" width="13.140625" style="987" bestFit="1" customWidth="1"/>
    <col min="11780" max="11780" width="11.5703125" style="987" customWidth="1"/>
    <col min="11781" max="11781" width="12.85546875" style="987" bestFit="1" customWidth="1"/>
    <col min="11782" max="11782" width="13.140625" style="987" bestFit="1" customWidth="1"/>
    <col min="11783" max="11783" width="12.28515625" style="987" customWidth="1"/>
    <col min="11784" max="11784" width="12.5703125" style="987" customWidth="1"/>
    <col min="11785" max="12032" width="9.140625" style="987"/>
    <col min="12033" max="12033" width="37.7109375" style="987" customWidth="1"/>
    <col min="12034" max="12034" width="12.85546875" style="987" bestFit="1" customWidth="1"/>
    <col min="12035" max="12035" width="13.140625" style="987" bestFit="1" customWidth="1"/>
    <col min="12036" max="12036" width="11.5703125" style="987" customWidth="1"/>
    <col min="12037" max="12037" width="12.85546875" style="987" bestFit="1" customWidth="1"/>
    <col min="12038" max="12038" width="13.140625" style="987" bestFit="1" customWidth="1"/>
    <col min="12039" max="12039" width="12.28515625" style="987" customWidth="1"/>
    <col min="12040" max="12040" width="12.5703125" style="987" customWidth="1"/>
    <col min="12041" max="12288" width="9.140625" style="987"/>
    <col min="12289" max="12289" width="37.7109375" style="987" customWidth="1"/>
    <col min="12290" max="12290" width="12.85546875" style="987" bestFit="1" customWidth="1"/>
    <col min="12291" max="12291" width="13.140625" style="987" bestFit="1" customWidth="1"/>
    <col min="12292" max="12292" width="11.5703125" style="987" customWidth="1"/>
    <col min="12293" max="12293" width="12.85546875" style="987" bestFit="1" customWidth="1"/>
    <col min="12294" max="12294" width="13.140625" style="987" bestFit="1" customWidth="1"/>
    <col min="12295" max="12295" width="12.28515625" style="987" customWidth="1"/>
    <col min="12296" max="12296" width="12.5703125" style="987" customWidth="1"/>
    <col min="12297" max="12544" width="9.140625" style="987"/>
    <col min="12545" max="12545" width="37.7109375" style="987" customWidth="1"/>
    <col min="12546" max="12546" width="12.85546875" style="987" bestFit="1" customWidth="1"/>
    <col min="12547" max="12547" width="13.140625" style="987" bestFit="1" customWidth="1"/>
    <col min="12548" max="12548" width="11.5703125" style="987" customWidth="1"/>
    <col min="12549" max="12549" width="12.85546875" style="987" bestFit="1" customWidth="1"/>
    <col min="12550" max="12550" width="13.140625" style="987" bestFit="1" customWidth="1"/>
    <col min="12551" max="12551" width="12.28515625" style="987" customWidth="1"/>
    <col min="12552" max="12552" width="12.5703125" style="987" customWidth="1"/>
    <col min="12553" max="12800" width="9.140625" style="987"/>
    <col min="12801" max="12801" width="37.7109375" style="987" customWidth="1"/>
    <col min="12802" max="12802" width="12.85546875" style="987" bestFit="1" customWidth="1"/>
    <col min="12803" max="12803" width="13.140625" style="987" bestFit="1" customWidth="1"/>
    <col min="12804" max="12804" width="11.5703125" style="987" customWidth="1"/>
    <col min="12805" max="12805" width="12.85546875" style="987" bestFit="1" customWidth="1"/>
    <col min="12806" max="12806" width="13.140625" style="987" bestFit="1" customWidth="1"/>
    <col min="12807" max="12807" width="12.28515625" style="987" customWidth="1"/>
    <col min="12808" max="12808" width="12.5703125" style="987" customWidth="1"/>
    <col min="12809" max="13056" width="9.140625" style="987"/>
    <col min="13057" max="13057" width="37.7109375" style="987" customWidth="1"/>
    <col min="13058" max="13058" width="12.85546875" style="987" bestFit="1" customWidth="1"/>
    <col min="13059" max="13059" width="13.140625" style="987" bestFit="1" customWidth="1"/>
    <col min="13060" max="13060" width="11.5703125" style="987" customWidth="1"/>
    <col min="13061" max="13061" width="12.85546875" style="987" bestFit="1" customWidth="1"/>
    <col min="13062" max="13062" width="13.140625" style="987" bestFit="1" customWidth="1"/>
    <col min="13063" max="13063" width="12.28515625" style="987" customWidth="1"/>
    <col min="13064" max="13064" width="12.5703125" style="987" customWidth="1"/>
    <col min="13065" max="13312" width="9.140625" style="987"/>
    <col min="13313" max="13313" width="37.7109375" style="987" customWidth="1"/>
    <col min="13314" max="13314" width="12.85546875" style="987" bestFit="1" customWidth="1"/>
    <col min="13315" max="13315" width="13.140625" style="987" bestFit="1" customWidth="1"/>
    <col min="13316" max="13316" width="11.5703125" style="987" customWidth="1"/>
    <col min="13317" max="13317" width="12.85546875" style="987" bestFit="1" customWidth="1"/>
    <col min="13318" max="13318" width="13.140625" style="987" bestFit="1" customWidth="1"/>
    <col min="13319" max="13319" width="12.28515625" style="987" customWidth="1"/>
    <col min="13320" max="13320" width="12.5703125" style="987" customWidth="1"/>
    <col min="13321" max="13568" width="9.140625" style="987"/>
    <col min="13569" max="13569" width="37.7109375" style="987" customWidth="1"/>
    <col min="13570" max="13570" width="12.85546875" style="987" bestFit="1" customWidth="1"/>
    <col min="13571" max="13571" width="13.140625" style="987" bestFit="1" customWidth="1"/>
    <col min="13572" max="13572" width="11.5703125" style="987" customWidth="1"/>
    <col min="13573" max="13573" width="12.85546875" style="987" bestFit="1" customWidth="1"/>
    <col min="13574" max="13574" width="13.140625" style="987" bestFit="1" customWidth="1"/>
    <col min="13575" max="13575" width="12.28515625" style="987" customWidth="1"/>
    <col min="13576" max="13576" width="12.5703125" style="987" customWidth="1"/>
    <col min="13577" max="13824" width="9.140625" style="987"/>
    <col min="13825" max="13825" width="37.7109375" style="987" customWidth="1"/>
    <col min="13826" max="13826" width="12.85546875" style="987" bestFit="1" customWidth="1"/>
    <col min="13827" max="13827" width="13.140625" style="987" bestFit="1" customWidth="1"/>
    <col min="13828" max="13828" width="11.5703125" style="987" customWidth="1"/>
    <col min="13829" max="13829" width="12.85546875" style="987" bestFit="1" customWidth="1"/>
    <col min="13830" max="13830" width="13.140625" style="987" bestFit="1" customWidth="1"/>
    <col min="13831" max="13831" width="12.28515625" style="987" customWidth="1"/>
    <col min="13832" max="13832" width="12.5703125" style="987" customWidth="1"/>
    <col min="13833" max="14080" width="9.140625" style="987"/>
    <col min="14081" max="14081" width="37.7109375" style="987" customWidth="1"/>
    <col min="14082" max="14082" width="12.85546875" style="987" bestFit="1" customWidth="1"/>
    <col min="14083" max="14083" width="13.140625" style="987" bestFit="1" customWidth="1"/>
    <col min="14084" max="14084" width="11.5703125" style="987" customWidth="1"/>
    <col min="14085" max="14085" width="12.85546875" style="987" bestFit="1" customWidth="1"/>
    <col min="14086" max="14086" width="13.140625" style="987" bestFit="1" customWidth="1"/>
    <col min="14087" max="14087" width="12.28515625" style="987" customWidth="1"/>
    <col min="14088" max="14088" width="12.5703125" style="987" customWidth="1"/>
    <col min="14089" max="14336" width="9.140625" style="987"/>
    <col min="14337" max="14337" width="37.7109375" style="987" customWidth="1"/>
    <col min="14338" max="14338" width="12.85546875" style="987" bestFit="1" customWidth="1"/>
    <col min="14339" max="14339" width="13.140625" style="987" bestFit="1" customWidth="1"/>
    <col min="14340" max="14340" width="11.5703125" style="987" customWidth="1"/>
    <col min="14341" max="14341" width="12.85546875" style="987" bestFit="1" customWidth="1"/>
    <col min="14342" max="14342" width="13.140625" style="987" bestFit="1" customWidth="1"/>
    <col min="14343" max="14343" width="12.28515625" style="987" customWidth="1"/>
    <col min="14344" max="14344" width="12.5703125" style="987" customWidth="1"/>
    <col min="14345" max="14592" width="9.140625" style="987"/>
    <col min="14593" max="14593" width="37.7109375" style="987" customWidth="1"/>
    <col min="14594" max="14594" width="12.85546875" style="987" bestFit="1" customWidth="1"/>
    <col min="14595" max="14595" width="13.140625" style="987" bestFit="1" customWidth="1"/>
    <col min="14596" max="14596" width="11.5703125" style="987" customWidth="1"/>
    <col min="14597" max="14597" width="12.85546875" style="987" bestFit="1" customWidth="1"/>
    <col min="14598" max="14598" width="13.140625" style="987" bestFit="1" customWidth="1"/>
    <col min="14599" max="14599" width="12.28515625" style="987" customWidth="1"/>
    <col min="14600" max="14600" width="12.5703125" style="987" customWidth="1"/>
    <col min="14601" max="14848" width="9.140625" style="987"/>
    <col min="14849" max="14849" width="37.7109375" style="987" customWidth="1"/>
    <col min="14850" max="14850" width="12.85546875" style="987" bestFit="1" customWidth="1"/>
    <col min="14851" max="14851" width="13.140625" style="987" bestFit="1" customWidth="1"/>
    <col min="14852" max="14852" width="11.5703125" style="987" customWidth="1"/>
    <col min="14853" max="14853" width="12.85546875" style="987" bestFit="1" customWidth="1"/>
    <col min="14854" max="14854" width="13.140625" style="987" bestFit="1" customWidth="1"/>
    <col min="14855" max="14855" width="12.28515625" style="987" customWidth="1"/>
    <col min="14856" max="14856" width="12.5703125" style="987" customWidth="1"/>
    <col min="14857" max="15104" width="9.140625" style="987"/>
    <col min="15105" max="15105" width="37.7109375" style="987" customWidth="1"/>
    <col min="15106" max="15106" width="12.85546875" style="987" bestFit="1" customWidth="1"/>
    <col min="15107" max="15107" width="13.140625" style="987" bestFit="1" customWidth="1"/>
    <col min="15108" max="15108" width="11.5703125" style="987" customWidth="1"/>
    <col min="15109" max="15109" width="12.85546875" style="987" bestFit="1" customWidth="1"/>
    <col min="15110" max="15110" width="13.140625" style="987" bestFit="1" customWidth="1"/>
    <col min="15111" max="15111" width="12.28515625" style="987" customWidth="1"/>
    <col min="15112" max="15112" width="12.5703125" style="987" customWidth="1"/>
    <col min="15113" max="15360" width="9.140625" style="987"/>
    <col min="15361" max="15361" width="37.7109375" style="987" customWidth="1"/>
    <col min="15362" max="15362" width="12.85546875" style="987" bestFit="1" customWidth="1"/>
    <col min="15363" max="15363" width="13.140625" style="987" bestFit="1" customWidth="1"/>
    <col min="15364" max="15364" width="11.5703125" style="987" customWidth="1"/>
    <col min="15365" max="15365" width="12.85546875" style="987" bestFit="1" customWidth="1"/>
    <col min="15366" max="15366" width="13.140625" style="987" bestFit="1" customWidth="1"/>
    <col min="15367" max="15367" width="12.28515625" style="987" customWidth="1"/>
    <col min="15368" max="15368" width="12.5703125" style="987" customWidth="1"/>
    <col min="15369" max="15616" width="9.140625" style="987"/>
    <col min="15617" max="15617" width="37.7109375" style="987" customWidth="1"/>
    <col min="15618" max="15618" width="12.85546875" style="987" bestFit="1" customWidth="1"/>
    <col min="15619" max="15619" width="13.140625" style="987" bestFit="1" customWidth="1"/>
    <col min="15620" max="15620" width="11.5703125" style="987" customWidth="1"/>
    <col min="15621" max="15621" width="12.85546875" style="987" bestFit="1" customWidth="1"/>
    <col min="15622" max="15622" width="13.140625" style="987" bestFit="1" customWidth="1"/>
    <col min="15623" max="15623" width="12.28515625" style="987" customWidth="1"/>
    <col min="15624" max="15624" width="12.5703125" style="987" customWidth="1"/>
    <col min="15625" max="15872" width="9.140625" style="987"/>
    <col min="15873" max="15873" width="37.7109375" style="987" customWidth="1"/>
    <col min="15874" max="15874" width="12.85546875" style="987" bestFit="1" customWidth="1"/>
    <col min="15875" max="15875" width="13.140625" style="987" bestFit="1" customWidth="1"/>
    <col min="15876" max="15876" width="11.5703125" style="987" customWidth="1"/>
    <col min="15877" max="15877" width="12.85546875" style="987" bestFit="1" customWidth="1"/>
    <col min="15878" max="15878" width="13.140625" style="987" bestFit="1" customWidth="1"/>
    <col min="15879" max="15879" width="12.28515625" style="987" customWidth="1"/>
    <col min="15880" max="15880" width="12.5703125" style="987" customWidth="1"/>
    <col min="15881" max="16128" width="9.140625" style="987"/>
    <col min="16129" max="16129" width="37.7109375" style="987" customWidth="1"/>
    <col min="16130" max="16130" width="12.85546875" style="987" bestFit="1" customWidth="1"/>
    <col min="16131" max="16131" width="13.140625" style="987" bestFit="1" customWidth="1"/>
    <col min="16132" max="16132" width="11.5703125" style="987" customWidth="1"/>
    <col min="16133" max="16133" width="12.85546875" style="987" bestFit="1" customWidth="1"/>
    <col min="16134" max="16134" width="13.140625" style="987" bestFit="1" customWidth="1"/>
    <col min="16135" max="16135" width="12.28515625" style="987" customWidth="1"/>
    <col min="16136" max="16136" width="12.5703125" style="987" customWidth="1"/>
    <col min="16137" max="16384" width="9.140625" style="987"/>
  </cols>
  <sheetData>
    <row r="1" spans="1:9" x14ac:dyDescent="0.2">
      <c r="A1" s="1536" t="s">
        <v>1033</v>
      </c>
    </row>
    <row r="2" spans="1:9" x14ac:dyDescent="0.2">
      <c r="A2" s="770" t="s">
        <v>977</v>
      </c>
    </row>
    <row r="4" spans="1:9" x14ac:dyDescent="0.2">
      <c r="A4" s="1497">
        <v>2014</v>
      </c>
    </row>
    <row r="5" spans="1:9" x14ac:dyDescent="0.2">
      <c r="A5" s="1485"/>
      <c r="B5" s="1815" t="s">
        <v>978</v>
      </c>
      <c r="C5" s="1663"/>
      <c r="D5" s="1667" t="s">
        <v>979</v>
      </c>
      <c r="E5" s="1815" t="s">
        <v>980</v>
      </c>
      <c r="F5" s="1663"/>
      <c r="G5" s="1817" t="s">
        <v>981</v>
      </c>
      <c r="H5" s="1806" t="s">
        <v>982</v>
      </c>
      <c r="I5" s="1102"/>
    </row>
    <row r="6" spans="1:9" x14ac:dyDescent="0.2">
      <c r="A6" s="1492" t="s">
        <v>983</v>
      </c>
      <c r="B6" s="1484" t="s">
        <v>984</v>
      </c>
      <c r="C6" s="1278" t="s">
        <v>985</v>
      </c>
      <c r="D6" s="1816"/>
      <c r="E6" s="1500" t="s">
        <v>984</v>
      </c>
      <c r="F6" s="1501" t="s">
        <v>985</v>
      </c>
      <c r="G6" s="1812"/>
      <c r="H6" s="1818"/>
      <c r="I6" s="1102"/>
    </row>
    <row r="7" spans="1:9" x14ac:dyDescent="0.2">
      <c r="A7" s="987" t="s">
        <v>986</v>
      </c>
      <c r="B7" s="1502">
        <v>2</v>
      </c>
      <c r="C7" s="1503">
        <v>6</v>
      </c>
      <c r="D7" s="1504">
        <v>8</v>
      </c>
      <c r="E7" s="1505">
        <v>2</v>
      </c>
      <c r="F7" s="1505">
        <v>0</v>
      </c>
      <c r="G7" s="1505">
        <v>2</v>
      </c>
      <c r="H7" s="1482">
        <v>10</v>
      </c>
      <c r="I7" s="1102"/>
    </row>
    <row r="8" spans="1:9" x14ac:dyDescent="0.2">
      <c r="A8" s="987" t="s">
        <v>987</v>
      </c>
      <c r="B8" s="1482">
        <v>0</v>
      </c>
      <c r="C8" s="1506">
        <v>0</v>
      </c>
      <c r="D8" s="1507">
        <v>0</v>
      </c>
      <c r="E8" s="1505">
        <v>2</v>
      </c>
      <c r="F8" s="1505">
        <v>0</v>
      </c>
      <c r="G8" s="1505">
        <v>2</v>
      </c>
      <c r="H8" s="1482">
        <v>2</v>
      </c>
      <c r="I8" s="1102"/>
    </row>
    <row r="9" spans="1:9" x14ac:dyDescent="0.2">
      <c r="A9" s="987" t="s">
        <v>988</v>
      </c>
      <c r="B9" s="1482">
        <v>2</v>
      </c>
      <c r="C9" s="1506">
        <v>0</v>
      </c>
      <c r="D9" s="1507">
        <v>2</v>
      </c>
      <c r="E9" s="1505">
        <v>0</v>
      </c>
      <c r="F9" s="1505">
        <v>0</v>
      </c>
      <c r="G9" s="1505">
        <v>0</v>
      </c>
      <c r="H9" s="1482">
        <v>2</v>
      </c>
      <c r="I9" s="1102"/>
    </row>
    <row r="10" spans="1:9" x14ac:dyDescent="0.2">
      <c r="A10" s="987" t="s">
        <v>989</v>
      </c>
      <c r="B10" s="1482">
        <v>4</v>
      </c>
      <c r="C10" s="1506">
        <v>14</v>
      </c>
      <c r="D10" s="1507">
        <v>18</v>
      </c>
      <c r="E10" s="1505">
        <v>12</v>
      </c>
      <c r="F10" s="1505">
        <v>0</v>
      </c>
      <c r="G10" s="1505">
        <v>12</v>
      </c>
      <c r="H10" s="1482">
        <v>30</v>
      </c>
      <c r="I10" s="1102"/>
    </row>
    <row r="11" spans="1:9" x14ac:dyDescent="0.2">
      <c r="A11" s="987" t="s">
        <v>990</v>
      </c>
      <c r="B11" s="1482">
        <v>2</v>
      </c>
      <c r="C11" s="1506">
        <v>2</v>
      </c>
      <c r="D11" s="1507">
        <v>4</v>
      </c>
      <c r="E11" s="1505">
        <v>4</v>
      </c>
      <c r="F11" s="1505">
        <v>4</v>
      </c>
      <c r="G11" s="1505">
        <v>8</v>
      </c>
      <c r="H11" s="1482">
        <v>12</v>
      </c>
      <c r="I11" s="1102"/>
    </row>
    <row r="12" spans="1:9" x14ac:dyDescent="0.2">
      <c r="A12" s="987" t="s">
        <v>991</v>
      </c>
      <c r="B12" s="1482">
        <v>2</v>
      </c>
      <c r="C12" s="1506">
        <v>12</v>
      </c>
      <c r="D12" s="1507">
        <v>14</v>
      </c>
      <c r="E12" s="1505">
        <v>10</v>
      </c>
      <c r="F12" s="1505">
        <v>14</v>
      </c>
      <c r="G12" s="1505">
        <v>24</v>
      </c>
      <c r="H12" s="1482">
        <v>38</v>
      </c>
      <c r="I12" s="1102"/>
    </row>
    <row r="13" spans="1:9" x14ac:dyDescent="0.2">
      <c r="A13" s="987" t="s">
        <v>992</v>
      </c>
      <c r="B13" s="1482">
        <v>14</v>
      </c>
      <c r="C13" s="1506">
        <v>10</v>
      </c>
      <c r="D13" s="1507">
        <v>24</v>
      </c>
      <c r="E13" s="1505">
        <v>2</v>
      </c>
      <c r="F13" s="1505">
        <v>18</v>
      </c>
      <c r="G13" s="1505">
        <v>20</v>
      </c>
      <c r="H13" s="1482">
        <v>44</v>
      </c>
      <c r="I13" s="1102"/>
    </row>
    <row r="14" spans="1:9" x14ac:dyDescent="0.2">
      <c r="A14" s="987" t="s">
        <v>993</v>
      </c>
      <c r="B14" s="1482">
        <v>0</v>
      </c>
      <c r="C14" s="1506">
        <v>0</v>
      </c>
      <c r="D14" s="1507">
        <v>0</v>
      </c>
      <c r="E14" s="1505">
        <v>0</v>
      </c>
      <c r="F14" s="1505">
        <v>4</v>
      </c>
      <c r="G14" s="1505">
        <v>4</v>
      </c>
      <c r="H14" s="1482">
        <v>4</v>
      </c>
      <c r="I14" s="1102"/>
    </row>
    <row r="15" spans="1:9" x14ac:dyDescent="0.2">
      <c r="A15" s="987" t="s">
        <v>994</v>
      </c>
      <c r="B15" s="1482">
        <v>0</v>
      </c>
      <c r="C15" s="1506">
        <v>0</v>
      </c>
      <c r="D15" s="1507">
        <v>0</v>
      </c>
      <c r="E15" s="1505">
        <v>2</v>
      </c>
      <c r="F15" s="1505">
        <v>4</v>
      </c>
      <c r="G15" s="1505">
        <v>6</v>
      </c>
      <c r="H15" s="1482">
        <v>6</v>
      </c>
      <c r="I15" s="1102"/>
    </row>
    <row r="16" spans="1:9" x14ac:dyDescent="0.2">
      <c r="A16" s="987" t="s">
        <v>995</v>
      </c>
      <c r="B16" s="1482">
        <v>0</v>
      </c>
      <c r="C16" s="1506">
        <v>8</v>
      </c>
      <c r="D16" s="1507">
        <v>8</v>
      </c>
      <c r="E16" s="1505">
        <v>0</v>
      </c>
      <c r="F16" s="1505">
        <v>2</v>
      </c>
      <c r="G16" s="1505">
        <v>2</v>
      </c>
      <c r="H16" s="1482">
        <v>10</v>
      </c>
      <c r="I16" s="1102"/>
    </row>
    <row r="17" spans="1:9" x14ac:dyDescent="0.2">
      <c r="A17" s="987" t="s">
        <v>996</v>
      </c>
      <c r="B17" s="1482">
        <v>0</v>
      </c>
      <c r="C17" s="1506">
        <v>32</v>
      </c>
      <c r="D17" s="1507">
        <v>32</v>
      </c>
      <c r="E17" s="1505">
        <v>0</v>
      </c>
      <c r="F17" s="1505">
        <v>48</v>
      </c>
      <c r="G17" s="1505">
        <v>48</v>
      </c>
      <c r="H17" s="1482">
        <v>80</v>
      </c>
      <c r="I17" s="1102"/>
    </row>
    <row r="18" spans="1:9" x14ac:dyDescent="0.2">
      <c r="A18" s="987" t="s">
        <v>997</v>
      </c>
      <c r="B18" s="1482">
        <v>0</v>
      </c>
      <c r="C18" s="1506">
        <v>194</v>
      </c>
      <c r="D18" s="1507">
        <v>194</v>
      </c>
      <c r="E18" s="1505">
        <v>0</v>
      </c>
      <c r="F18" s="1505">
        <v>48</v>
      </c>
      <c r="G18" s="1505">
        <v>48</v>
      </c>
      <c r="H18" s="1482">
        <v>242</v>
      </c>
      <c r="I18" s="1102"/>
    </row>
    <row r="19" spans="1:9" x14ac:dyDescent="0.2">
      <c r="A19" s="987" t="s">
        <v>998</v>
      </c>
      <c r="B19" s="1482">
        <v>0</v>
      </c>
      <c r="C19" s="1506">
        <v>10</v>
      </c>
      <c r="D19" s="1507">
        <v>10</v>
      </c>
      <c r="E19" s="1505">
        <v>0</v>
      </c>
      <c r="F19" s="1505">
        <v>2</v>
      </c>
      <c r="G19" s="1505">
        <v>2</v>
      </c>
      <c r="H19" s="1482">
        <v>12</v>
      </c>
      <c r="I19" s="1102"/>
    </row>
    <row r="20" spans="1:9" x14ac:dyDescent="0.2">
      <c r="A20" s="987" t="s">
        <v>999</v>
      </c>
      <c r="B20" s="1482">
        <v>2</v>
      </c>
      <c r="C20" s="1506">
        <v>28</v>
      </c>
      <c r="D20" s="1507">
        <v>30</v>
      </c>
      <c r="E20" s="1505">
        <v>0</v>
      </c>
      <c r="F20" s="1505">
        <v>30</v>
      </c>
      <c r="G20" s="1505">
        <v>30</v>
      </c>
      <c r="H20" s="1482">
        <v>60</v>
      </c>
      <c r="I20" s="1102"/>
    </row>
    <row r="21" spans="1:9" x14ac:dyDescent="0.2">
      <c r="A21" s="987" t="s">
        <v>1000</v>
      </c>
      <c r="B21" s="1482">
        <v>16</v>
      </c>
      <c r="C21" s="1506">
        <v>66</v>
      </c>
      <c r="D21" s="1507">
        <v>82</v>
      </c>
      <c r="E21" s="1505">
        <v>20</v>
      </c>
      <c r="F21" s="1505">
        <v>58</v>
      </c>
      <c r="G21" s="1505">
        <v>78</v>
      </c>
      <c r="H21" s="1482">
        <v>160</v>
      </c>
      <c r="I21" s="1102"/>
    </row>
    <row r="22" spans="1:9" x14ac:dyDescent="0.2">
      <c r="A22" s="987" t="s">
        <v>1001</v>
      </c>
      <c r="B22" s="1508">
        <v>2</v>
      </c>
      <c r="C22" s="1509">
        <v>10</v>
      </c>
      <c r="D22" s="1510">
        <v>12</v>
      </c>
      <c r="E22" s="1505">
        <v>0</v>
      </c>
      <c r="F22" s="1505">
        <v>4</v>
      </c>
      <c r="G22" s="1505">
        <v>4</v>
      </c>
      <c r="H22" s="1482">
        <v>16</v>
      </c>
      <c r="I22" s="1102"/>
    </row>
    <row r="23" spans="1:9" x14ac:dyDescent="0.2">
      <c r="A23" s="1524" t="s">
        <v>982</v>
      </c>
      <c r="B23" s="1525">
        <v>46</v>
      </c>
      <c r="C23" s="1526">
        <v>392</v>
      </c>
      <c r="D23" s="1527">
        <v>438</v>
      </c>
      <c r="E23" s="1526">
        <v>54</v>
      </c>
      <c r="F23" s="1526">
        <v>236</v>
      </c>
      <c r="G23" s="1526">
        <v>290</v>
      </c>
      <c r="H23" s="1525">
        <v>728</v>
      </c>
      <c r="I23" s="1102"/>
    </row>
    <row r="25" spans="1:9" x14ac:dyDescent="0.2">
      <c r="A25" s="1497">
        <v>2015</v>
      </c>
    </row>
    <row r="26" spans="1:9" x14ac:dyDescent="0.2">
      <c r="A26" s="1485"/>
      <c r="B26" s="1815" t="s">
        <v>978</v>
      </c>
      <c r="C26" s="1663"/>
      <c r="D26" s="1667" t="s">
        <v>979</v>
      </c>
      <c r="E26" s="1815" t="s">
        <v>980</v>
      </c>
      <c r="F26" s="1663"/>
      <c r="G26" s="1817" t="s">
        <v>981</v>
      </c>
      <c r="H26" s="1806" t="s">
        <v>982</v>
      </c>
      <c r="I26" s="1102"/>
    </row>
    <row r="27" spans="1:9" x14ac:dyDescent="0.2">
      <c r="A27" s="1492" t="s">
        <v>983</v>
      </c>
      <c r="B27" s="1484" t="s">
        <v>984</v>
      </c>
      <c r="C27" s="1278" t="s">
        <v>985</v>
      </c>
      <c r="D27" s="1816"/>
      <c r="E27" s="1500" t="s">
        <v>984</v>
      </c>
      <c r="F27" s="1501" t="s">
        <v>985</v>
      </c>
      <c r="G27" s="1812"/>
      <c r="H27" s="1818"/>
      <c r="I27" s="1102"/>
    </row>
    <row r="28" spans="1:9" x14ac:dyDescent="0.2">
      <c r="A28" s="987" t="s">
        <v>986</v>
      </c>
      <c r="B28" s="1511">
        <v>2</v>
      </c>
      <c r="C28" s="1512">
        <v>4</v>
      </c>
      <c r="D28" s="1513">
        <v>6</v>
      </c>
      <c r="E28" s="1511">
        <v>5</v>
      </c>
      <c r="F28" s="1512">
        <v>2</v>
      </c>
      <c r="G28" s="1513">
        <v>7</v>
      </c>
      <c r="H28" s="1512">
        <v>13</v>
      </c>
      <c r="I28" s="1102"/>
    </row>
    <row r="29" spans="1:9" x14ac:dyDescent="0.2">
      <c r="A29" s="987" t="s">
        <v>987</v>
      </c>
      <c r="B29" s="1514">
        <v>1</v>
      </c>
      <c r="C29" s="1506">
        <v>0</v>
      </c>
      <c r="D29" s="1515">
        <v>1</v>
      </c>
      <c r="E29" s="1482">
        <v>0</v>
      </c>
      <c r="F29" s="1506">
        <v>0</v>
      </c>
      <c r="G29" s="1507">
        <v>0</v>
      </c>
      <c r="H29" s="1516">
        <v>1</v>
      </c>
      <c r="I29" s="1102"/>
    </row>
    <row r="30" spans="1:9" x14ac:dyDescent="0.2">
      <c r="A30" s="987" t="s">
        <v>988</v>
      </c>
      <c r="B30" s="1482">
        <v>0</v>
      </c>
      <c r="C30" s="1506">
        <v>0</v>
      </c>
      <c r="D30" s="1507">
        <v>0</v>
      </c>
      <c r="E30" s="1514">
        <v>1</v>
      </c>
      <c r="F30" s="1506">
        <v>0</v>
      </c>
      <c r="G30" s="1515">
        <v>1</v>
      </c>
      <c r="H30" s="1516">
        <v>1</v>
      </c>
      <c r="I30" s="1102"/>
    </row>
    <row r="31" spans="1:9" x14ac:dyDescent="0.2">
      <c r="A31" s="987" t="s">
        <v>989</v>
      </c>
      <c r="B31" s="1514">
        <v>9</v>
      </c>
      <c r="C31" s="1516">
        <v>14</v>
      </c>
      <c r="D31" s="1515">
        <v>23</v>
      </c>
      <c r="E31" s="1514">
        <v>1</v>
      </c>
      <c r="F31" s="1516">
        <v>3</v>
      </c>
      <c r="G31" s="1515">
        <v>4</v>
      </c>
      <c r="H31" s="1516">
        <v>27</v>
      </c>
      <c r="I31" s="1102"/>
    </row>
    <row r="32" spans="1:9" x14ac:dyDescent="0.2">
      <c r="A32" s="987" t="s">
        <v>990</v>
      </c>
      <c r="B32" s="1514">
        <v>2</v>
      </c>
      <c r="C32" s="1516">
        <v>5</v>
      </c>
      <c r="D32" s="1515">
        <v>7</v>
      </c>
      <c r="E32" s="1514">
        <v>3</v>
      </c>
      <c r="F32" s="1506">
        <v>0</v>
      </c>
      <c r="G32" s="1515">
        <v>3</v>
      </c>
      <c r="H32" s="1516">
        <v>10</v>
      </c>
      <c r="I32" s="1102"/>
    </row>
    <row r="33" spans="1:9" x14ac:dyDescent="0.2">
      <c r="A33" s="987" t="s">
        <v>1002</v>
      </c>
      <c r="B33" s="1482">
        <v>0</v>
      </c>
      <c r="C33" s="1516">
        <v>1</v>
      </c>
      <c r="D33" s="1515">
        <v>1</v>
      </c>
      <c r="E33" s="1482">
        <v>0</v>
      </c>
      <c r="F33" s="1516">
        <v>1</v>
      </c>
      <c r="G33" s="1515">
        <v>1</v>
      </c>
      <c r="H33" s="1516">
        <v>2</v>
      </c>
      <c r="I33" s="1102"/>
    </row>
    <row r="34" spans="1:9" x14ac:dyDescent="0.2">
      <c r="A34" s="987" t="s">
        <v>991</v>
      </c>
      <c r="B34" s="1482">
        <v>0</v>
      </c>
      <c r="C34" s="1516">
        <v>4</v>
      </c>
      <c r="D34" s="1515">
        <v>4</v>
      </c>
      <c r="E34" s="1517">
        <v>9</v>
      </c>
      <c r="F34" s="1517">
        <v>14</v>
      </c>
      <c r="G34" s="1517">
        <v>23</v>
      </c>
      <c r="H34" s="1514">
        <v>27</v>
      </c>
      <c r="I34" s="1102"/>
    </row>
    <row r="35" spans="1:9" x14ac:dyDescent="0.2">
      <c r="A35" s="987" t="s">
        <v>992</v>
      </c>
      <c r="B35" s="1514">
        <v>4</v>
      </c>
      <c r="C35" s="1516">
        <v>3</v>
      </c>
      <c r="D35" s="1515">
        <v>7</v>
      </c>
      <c r="E35" s="1517">
        <v>5</v>
      </c>
      <c r="F35" s="1517">
        <v>13</v>
      </c>
      <c r="G35" s="1517">
        <v>18</v>
      </c>
      <c r="H35" s="1514">
        <v>25</v>
      </c>
      <c r="I35" s="1102"/>
    </row>
    <row r="36" spans="1:9" x14ac:dyDescent="0.2">
      <c r="A36" s="987" t="s">
        <v>993</v>
      </c>
      <c r="B36" s="1482">
        <v>0</v>
      </c>
      <c r="C36" s="1516">
        <v>1</v>
      </c>
      <c r="D36" s="1515">
        <v>1</v>
      </c>
      <c r="E36" s="1517">
        <v>1</v>
      </c>
      <c r="F36" s="1506">
        <v>0</v>
      </c>
      <c r="G36" s="1517">
        <v>1</v>
      </c>
      <c r="H36" s="1514">
        <v>2</v>
      </c>
      <c r="I36" s="1102"/>
    </row>
    <row r="37" spans="1:9" x14ac:dyDescent="0.2">
      <c r="A37" s="987" t="s">
        <v>994</v>
      </c>
      <c r="B37" s="1482">
        <v>0</v>
      </c>
      <c r="C37" s="1516">
        <v>2</v>
      </c>
      <c r="D37" s="1515">
        <v>2</v>
      </c>
      <c r="E37" s="1482">
        <v>0</v>
      </c>
      <c r="F37" s="1517">
        <v>2</v>
      </c>
      <c r="G37" s="1517">
        <v>2</v>
      </c>
      <c r="H37" s="1514">
        <v>4</v>
      </c>
      <c r="I37" s="1102"/>
    </row>
    <row r="38" spans="1:9" x14ac:dyDescent="0.2">
      <c r="A38" s="987" t="s">
        <v>995</v>
      </c>
      <c r="B38" s="1482">
        <v>0</v>
      </c>
      <c r="C38" s="1516">
        <v>1</v>
      </c>
      <c r="D38" s="1515">
        <v>1</v>
      </c>
      <c r="E38" s="1482">
        <v>0</v>
      </c>
      <c r="F38" s="1517">
        <v>1</v>
      </c>
      <c r="G38" s="1517">
        <v>1</v>
      </c>
      <c r="H38" s="1514">
        <v>2</v>
      </c>
      <c r="I38" s="1102"/>
    </row>
    <row r="39" spans="1:9" x14ac:dyDescent="0.2">
      <c r="A39" s="987" t="s">
        <v>996</v>
      </c>
      <c r="B39" s="1482">
        <v>0</v>
      </c>
      <c r="C39" s="1516">
        <v>34</v>
      </c>
      <c r="D39" s="1515">
        <v>34</v>
      </c>
      <c r="E39" s="1482">
        <v>0</v>
      </c>
      <c r="F39" s="1517">
        <v>28</v>
      </c>
      <c r="G39" s="1517">
        <v>28</v>
      </c>
      <c r="H39" s="1514">
        <v>62</v>
      </c>
      <c r="I39" s="1102"/>
    </row>
    <row r="40" spans="1:9" x14ac:dyDescent="0.2">
      <c r="A40" s="987" t="s">
        <v>997</v>
      </c>
      <c r="B40" s="1482">
        <v>0</v>
      </c>
      <c r="C40" s="1516">
        <v>127</v>
      </c>
      <c r="D40" s="1515">
        <v>127</v>
      </c>
      <c r="E40" s="1517">
        <v>1</v>
      </c>
      <c r="F40" s="1517">
        <v>41</v>
      </c>
      <c r="G40" s="1517">
        <v>42</v>
      </c>
      <c r="H40" s="1514">
        <v>169</v>
      </c>
      <c r="I40" s="1102"/>
    </row>
    <row r="41" spans="1:9" x14ac:dyDescent="0.2">
      <c r="A41" s="987" t="s">
        <v>1003</v>
      </c>
      <c r="B41" s="1482">
        <v>0</v>
      </c>
      <c r="C41" s="1506">
        <v>0</v>
      </c>
      <c r="D41" s="1507">
        <v>0</v>
      </c>
      <c r="E41" s="1482">
        <v>0</v>
      </c>
      <c r="F41" s="1517">
        <v>1</v>
      </c>
      <c r="G41" s="1517">
        <v>1</v>
      </c>
      <c r="H41" s="1514">
        <v>1</v>
      </c>
      <c r="I41" s="1102"/>
    </row>
    <row r="42" spans="1:9" x14ac:dyDescent="0.2">
      <c r="A42" s="987" t="s">
        <v>998</v>
      </c>
      <c r="B42" s="1482">
        <v>0</v>
      </c>
      <c r="C42" s="1506">
        <v>0</v>
      </c>
      <c r="D42" s="1507">
        <v>0</v>
      </c>
      <c r="E42" s="1482">
        <v>0</v>
      </c>
      <c r="F42" s="1517">
        <v>2</v>
      </c>
      <c r="G42" s="1517">
        <v>2</v>
      </c>
      <c r="H42" s="1514">
        <v>2</v>
      </c>
      <c r="I42" s="1102"/>
    </row>
    <row r="43" spans="1:9" x14ac:dyDescent="0.2">
      <c r="A43" s="987" t="s">
        <v>999</v>
      </c>
      <c r="B43" s="1482">
        <v>0</v>
      </c>
      <c r="C43" s="1516">
        <v>20</v>
      </c>
      <c r="D43" s="1515">
        <v>20</v>
      </c>
      <c r="E43" s="1482">
        <v>0</v>
      </c>
      <c r="F43" s="1517">
        <v>38</v>
      </c>
      <c r="G43" s="1517">
        <v>38</v>
      </c>
      <c r="H43" s="1514">
        <v>58</v>
      </c>
      <c r="I43" s="1102"/>
    </row>
    <row r="44" spans="1:9" x14ac:dyDescent="0.2">
      <c r="A44" s="987" t="s">
        <v>1000</v>
      </c>
      <c r="B44" s="1514">
        <v>34</v>
      </c>
      <c r="C44" s="1516">
        <v>70</v>
      </c>
      <c r="D44" s="1515">
        <v>104</v>
      </c>
      <c r="E44" s="1517">
        <v>18</v>
      </c>
      <c r="F44" s="1517">
        <v>65</v>
      </c>
      <c r="G44" s="1517">
        <v>83</v>
      </c>
      <c r="H44" s="1514">
        <v>187</v>
      </c>
      <c r="I44" s="1102"/>
    </row>
    <row r="45" spans="1:9" x14ac:dyDescent="0.2">
      <c r="A45" s="987" t="s">
        <v>1001</v>
      </c>
      <c r="B45" s="1518">
        <v>3</v>
      </c>
      <c r="C45" s="1519">
        <v>14</v>
      </c>
      <c r="D45" s="1520">
        <v>17</v>
      </c>
      <c r="E45" s="1517">
        <v>1</v>
      </c>
      <c r="F45" s="1517">
        <v>2</v>
      </c>
      <c r="G45" s="1517">
        <v>3</v>
      </c>
      <c r="H45" s="1514">
        <v>20</v>
      </c>
      <c r="I45" s="1102"/>
    </row>
    <row r="46" spans="1:9" x14ac:dyDescent="0.2">
      <c r="A46" s="1524" t="s">
        <v>982</v>
      </c>
      <c r="B46" s="1528">
        <v>55</v>
      </c>
      <c r="C46" s="1529">
        <v>300</v>
      </c>
      <c r="D46" s="1530">
        <v>355</v>
      </c>
      <c r="E46" s="1529">
        <v>45</v>
      </c>
      <c r="F46" s="1529">
        <v>213</v>
      </c>
      <c r="G46" s="1529">
        <v>258</v>
      </c>
      <c r="H46" s="1528">
        <v>613</v>
      </c>
      <c r="I46" s="1102"/>
    </row>
    <row r="49" spans="1:9" x14ac:dyDescent="0.2">
      <c r="A49" s="1497">
        <v>2016</v>
      </c>
    </row>
    <row r="50" spans="1:9" x14ac:dyDescent="0.2">
      <c r="A50" s="1485"/>
      <c r="B50" s="1815" t="s">
        <v>1004</v>
      </c>
      <c r="C50" s="1663"/>
      <c r="D50" s="1667" t="s">
        <v>1005</v>
      </c>
      <c r="E50" s="1815" t="s">
        <v>1006</v>
      </c>
      <c r="F50" s="1663"/>
      <c r="G50" s="1817" t="s">
        <v>981</v>
      </c>
      <c r="H50" s="1806" t="s">
        <v>982</v>
      </c>
      <c r="I50" s="1102"/>
    </row>
    <row r="51" spans="1:9" x14ac:dyDescent="0.2">
      <c r="A51" s="1492" t="s">
        <v>983</v>
      </c>
      <c r="B51" s="1521" t="s">
        <v>1007</v>
      </c>
      <c r="C51" s="1272" t="s">
        <v>1008</v>
      </c>
      <c r="D51" s="1816"/>
      <c r="E51" s="1522" t="s">
        <v>984</v>
      </c>
      <c r="F51" s="1523" t="s">
        <v>1008</v>
      </c>
      <c r="G51" s="1812"/>
      <c r="H51" s="1818"/>
      <c r="I51" s="1102"/>
    </row>
    <row r="52" spans="1:9" x14ac:dyDescent="0.2">
      <c r="A52" s="987" t="s">
        <v>986</v>
      </c>
      <c r="B52" s="1511">
        <v>3</v>
      </c>
      <c r="C52" s="1517">
        <v>3</v>
      </c>
      <c r="D52" s="1513">
        <v>6</v>
      </c>
      <c r="E52" s="1512">
        <v>1</v>
      </c>
      <c r="F52" s="1517">
        <v>2</v>
      </c>
      <c r="G52" s="1517">
        <v>3</v>
      </c>
      <c r="H52" s="1514">
        <v>9</v>
      </c>
      <c r="I52" s="1516"/>
    </row>
    <row r="53" spans="1:9" x14ac:dyDescent="0.2">
      <c r="A53" s="987" t="s">
        <v>987</v>
      </c>
      <c r="B53" s="1514">
        <v>0</v>
      </c>
      <c r="C53" s="1516">
        <v>0</v>
      </c>
      <c r="D53" s="1515">
        <v>0</v>
      </c>
      <c r="E53" s="1516">
        <v>2</v>
      </c>
      <c r="F53" s="1517">
        <v>0</v>
      </c>
      <c r="G53" s="1517">
        <v>2</v>
      </c>
      <c r="H53" s="1514">
        <v>2</v>
      </c>
      <c r="I53" s="1516"/>
    </row>
    <row r="54" spans="1:9" x14ac:dyDescent="0.2">
      <c r="A54" s="987" t="s">
        <v>989</v>
      </c>
      <c r="B54" s="1514">
        <v>4</v>
      </c>
      <c r="C54" s="1517">
        <v>14</v>
      </c>
      <c r="D54" s="1515">
        <v>18</v>
      </c>
      <c r="E54" s="1516">
        <v>3</v>
      </c>
      <c r="F54" s="1517">
        <v>4</v>
      </c>
      <c r="G54" s="1517">
        <v>7</v>
      </c>
      <c r="H54" s="1514">
        <v>25</v>
      </c>
      <c r="I54" s="1516"/>
    </row>
    <row r="55" spans="1:9" x14ac:dyDescent="0.2">
      <c r="A55" s="987" t="s">
        <v>990</v>
      </c>
      <c r="B55" s="1514">
        <v>2</v>
      </c>
      <c r="C55" s="1516">
        <v>0</v>
      </c>
      <c r="D55" s="1515">
        <v>2</v>
      </c>
      <c r="E55" s="1516">
        <v>2</v>
      </c>
      <c r="F55" s="1517">
        <v>3</v>
      </c>
      <c r="G55" s="1517">
        <v>5</v>
      </c>
      <c r="H55" s="1514">
        <v>7</v>
      </c>
      <c r="I55" s="1516"/>
    </row>
    <row r="56" spans="1:9" x14ac:dyDescent="0.2">
      <c r="A56" s="987" t="s">
        <v>991</v>
      </c>
      <c r="B56" s="1514">
        <v>1</v>
      </c>
      <c r="C56" s="1517">
        <v>3</v>
      </c>
      <c r="D56" s="1515">
        <v>4</v>
      </c>
      <c r="E56" s="1516">
        <v>5</v>
      </c>
      <c r="F56" s="1517">
        <v>10</v>
      </c>
      <c r="G56" s="1517">
        <v>15</v>
      </c>
      <c r="H56" s="1514">
        <v>19</v>
      </c>
      <c r="I56" s="1516"/>
    </row>
    <row r="57" spans="1:9" x14ac:dyDescent="0.2">
      <c r="A57" s="987" t="s">
        <v>992</v>
      </c>
      <c r="B57" s="1514">
        <v>6</v>
      </c>
      <c r="C57" s="1517">
        <v>8</v>
      </c>
      <c r="D57" s="1515">
        <v>14</v>
      </c>
      <c r="E57" s="1516">
        <v>0</v>
      </c>
      <c r="F57" s="1517">
        <v>12</v>
      </c>
      <c r="G57" s="1517">
        <v>12</v>
      </c>
      <c r="H57" s="1514">
        <v>26</v>
      </c>
      <c r="I57" s="1516"/>
    </row>
    <row r="58" spans="1:9" x14ac:dyDescent="0.2">
      <c r="A58" s="987" t="s">
        <v>993</v>
      </c>
      <c r="B58" s="1514">
        <v>0</v>
      </c>
      <c r="C58" s="1517">
        <v>1</v>
      </c>
      <c r="D58" s="1515">
        <v>1</v>
      </c>
      <c r="E58" s="1516">
        <v>0</v>
      </c>
      <c r="F58" s="1517">
        <v>3</v>
      </c>
      <c r="G58" s="1517">
        <v>3</v>
      </c>
      <c r="H58" s="1514">
        <v>4</v>
      </c>
      <c r="I58" s="1516"/>
    </row>
    <row r="59" spans="1:9" x14ac:dyDescent="0.2">
      <c r="A59" s="987" t="s">
        <v>994</v>
      </c>
      <c r="B59" s="1514">
        <v>0</v>
      </c>
      <c r="C59" s="1517">
        <v>1</v>
      </c>
      <c r="D59" s="1515">
        <v>1</v>
      </c>
      <c r="E59" s="1516">
        <v>1</v>
      </c>
      <c r="F59" s="1517">
        <v>0</v>
      </c>
      <c r="G59" s="1517">
        <v>1</v>
      </c>
      <c r="H59" s="1514">
        <v>2</v>
      </c>
      <c r="I59" s="1516"/>
    </row>
    <row r="60" spans="1:9" x14ac:dyDescent="0.2">
      <c r="A60" s="987" t="s">
        <v>995</v>
      </c>
      <c r="B60" s="1514">
        <v>0</v>
      </c>
      <c r="C60" s="1516">
        <v>0</v>
      </c>
      <c r="D60" s="1515">
        <v>0</v>
      </c>
      <c r="E60" s="1516">
        <v>1</v>
      </c>
      <c r="F60" s="1516">
        <v>0</v>
      </c>
      <c r="G60" s="1517">
        <v>1</v>
      </c>
      <c r="H60" s="1514">
        <v>1</v>
      </c>
      <c r="I60" s="1516"/>
    </row>
    <row r="61" spans="1:9" x14ac:dyDescent="0.2">
      <c r="A61" s="987" t="s">
        <v>996</v>
      </c>
      <c r="B61" s="1514">
        <v>0</v>
      </c>
      <c r="C61" s="1517">
        <v>21</v>
      </c>
      <c r="D61" s="1515">
        <v>21</v>
      </c>
      <c r="E61" s="1516">
        <v>0</v>
      </c>
      <c r="F61" s="1517">
        <v>26</v>
      </c>
      <c r="G61" s="1517">
        <v>26</v>
      </c>
      <c r="H61" s="1514">
        <v>47</v>
      </c>
      <c r="I61" s="1516"/>
    </row>
    <row r="62" spans="1:9" x14ac:dyDescent="0.2">
      <c r="A62" s="987" t="s">
        <v>997</v>
      </c>
      <c r="B62" s="1514">
        <v>0</v>
      </c>
      <c r="C62" s="1517">
        <v>97</v>
      </c>
      <c r="D62" s="1515">
        <v>97</v>
      </c>
      <c r="E62" s="1516">
        <v>0</v>
      </c>
      <c r="F62" s="1517">
        <v>37</v>
      </c>
      <c r="G62" s="1517">
        <v>37</v>
      </c>
      <c r="H62" s="1514">
        <v>134</v>
      </c>
      <c r="I62" s="1516"/>
    </row>
    <row r="63" spans="1:9" x14ac:dyDescent="0.2">
      <c r="A63" s="987" t="s">
        <v>1009</v>
      </c>
      <c r="B63" s="1514">
        <v>0</v>
      </c>
      <c r="C63" s="1517">
        <v>1</v>
      </c>
      <c r="D63" s="1515">
        <v>1</v>
      </c>
      <c r="E63" s="1516">
        <v>0</v>
      </c>
      <c r="F63" s="1516">
        <v>0</v>
      </c>
      <c r="G63" s="1517">
        <v>0</v>
      </c>
      <c r="H63" s="1514">
        <v>1</v>
      </c>
      <c r="I63" s="1516"/>
    </row>
    <row r="64" spans="1:9" x14ac:dyDescent="0.2">
      <c r="A64" s="987" t="s">
        <v>998</v>
      </c>
      <c r="B64" s="1514">
        <v>0</v>
      </c>
      <c r="C64" s="1517">
        <v>7</v>
      </c>
      <c r="D64" s="1515">
        <v>7</v>
      </c>
      <c r="E64" s="1516">
        <v>0</v>
      </c>
      <c r="F64" s="1517">
        <v>1</v>
      </c>
      <c r="G64" s="1517">
        <v>1</v>
      </c>
      <c r="H64" s="1514">
        <v>8</v>
      </c>
      <c r="I64" s="1516"/>
    </row>
    <row r="65" spans="1:9" x14ac:dyDescent="0.2">
      <c r="A65" s="987" t="s">
        <v>999</v>
      </c>
      <c r="B65" s="1514">
        <v>1</v>
      </c>
      <c r="C65" s="1517">
        <v>15</v>
      </c>
      <c r="D65" s="1515">
        <v>16</v>
      </c>
      <c r="E65" s="1516">
        <v>0</v>
      </c>
      <c r="F65" s="1517">
        <v>33</v>
      </c>
      <c r="G65" s="1517">
        <v>33</v>
      </c>
      <c r="H65" s="1514">
        <v>49</v>
      </c>
      <c r="I65" s="1516"/>
    </row>
    <row r="66" spans="1:9" x14ac:dyDescent="0.2">
      <c r="A66" s="987" t="s">
        <v>1000</v>
      </c>
      <c r="B66" s="1514">
        <v>24</v>
      </c>
      <c r="C66" s="1517">
        <v>40</v>
      </c>
      <c r="D66" s="1515">
        <v>64</v>
      </c>
      <c r="E66" s="1516">
        <v>9</v>
      </c>
      <c r="F66" s="1517">
        <v>46</v>
      </c>
      <c r="G66" s="1517">
        <v>55</v>
      </c>
      <c r="H66" s="1514">
        <v>119</v>
      </c>
      <c r="I66" s="1516"/>
    </row>
    <row r="67" spans="1:9" x14ac:dyDescent="0.2">
      <c r="A67" s="987" t="s">
        <v>1010</v>
      </c>
      <c r="B67" s="1518">
        <v>7</v>
      </c>
      <c r="C67" s="1517">
        <v>8</v>
      </c>
      <c r="D67" s="1520">
        <v>15</v>
      </c>
      <c r="E67" s="1519">
        <v>1</v>
      </c>
      <c r="F67" s="1517">
        <v>6</v>
      </c>
      <c r="G67" s="1517">
        <v>7</v>
      </c>
      <c r="H67" s="1514">
        <v>22</v>
      </c>
      <c r="I67" s="1516"/>
    </row>
    <row r="68" spans="1:9" x14ac:dyDescent="0.2">
      <c r="A68" s="1524" t="s">
        <v>982</v>
      </c>
      <c r="B68" s="1528">
        <v>48</v>
      </c>
      <c r="C68" s="1529">
        <v>219</v>
      </c>
      <c r="D68" s="1531">
        <v>267</v>
      </c>
      <c r="E68" s="1529">
        <v>25</v>
      </c>
      <c r="F68" s="1529">
        <v>183</v>
      </c>
      <c r="G68" s="1532">
        <v>208</v>
      </c>
      <c r="H68" s="1528">
        <v>475</v>
      </c>
      <c r="I68" s="1102"/>
    </row>
    <row r="69" spans="1:9" x14ac:dyDescent="0.2">
      <c r="D69" s="1485"/>
    </row>
  </sheetData>
  <mergeCells count="15">
    <mergeCell ref="B26:C26"/>
    <mergeCell ref="D26:D27"/>
    <mergeCell ref="E26:F26"/>
    <mergeCell ref="G26:G27"/>
    <mergeCell ref="H26:H27"/>
    <mergeCell ref="B5:C5"/>
    <mergeCell ref="D5:D6"/>
    <mergeCell ref="E5:F5"/>
    <mergeCell ref="G5:G6"/>
    <mergeCell ref="H5:H6"/>
    <mergeCell ref="B50:C50"/>
    <mergeCell ref="D50:D51"/>
    <mergeCell ref="E50:F50"/>
    <mergeCell ref="G50:G51"/>
    <mergeCell ref="H50:H51"/>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I180"/>
  <sheetViews>
    <sheetView zoomScaleSheetLayoutView="100" workbookViewId="0">
      <selection activeCell="B78" sqref="B78:H78"/>
    </sheetView>
  </sheetViews>
  <sheetFormatPr defaultColWidth="9.140625" defaultRowHeight="12.75" x14ac:dyDescent="0.2"/>
  <cols>
    <col min="1" max="1" width="20.7109375" style="142" customWidth="1"/>
    <col min="2" max="2" width="20.42578125" style="142" customWidth="1"/>
    <col min="3" max="4" width="9.7109375" style="142" customWidth="1"/>
    <col min="5" max="5" width="13.28515625" style="142" customWidth="1"/>
    <col min="6" max="6" width="9.7109375" style="142" customWidth="1"/>
    <col min="7" max="7" width="11.42578125" style="142" customWidth="1"/>
    <col min="8" max="8" width="12.7109375" style="142" customWidth="1"/>
    <col min="9" max="9" width="20.5703125" style="142" customWidth="1"/>
    <col min="10" max="16384" width="9.140625" style="142"/>
  </cols>
  <sheetData>
    <row r="1" spans="1:8" x14ac:dyDescent="0.2">
      <c r="A1" s="138" t="s">
        <v>1029</v>
      </c>
      <c r="B1" s="190"/>
      <c r="C1" s="190"/>
      <c r="D1" s="190"/>
      <c r="E1" s="190"/>
      <c r="F1" s="190"/>
      <c r="G1" s="190"/>
      <c r="H1" s="162" t="s">
        <v>424</v>
      </c>
    </row>
    <row r="2" spans="1:8" x14ac:dyDescent="0.2">
      <c r="A2" s="312" t="s">
        <v>823</v>
      </c>
      <c r="B2" s="190"/>
      <c r="C2" s="190"/>
      <c r="D2" s="190"/>
      <c r="E2" s="190"/>
      <c r="F2" s="190"/>
    </row>
    <row r="3" spans="1:8" x14ac:dyDescent="0.2">
      <c r="A3" s="190"/>
      <c r="B3" s="190"/>
      <c r="C3" s="190"/>
      <c r="D3" s="190"/>
      <c r="E3" s="190"/>
      <c r="F3" s="190"/>
    </row>
    <row r="4" spans="1:8" ht="25.5" x14ac:dyDescent="0.2">
      <c r="A4" s="488" t="s">
        <v>425</v>
      </c>
      <c r="B4" s="325" t="s">
        <v>506</v>
      </c>
      <c r="C4" s="325" t="s">
        <v>427</v>
      </c>
      <c r="D4" s="325" t="s">
        <v>428</v>
      </c>
      <c r="E4" s="325" t="s">
        <v>429</v>
      </c>
      <c r="F4" s="325" t="s">
        <v>267</v>
      </c>
      <c r="G4" s="325" t="s">
        <v>268</v>
      </c>
      <c r="H4" s="325" t="s">
        <v>507</v>
      </c>
    </row>
    <row r="5" spans="1:8" x14ac:dyDescent="0.2">
      <c r="A5" s="273"/>
      <c r="B5" s="273"/>
      <c r="C5" s="273"/>
      <c r="D5" s="273"/>
      <c r="E5" s="273"/>
      <c r="F5" s="273"/>
      <c r="G5" s="273"/>
      <c r="H5" s="273"/>
    </row>
    <row r="6" spans="1:8" x14ac:dyDescent="0.2">
      <c r="A6" s="591">
        <v>2003</v>
      </c>
      <c r="B6" s="476" t="s">
        <v>266</v>
      </c>
      <c r="C6" s="476" t="s">
        <v>266</v>
      </c>
      <c r="D6" s="383">
        <v>356</v>
      </c>
      <c r="E6" s="383">
        <v>75</v>
      </c>
      <c r="F6" s="476" t="s">
        <v>266</v>
      </c>
      <c r="G6" s="476" t="s">
        <v>266</v>
      </c>
      <c r="H6" s="476" t="s">
        <v>266</v>
      </c>
    </row>
    <row r="7" spans="1:8" x14ac:dyDescent="0.2">
      <c r="A7" s="591">
        <v>2004</v>
      </c>
      <c r="B7" s="476" t="s">
        <v>266</v>
      </c>
      <c r="C7" s="476" t="s">
        <v>266</v>
      </c>
      <c r="D7" s="383">
        <v>334</v>
      </c>
      <c r="E7" s="383">
        <v>42</v>
      </c>
      <c r="F7" s="476" t="s">
        <v>266</v>
      </c>
      <c r="G7" s="476" t="s">
        <v>266</v>
      </c>
      <c r="H7" s="476" t="s">
        <v>266</v>
      </c>
    </row>
    <row r="8" spans="1:8" x14ac:dyDescent="0.2">
      <c r="A8" s="591">
        <v>2005</v>
      </c>
      <c r="B8" s="476" t="s">
        <v>266</v>
      </c>
      <c r="C8" s="476" t="s">
        <v>266</v>
      </c>
      <c r="D8" s="383">
        <v>380</v>
      </c>
      <c r="E8" s="383">
        <v>46</v>
      </c>
      <c r="F8" s="476" t="s">
        <v>266</v>
      </c>
      <c r="G8" s="476" t="s">
        <v>266</v>
      </c>
      <c r="H8" s="476" t="s">
        <v>266</v>
      </c>
    </row>
    <row r="9" spans="1:8" x14ac:dyDescent="0.2">
      <c r="A9" s="591">
        <v>2006</v>
      </c>
      <c r="B9" s="476" t="s">
        <v>266</v>
      </c>
      <c r="C9" s="476" t="s">
        <v>266</v>
      </c>
      <c r="D9" s="383">
        <v>358</v>
      </c>
      <c r="E9" s="383">
        <v>152</v>
      </c>
      <c r="F9" s="476" t="s">
        <v>266</v>
      </c>
      <c r="G9" s="476" t="s">
        <v>266</v>
      </c>
      <c r="H9" s="476" t="s">
        <v>266</v>
      </c>
    </row>
    <row r="10" spans="1:8" x14ac:dyDescent="0.2">
      <c r="A10" s="591">
        <v>2007</v>
      </c>
      <c r="B10" s="476" t="s">
        <v>266</v>
      </c>
      <c r="C10" s="476" t="s">
        <v>266</v>
      </c>
      <c r="D10" s="383">
        <v>386</v>
      </c>
      <c r="E10" s="383">
        <v>179</v>
      </c>
      <c r="F10" s="476" t="s">
        <v>266</v>
      </c>
      <c r="G10" s="476" t="s">
        <v>266</v>
      </c>
      <c r="H10" s="476" t="s">
        <v>266</v>
      </c>
    </row>
    <row r="11" spans="1:8" x14ac:dyDescent="0.2">
      <c r="A11" s="591">
        <v>2008</v>
      </c>
      <c r="B11" s="476" t="s">
        <v>266</v>
      </c>
      <c r="C11" s="476" t="s">
        <v>266</v>
      </c>
      <c r="D11" s="205">
        <v>439</v>
      </c>
      <c r="E11" s="205">
        <v>319</v>
      </c>
      <c r="F11" s="476" t="s">
        <v>266</v>
      </c>
      <c r="G11" s="476" t="s">
        <v>266</v>
      </c>
      <c r="H11" s="476" t="s">
        <v>266</v>
      </c>
    </row>
    <row r="12" spans="1:8" x14ac:dyDescent="0.2">
      <c r="A12" s="591">
        <v>2009</v>
      </c>
      <c r="B12" s="476" t="s">
        <v>266</v>
      </c>
      <c r="C12" s="205">
        <v>988</v>
      </c>
      <c r="D12" s="205">
        <v>463</v>
      </c>
      <c r="E12" s="205">
        <v>432</v>
      </c>
      <c r="F12" s="476" t="s">
        <v>266</v>
      </c>
      <c r="G12" s="476" t="s">
        <v>266</v>
      </c>
      <c r="H12" s="205">
        <v>364</v>
      </c>
    </row>
    <row r="13" spans="1:8" x14ac:dyDescent="0.2">
      <c r="A13" s="591">
        <v>2010</v>
      </c>
      <c r="B13" s="205">
        <v>364</v>
      </c>
      <c r="C13" s="205">
        <v>988</v>
      </c>
      <c r="D13" s="205">
        <v>463</v>
      </c>
      <c r="E13" s="205">
        <v>432</v>
      </c>
      <c r="F13" s="476" t="s">
        <v>266</v>
      </c>
      <c r="G13" s="476" t="s">
        <v>266</v>
      </c>
      <c r="H13" s="205">
        <v>457</v>
      </c>
    </row>
    <row r="14" spans="1:8" x14ac:dyDescent="0.2">
      <c r="A14" s="591">
        <v>2011</v>
      </c>
      <c r="B14" s="205">
        <v>457</v>
      </c>
      <c r="C14" s="205">
        <v>971</v>
      </c>
      <c r="D14" s="205">
        <v>464</v>
      </c>
      <c r="E14" s="205">
        <v>451</v>
      </c>
      <c r="F14" s="476" t="s">
        <v>266</v>
      </c>
      <c r="G14" s="476" t="s">
        <v>266</v>
      </c>
      <c r="H14" s="205">
        <v>513</v>
      </c>
    </row>
    <row r="15" spans="1:8" x14ac:dyDescent="0.2">
      <c r="A15" s="591">
        <v>2012</v>
      </c>
      <c r="B15" s="205">
        <v>513</v>
      </c>
      <c r="C15" s="205">
        <v>794</v>
      </c>
      <c r="D15" s="205">
        <v>364</v>
      </c>
      <c r="E15" s="205">
        <v>389</v>
      </c>
      <c r="F15" s="476" t="s">
        <v>129</v>
      </c>
      <c r="G15" s="476" t="s">
        <v>129</v>
      </c>
      <c r="H15" s="205">
        <v>590</v>
      </c>
    </row>
    <row r="16" spans="1:8" x14ac:dyDescent="0.2">
      <c r="A16" s="591">
        <v>2013</v>
      </c>
      <c r="B16" s="205">
        <v>590</v>
      </c>
      <c r="C16" s="205">
        <v>549</v>
      </c>
      <c r="D16" s="205">
        <v>396</v>
      </c>
      <c r="E16" s="205">
        <v>308</v>
      </c>
      <c r="F16" s="205">
        <v>8</v>
      </c>
      <c r="G16" s="205">
        <v>16</v>
      </c>
      <c r="H16" s="205">
        <v>382</v>
      </c>
    </row>
    <row r="17" spans="1:8" x14ac:dyDescent="0.2">
      <c r="A17" s="591" t="s">
        <v>946</v>
      </c>
      <c r="B17" s="205">
        <v>382</v>
      </c>
      <c r="C17" s="205">
        <v>575</v>
      </c>
      <c r="D17" s="600">
        <v>420</v>
      </c>
      <c r="E17" s="205">
        <v>120</v>
      </c>
      <c r="F17" s="205">
        <v>30</v>
      </c>
      <c r="G17" s="205">
        <v>11</v>
      </c>
      <c r="H17" s="205">
        <v>365</v>
      </c>
    </row>
    <row r="18" spans="1:8" x14ac:dyDescent="0.2">
      <c r="A18" s="591">
        <v>2015</v>
      </c>
      <c r="B18" s="205">
        <v>426</v>
      </c>
      <c r="C18" s="205">
        <v>540</v>
      </c>
      <c r="D18" s="600">
        <v>391</v>
      </c>
      <c r="E18" s="205">
        <v>57</v>
      </c>
      <c r="F18" s="476">
        <v>42</v>
      </c>
      <c r="G18" s="205">
        <v>13</v>
      </c>
      <c r="H18" s="205">
        <v>409</v>
      </c>
    </row>
    <row r="19" spans="1:8" x14ac:dyDescent="0.2">
      <c r="A19" s="1058">
        <v>2016</v>
      </c>
      <c r="B19" s="1055">
        <v>409</v>
      </c>
      <c r="C19" s="1055">
        <v>491</v>
      </c>
      <c r="D19" s="1056">
        <v>392</v>
      </c>
      <c r="E19" s="1055">
        <v>64</v>
      </c>
      <c r="F19" s="1057">
        <v>86</v>
      </c>
      <c r="G19" s="1055">
        <v>5</v>
      </c>
      <c r="H19" s="1055">
        <v>353</v>
      </c>
    </row>
    <row r="20" spans="1:8" s="151" customFormat="1" x14ac:dyDescent="0.2">
      <c r="A20" s="273"/>
      <c r="B20" s="288"/>
      <c r="C20" s="288"/>
      <c r="D20" s="477"/>
      <c r="E20" s="288"/>
      <c r="F20" s="288"/>
      <c r="G20" s="288"/>
      <c r="H20" s="288"/>
    </row>
    <row r="21" spans="1:8" s="151" customFormat="1" ht="18.75" customHeight="1" x14ac:dyDescent="0.2">
      <c r="A21" s="1066" t="s">
        <v>730</v>
      </c>
      <c r="B21" s="288"/>
      <c r="C21" s="288"/>
      <c r="D21" s="477"/>
      <c r="E21" s="288"/>
      <c r="F21" s="288"/>
      <c r="G21" s="288"/>
      <c r="H21" s="288"/>
    </row>
    <row r="22" spans="1:8" s="151" customFormat="1" x14ac:dyDescent="0.2">
      <c r="A22" s="142"/>
      <c r="B22" s="1567">
        <v>2016</v>
      </c>
      <c r="C22" s="1567"/>
      <c r="D22" s="1567"/>
      <c r="E22" s="1567"/>
      <c r="F22" s="1567"/>
      <c r="G22" s="1819"/>
      <c r="H22" s="1819"/>
    </row>
    <row r="23" spans="1:8" s="151" customFormat="1" ht="25.5" x14ac:dyDescent="0.2">
      <c r="A23" s="488" t="s">
        <v>425</v>
      </c>
      <c r="B23" s="1023" t="s">
        <v>727</v>
      </c>
      <c r="C23" s="1023" t="s">
        <v>427</v>
      </c>
      <c r="D23" s="1023" t="s">
        <v>428</v>
      </c>
      <c r="E23" s="1023" t="s">
        <v>429</v>
      </c>
      <c r="F23" s="1023" t="s">
        <v>267</v>
      </c>
      <c r="G23" s="1023" t="s">
        <v>268</v>
      </c>
      <c r="H23" s="1023" t="s">
        <v>728</v>
      </c>
    </row>
    <row r="24" spans="1:8" s="151" customFormat="1" x14ac:dyDescent="0.2">
      <c r="A24" s="190"/>
      <c r="B24" s="273"/>
      <c r="C24" s="273"/>
      <c r="D24" s="273"/>
      <c r="E24" s="273"/>
      <c r="F24" s="273"/>
      <c r="G24" s="273"/>
      <c r="H24" s="273"/>
    </row>
    <row r="25" spans="1:8" s="151" customFormat="1" x14ac:dyDescent="0.2">
      <c r="A25" s="478" t="s">
        <v>431</v>
      </c>
      <c r="B25" s="273"/>
      <c r="C25" s="273"/>
      <c r="D25" s="273"/>
      <c r="E25" s="273"/>
      <c r="F25" s="273"/>
      <c r="G25" s="273"/>
      <c r="H25" s="273"/>
    </row>
    <row r="26" spans="1:8" s="151" customFormat="1" x14ac:dyDescent="0.2">
      <c r="A26" s="190" t="s">
        <v>432</v>
      </c>
      <c r="B26" s="1050">
        <v>9</v>
      </c>
      <c r="C26" s="1051">
        <v>11</v>
      </c>
      <c r="D26" s="1051">
        <v>8</v>
      </c>
      <c r="E26" s="1051">
        <v>1</v>
      </c>
      <c r="F26" s="1201" t="s">
        <v>129</v>
      </c>
      <c r="G26" s="1201" t="s">
        <v>129</v>
      </c>
      <c r="H26" s="1051">
        <v>10</v>
      </c>
    </row>
    <row r="27" spans="1:8" s="151" customFormat="1" x14ac:dyDescent="0.2">
      <c r="A27" s="190" t="s">
        <v>433</v>
      </c>
      <c r="B27" s="1050">
        <v>20</v>
      </c>
      <c r="C27" s="1051">
        <v>17</v>
      </c>
      <c r="D27" s="1051">
        <v>6</v>
      </c>
      <c r="E27" s="1051">
        <v>3</v>
      </c>
      <c r="F27" s="1051">
        <v>3</v>
      </c>
      <c r="G27" s="1051">
        <v>4</v>
      </c>
      <c r="H27" s="1051">
        <v>25</v>
      </c>
    </row>
    <row r="28" spans="1:8" s="151" customFormat="1" x14ac:dyDescent="0.2">
      <c r="A28" s="190" t="s">
        <v>434</v>
      </c>
      <c r="B28" s="987">
        <v>11</v>
      </c>
      <c r="C28" s="1051">
        <v>2</v>
      </c>
      <c r="D28" s="1051">
        <v>1</v>
      </c>
      <c r="E28" s="1051">
        <v>1</v>
      </c>
      <c r="F28" s="1201" t="s">
        <v>129</v>
      </c>
      <c r="G28" s="1201" t="s">
        <v>129</v>
      </c>
      <c r="H28" s="1051">
        <v>11</v>
      </c>
    </row>
    <row r="29" spans="1:8" s="151" customFormat="1" x14ac:dyDescent="0.2">
      <c r="A29" s="190" t="s">
        <v>435</v>
      </c>
      <c r="B29" s="1050">
        <v>30</v>
      </c>
      <c r="C29" s="1051">
        <v>20</v>
      </c>
      <c r="D29" s="1051">
        <v>7</v>
      </c>
      <c r="E29" s="1051">
        <v>7</v>
      </c>
      <c r="F29" s="1201" t="s">
        <v>129</v>
      </c>
      <c r="G29" s="1201" t="s">
        <v>129</v>
      </c>
      <c r="H29" s="1051">
        <v>34</v>
      </c>
    </row>
    <row r="30" spans="1:8" s="151" customFormat="1" x14ac:dyDescent="0.2">
      <c r="A30" s="190" t="s">
        <v>436</v>
      </c>
      <c r="B30" s="1050">
        <v>8</v>
      </c>
      <c r="C30" s="1051">
        <v>18</v>
      </c>
      <c r="D30" s="1051">
        <v>9</v>
      </c>
      <c r="E30" s="1051">
        <v>2</v>
      </c>
      <c r="F30" s="1051">
        <v>6</v>
      </c>
      <c r="G30" s="1051">
        <v>1</v>
      </c>
      <c r="H30" s="1051">
        <v>8</v>
      </c>
    </row>
    <row r="31" spans="1:8" s="151" customFormat="1" x14ac:dyDescent="0.2">
      <c r="A31" s="490" t="s">
        <v>118</v>
      </c>
      <c r="B31" s="1052">
        <v>78</v>
      </c>
      <c r="C31" s="1052">
        <v>68</v>
      </c>
      <c r="D31" s="1052">
        <v>31</v>
      </c>
      <c r="E31" s="1052">
        <v>14</v>
      </c>
      <c r="F31" s="1052">
        <v>9</v>
      </c>
      <c r="G31" s="1052">
        <v>5</v>
      </c>
      <c r="H31" s="1052">
        <v>88</v>
      </c>
    </row>
    <row r="32" spans="1:8" s="151" customFormat="1" x14ac:dyDescent="0.2">
      <c r="A32" s="478"/>
      <c r="B32" s="459"/>
      <c r="C32" s="459"/>
      <c r="D32" s="459"/>
      <c r="E32" s="459"/>
      <c r="F32" s="459"/>
      <c r="G32" s="874"/>
      <c r="H32" s="874"/>
    </row>
    <row r="33" spans="1:8" s="151" customFormat="1" ht="14.25" x14ac:dyDescent="0.2">
      <c r="A33" s="478" t="s">
        <v>439</v>
      </c>
      <c r="B33" s="205"/>
      <c r="C33" s="480"/>
      <c r="D33" s="479"/>
      <c r="E33" s="479"/>
      <c r="F33" s="479"/>
      <c r="G33" s="1053"/>
      <c r="H33" s="1053"/>
    </row>
    <row r="34" spans="1:8" s="151" customFormat="1" ht="14.25" x14ac:dyDescent="0.2">
      <c r="A34" s="190" t="s">
        <v>440</v>
      </c>
      <c r="B34" s="1050">
        <v>331</v>
      </c>
      <c r="C34" s="1051">
        <v>423</v>
      </c>
      <c r="D34" s="1051">
        <v>361</v>
      </c>
      <c r="E34" s="1051">
        <v>50</v>
      </c>
      <c r="F34" s="1051">
        <v>77</v>
      </c>
      <c r="G34" s="1201" t="s">
        <v>129</v>
      </c>
      <c r="H34" s="1051">
        <v>265</v>
      </c>
    </row>
    <row r="35" spans="1:8" s="151" customFormat="1" ht="14.25" x14ac:dyDescent="0.2">
      <c r="A35" s="190" t="s">
        <v>441</v>
      </c>
      <c r="B35" s="805" t="s">
        <v>129</v>
      </c>
      <c r="C35" s="805" t="s">
        <v>129</v>
      </c>
      <c r="D35" s="805" t="s">
        <v>129</v>
      </c>
      <c r="E35" s="805" t="s">
        <v>129</v>
      </c>
      <c r="F35" s="805" t="s">
        <v>129</v>
      </c>
      <c r="G35" s="805" t="s">
        <v>129</v>
      </c>
      <c r="H35" s="805" t="s">
        <v>129</v>
      </c>
    </row>
    <row r="36" spans="1:8" s="151" customFormat="1" x14ac:dyDescent="0.2">
      <c r="A36" s="490" t="s">
        <v>118</v>
      </c>
      <c r="B36" s="1052">
        <v>331</v>
      </c>
      <c r="C36" s="1052">
        <v>423</v>
      </c>
      <c r="D36" s="1052">
        <v>361</v>
      </c>
      <c r="E36" s="1052">
        <v>50</v>
      </c>
      <c r="F36" s="1052">
        <v>77</v>
      </c>
      <c r="G36" s="1267" t="s">
        <v>129</v>
      </c>
      <c r="H36" s="1052">
        <v>265</v>
      </c>
    </row>
    <row r="37" spans="1:8" s="151" customFormat="1" x14ac:dyDescent="0.2">
      <c r="A37" s="138"/>
      <c r="B37" s="1054"/>
      <c r="C37" s="1054"/>
      <c r="D37" s="1054"/>
      <c r="E37" s="1054"/>
      <c r="F37" s="1054"/>
      <c r="G37" s="1054"/>
      <c r="H37" s="1054"/>
    </row>
    <row r="38" spans="1:8" s="151" customFormat="1" x14ac:dyDescent="0.2">
      <c r="A38" s="492" t="s">
        <v>118</v>
      </c>
      <c r="B38" s="1010">
        <v>409</v>
      </c>
      <c r="C38" s="1010">
        <v>491</v>
      </c>
      <c r="D38" s="1010">
        <v>392</v>
      </c>
      <c r="E38" s="1010">
        <v>64</v>
      </c>
      <c r="F38" s="1010">
        <v>86</v>
      </c>
      <c r="G38" s="1010">
        <v>5</v>
      </c>
      <c r="H38" s="1010">
        <v>353</v>
      </c>
    </row>
    <row r="39" spans="1:8" s="151" customFormat="1" x14ac:dyDescent="0.2">
      <c r="A39" s="273"/>
      <c r="B39" s="205"/>
      <c r="C39" s="205"/>
      <c r="D39" s="205"/>
      <c r="E39" s="205"/>
      <c r="F39" s="205"/>
      <c r="G39" s="205"/>
      <c r="H39" s="205"/>
    </row>
    <row r="40" spans="1:8" s="151" customFormat="1" ht="18" customHeight="1" x14ac:dyDescent="0.2">
      <c r="A40" s="1066" t="s">
        <v>731</v>
      </c>
      <c r="B40" s="288"/>
      <c r="C40" s="288"/>
      <c r="D40" s="477"/>
      <c r="E40" s="288"/>
      <c r="F40" s="288"/>
      <c r="G40" s="288"/>
      <c r="H40" s="288"/>
    </row>
    <row r="41" spans="1:8" x14ac:dyDescent="0.2">
      <c r="B41" s="1567">
        <v>2015</v>
      </c>
      <c r="C41" s="1567"/>
      <c r="D41" s="1567"/>
      <c r="E41" s="1567"/>
      <c r="F41" s="1567"/>
      <c r="G41" s="1819"/>
      <c r="H41" s="1819"/>
    </row>
    <row r="42" spans="1:8" ht="25.5" x14ac:dyDescent="0.2">
      <c r="A42" s="488" t="s">
        <v>425</v>
      </c>
      <c r="B42" s="905" t="s">
        <v>611</v>
      </c>
      <c r="C42" s="905" t="s">
        <v>427</v>
      </c>
      <c r="D42" s="905" t="s">
        <v>428</v>
      </c>
      <c r="E42" s="905" t="s">
        <v>429</v>
      </c>
      <c r="F42" s="905" t="s">
        <v>267</v>
      </c>
      <c r="G42" s="905" t="s">
        <v>268</v>
      </c>
      <c r="H42" s="905" t="s">
        <v>612</v>
      </c>
    </row>
    <row r="43" spans="1:8" x14ac:dyDescent="0.2">
      <c r="A43" s="190"/>
      <c r="B43" s="273"/>
      <c r="C43" s="273"/>
      <c r="D43" s="273"/>
      <c r="E43" s="273"/>
      <c r="F43" s="273"/>
      <c r="G43" s="273"/>
      <c r="H43" s="273"/>
    </row>
    <row r="44" spans="1:8" x14ac:dyDescent="0.2">
      <c r="A44" s="478" t="s">
        <v>431</v>
      </c>
      <c r="B44" s="273"/>
      <c r="C44" s="273"/>
      <c r="D44" s="273"/>
      <c r="E44" s="273"/>
      <c r="F44" s="273"/>
      <c r="G44" s="273"/>
      <c r="H44" s="273"/>
    </row>
    <row r="45" spans="1:8" x14ac:dyDescent="0.2">
      <c r="A45" s="190" t="s">
        <v>432</v>
      </c>
      <c r="B45" s="479">
        <v>9</v>
      </c>
      <c r="C45" s="142">
        <v>12</v>
      </c>
      <c r="D45" s="142">
        <v>7</v>
      </c>
      <c r="E45" s="142">
        <v>2</v>
      </c>
      <c r="F45" s="466">
        <v>2</v>
      </c>
      <c r="G45" s="479">
        <v>3</v>
      </c>
      <c r="H45" s="479">
        <v>9</v>
      </c>
    </row>
    <row r="46" spans="1:8" x14ac:dyDescent="0.2">
      <c r="A46" s="190" t="s">
        <v>433</v>
      </c>
      <c r="B46" s="479">
        <v>18</v>
      </c>
      <c r="C46" s="142">
        <v>16</v>
      </c>
      <c r="D46" s="142">
        <v>10</v>
      </c>
      <c r="E46" s="142">
        <v>2</v>
      </c>
      <c r="F46" s="466">
        <v>2</v>
      </c>
      <c r="G46" s="479">
        <v>6</v>
      </c>
      <c r="H46" s="479">
        <v>20</v>
      </c>
    </row>
    <row r="47" spans="1:8" x14ac:dyDescent="0.2">
      <c r="A47" s="190" t="s">
        <v>434</v>
      </c>
      <c r="B47" s="142">
        <v>9</v>
      </c>
      <c r="C47" s="142">
        <v>10</v>
      </c>
      <c r="D47" s="142">
        <v>5</v>
      </c>
      <c r="E47" s="466" t="s">
        <v>129</v>
      </c>
      <c r="F47" s="466" t="s">
        <v>129</v>
      </c>
      <c r="G47" s="142">
        <v>1</v>
      </c>
      <c r="H47" s="142">
        <v>11</v>
      </c>
    </row>
    <row r="48" spans="1:8" x14ac:dyDescent="0.2">
      <c r="A48" s="190" t="s">
        <v>435</v>
      </c>
      <c r="B48" s="479">
        <v>19</v>
      </c>
      <c r="C48" s="142">
        <v>23</v>
      </c>
      <c r="D48" s="142">
        <v>9</v>
      </c>
      <c r="E48" s="142">
        <v>2</v>
      </c>
      <c r="F48" s="466" t="s">
        <v>129</v>
      </c>
      <c r="G48" s="909" t="s">
        <v>129</v>
      </c>
      <c r="H48" s="479">
        <v>30</v>
      </c>
    </row>
    <row r="49" spans="1:8" x14ac:dyDescent="0.2">
      <c r="A49" s="190" t="s">
        <v>436</v>
      </c>
      <c r="B49" s="479">
        <v>6</v>
      </c>
      <c r="C49" s="142">
        <v>10</v>
      </c>
      <c r="D49" s="142">
        <v>4</v>
      </c>
      <c r="E49" s="142">
        <v>2</v>
      </c>
      <c r="F49" s="466">
        <v>2</v>
      </c>
      <c r="G49" s="479">
        <v>1</v>
      </c>
      <c r="H49" s="479">
        <v>8</v>
      </c>
    </row>
    <row r="50" spans="1:8" x14ac:dyDescent="0.2">
      <c r="A50" s="490" t="s">
        <v>118</v>
      </c>
      <c r="B50" s="491">
        <v>61</v>
      </c>
      <c r="C50" s="491">
        <v>71</v>
      </c>
      <c r="D50" s="491">
        <v>35</v>
      </c>
      <c r="E50" s="491">
        <v>8</v>
      </c>
      <c r="F50" s="491">
        <v>6</v>
      </c>
      <c r="G50" s="491">
        <v>11</v>
      </c>
      <c r="H50" s="491">
        <v>78</v>
      </c>
    </row>
    <row r="51" spans="1:8" x14ac:dyDescent="0.2">
      <c r="A51" s="478"/>
      <c r="B51" s="459"/>
      <c r="C51" s="459"/>
      <c r="D51" s="459"/>
      <c r="E51" s="459"/>
      <c r="F51" s="459"/>
      <c r="G51" s="459"/>
      <c r="H51" s="459"/>
    </row>
    <row r="52" spans="1:8" ht="14.25" x14ac:dyDescent="0.2">
      <c r="A52" s="478" t="s">
        <v>439</v>
      </c>
      <c r="B52" s="205"/>
      <c r="C52" s="480"/>
      <c r="D52" s="479"/>
      <c r="E52" s="479"/>
      <c r="F52" s="479"/>
      <c r="G52" s="479"/>
      <c r="H52" s="479"/>
    </row>
    <row r="53" spans="1:8" ht="14.25" x14ac:dyDescent="0.2">
      <c r="A53" s="190" t="s">
        <v>440</v>
      </c>
      <c r="B53" s="205">
        <v>304</v>
      </c>
      <c r="C53" s="142">
        <v>469</v>
      </c>
      <c r="D53" s="142">
        <v>356</v>
      </c>
      <c r="E53" s="142">
        <v>49</v>
      </c>
      <c r="F53" s="466">
        <v>36</v>
      </c>
      <c r="G53" s="479">
        <v>2</v>
      </c>
      <c r="H53" s="479">
        <v>331</v>
      </c>
    </row>
    <row r="54" spans="1:8" ht="14.25" x14ac:dyDescent="0.2">
      <c r="A54" s="190" t="s">
        <v>441</v>
      </c>
      <c r="B54" s="205" t="s">
        <v>129</v>
      </c>
      <c r="C54" s="205" t="s">
        <v>129</v>
      </c>
      <c r="D54" s="205" t="s">
        <v>129</v>
      </c>
      <c r="E54" s="205" t="s">
        <v>129</v>
      </c>
      <c r="F54" s="205" t="s">
        <v>129</v>
      </c>
      <c r="G54" s="205" t="s">
        <v>129</v>
      </c>
      <c r="H54" s="205" t="s">
        <v>129</v>
      </c>
    </row>
    <row r="55" spans="1:8" x14ac:dyDescent="0.2">
      <c r="A55" s="490" t="s">
        <v>118</v>
      </c>
      <c r="B55" s="491">
        <v>304</v>
      </c>
      <c r="C55" s="491">
        <v>469</v>
      </c>
      <c r="D55" s="491">
        <v>356</v>
      </c>
      <c r="E55" s="491">
        <v>49</v>
      </c>
      <c r="F55" s="491">
        <v>36</v>
      </c>
      <c r="G55" s="491">
        <v>2</v>
      </c>
      <c r="H55" s="491">
        <v>331</v>
      </c>
    </row>
    <row r="56" spans="1:8" x14ac:dyDescent="0.2">
      <c r="A56" s="138"/>
      <c r="B56" s="459"/>
      <c r="C56" s="459"/>
      <c r="D56" s="459"/>
      <c r="E56" s="459"/>
      <c r="F56" s="459"/>
      <c r="G56" s="459"/>
      <c r="H56" s="459"/>
    </row>
    <row r="57" spans="1:8" x14ac:dyDescent="0.2">
      <c r="A57" s="492" t="s">
        <v>939</v>
      </c>
      <c r="B57" s="1010">
        <v>365</v>
      </c>
      <c r="C57" s="494">
        <v>540</v>
      </c>
      <c r="D57" s="494">
        <v>391</v>
      </c>
      <c r="E57" s="494">
        <v>57</v>
      </c>
      <c r="F57" s="494">
        <v>42</v>
      </c>
      <c r="G57" s="494">
        <v>13</v>
      </c>
      <c r="H57" s="494">
        <v>409</v>
      </c>
    </row>
    <row r="58" spans="1:8" x14ac:dyDescent="0.2">
      <c r="A58" s="269"/>
      <c r="B58" s="839"/>
      <c r="C58" s="1067"/>
      <c r="D58" s="1067"/>
      <c r="E58" s="1067"/>
      <c r="F58" s="1067"/>
      <c r="G58" s="1067"/>
      <c r="H58" s="1067"/>
    </row>
    <row r="59" spans="1:8" x14ac:dyDescent="0.2">
      <c r="A59" s="478"/>
      <c r="B59" s="459"/>
      <c r="C59" s="459"/>
      <c r="D59" s="459"/>
      <c r="E59" s="459"/>
      <c r="F59" s="459"/>
      <c r="G59" s="459"/>
      <c r="H59" s="459"/>
    </row>
    <row r="60" spans="1:8" ht="18.75" customHeight="1" x14ac:dyDescent="0.2">
      <c r="A60" s="1066" t="s">
        <v>732</v>
      </c>
      <c r="B60" s="459"/>
      <c r="C60" s="459"/>
      <c r="D60" s="459"/>
      <c r="E60" s="459"/>
      <c r="F60" s="459"/>
      <c r="G60" s="459"/>
      <c r="H60" s="459"/>
    </row>
    <row r="61" spans="1:8" x14ac:dyDescent="0.2">
      <c r="B61" s="1567">
        <v>2014</v>
      </c>
      <c r="C61" s="1567"/>
      <c r="D61" s="1567"/>
      <c r="E61" s="1567"/>
      <c r="F61" s="1567"/>
      <c r="G61" s="1567"/>
      <c r="H61" s="1567"/>
    </row>
    <row r="62" spans="1:8" ht="25.5" x14ac:dyDescent="0.2">
      <c r="A62" s="488" t="s">
        <v>425</v>
      </c>
      <c r="B62" s="905" t="s">
        <v>726</v>
      </c>
      <c r="C62" s="905" t="s">
        <v>427</v>
      </c>
      <c r="D62" s="905" t="s">
        <v>428</v>
      </c>
      <c r="E62" s="905" t="s">
        <v>429</v>
      </c>
      <c r="F62" s="905" t="s">
        <v>267</v>
      </c>
      <c r="G62" s="905" t="s">
        <v>268</v>
      </c>
      <c r="H62" s="905" t="s">
        <v>17</v>
      </c>
    </row>
    <row r="63" spans="1:8" x14ac:dyDescent="0.2">
      <c r="A63" s="190"/>
      <c r="B63" s="273"/>
      <c r="C63" s="273"/>
      <c r="D63" s="273"/>
      <c r="E63" s="273"/>
      <c r="F63" s="273"/>
      <c r="G63" s="273"/>
      <c r="H63" s="273"/>
    </row>
    <row r="64" spans="1:8" x14ac:dyDescent="0.2">
      <c r="A64" s="478" t="s">
        <v>431</v>
      </c>
      <c r="B64" s="273"/>
      <c r="C64" s="273"/>
      <c r="D64" s="273"/>
      <c r="E64" s="273"/>
      <c r="F64" s="273"/>
      <c r="G64" s="273"/>
      <c r="H64" s="273"/>
    </row>
    <row r="65" spans="1:8" x14ac:dyDescent="0.2">
      <c r="A65" s="190" t="s">
        <v>432</v>
      </c>
      <c r="B65" s="205">
        <v>8</v>
      </c>
      <c r="C65" s="142">
        <v>12</v>
      </c>
      <c r="D65" s="142">
        <v>7</v>
      </c>
      <c r="E65" s="142">
        <v>4</v>
      </c>
      <c r="F65" s="466" t="s">
        <v>266</v>
      </c>
      <c r="G65" s="479">
        <v>3</v>
      </c>
      <c r="H65" s="479">
        <v>9</v>
      </c>
    </row>
    <row r="66" spans="1:8" x14ac:dyDescent="0.2">
      <c r="A66" s="190" t="s">
        <v>433</v>
      </c>
      <c r="B66" s="205">
        <v>19</v>
      </c>
      <c r="C66" s="142">
        <v>16</v>
      </c>
      <c r="D66" s="142">
        <v>10</v>
      </c>
      <c r="E66" s="142">
        <v>4</v>
      </c>
      <c r="F66" s="466" t="s">
        <v>266</v>
      </c>
      <c r="G66" s="479">
        <v>6</v>
      </c>
      <c r="H66" s="479">
        <v>18</v>
      </c>
    </row>
    <row r="67" spans="1:8" x14ac:dyDescent="0.2">
      <c r="A67" s="190" t="s">
        <v>434</v>
      </c>
      <c r="B67" s="205">
        <v>10</v>
      </c>
      <c r="C67" s="142">
        <v>10</v>
      </c>
      <c r="D67" s="142">
        <v>5</v>
      </c>
      <c r="E67" s="466" t="s">
        <v>129</v>
      </c>
      <c r="F67" s="466" t="s">
        <v>266</v>
      </c>
      <c r="G67" s="142">
        <v>1</v>
      </c>
      <c r="H67" s="142">
        <v>9</v>
      </c>
    </row>
    <row r="68" spans="1:8" x14ac:dyDescent="0.2">
      <c r="A68" s="190" t="s">
        <v>435</v>
      </c>
      <c r="B68" s="205">
        <v>18</v>
      </c>
      <c r="C68" s="142">
        <v>23</v>
      </c>
      <c r="D68" s="142">
        <v>9</v>
      </c>
      <c r="E68" s="142">
        <v>2</v>
      </c>
      <c r="F68" s="466" t="s">
        <v>266</v>
      </c>
      <c r="G68" s="909" t="s">
        <v>129</v>
      </c>
      <c r="H68" s="479">
        <v>19</v>
      </c>
    </row>
    <row r="69" spans="1:8" x14ac:dyDescent="0.2">
      <c r="A69" s="190" t="s">
        <v>436</v>
      </c>
      <c r="B69" s="205">
        <v>6</v>
      </c>
      <c r="C69" s="142">
        <v>10</v>
      </c>
      <c r="D69" s="142">
        <v>4</v>
      </c>
      <c r="E69" s="142">
        <v>4</v>
      </c>
      <c r="F69" s="466" t="s">
        <v>266</v>
      </c>
      <c r="G69" s="479">
        <v>1</v>
      </c>
      <c r="H69" s="479">
        <v>6</v>
      </c>
    </row>
    <row r="70" spans="1:8" x14ac:dyDescent="0.2">
      <c r="A70" s="490" t="s">
        <v>118</v>
      </c>
      <c r="B70" s="491">
        <v>61</v>
      </c>
      <c r="C70" s="491">
        <v>71</v>
      </c>
      <c r="D70" s="491">
        <v>35</v>
      </c>
      <c r="E70" s="491">
        <v>14</v>
      </c>
      <c r="F70" s="491">
        <v>0</v>
      </c>
      <c r="G70" s="491">
        <v>11</v>
      </c>
      <c r="H70" s="491">
        <v>61</v>
      </c>
    </row>
    <row r="71" spans="1:8" x14ac:dyDescent="0.2">
      <c r="A71" s="478"/>
      <c r="B71" s="459"/>
      <c r="C71" s="459"/>
      <c r="D71" s="459"/>
      <c r="E71" s="459"/>
      <c r="F71" s="459"/>
      <c r="G71" s="459"/>
      <c r="H71" s="459"/>
    </row>
    <row r="72" spans="1:8" ht="14.25" x14ac:dyDescent="0.2">
      <c r="A72" s="478" t="s">
        <v>439</v>
      </c>
      <c r="B72" s="205"/>
      <c r="C72" s="480"/>
      <c r="D72" s="479"/>
      <c r="E72" s="479"/>
      <c r="F72" s="479"/>
      <c r="G72" s="479"/>
      <c r="H72" s="479"/>
    </row>
    <row r="73" spans="1:8" ht="14.25" x14ac:dyDescent="0.2">
      <c r="A73" s="190" t="s">
        <v>440</v>
      </c>
      <c r="B73" s="205">
        <v>321</v>
      </c>
      <c r="C73" s="142">
        <v>504</v>
      </c>
      <c r="D73" s="142">
        <v>385</v>
      </c>
      <c r="E73" s="142">
        <v>106</v>
      </c>
      <c r="F73" s="142">
        <v>30</v>
      </c>
      <c r="G73" s="1201" t="s">
        <v>129</v>
      </c>
      <c r="H73" s="479">
        <v>304</v>
      </c>
    </row>
    <row r="74" spans="1:8" ht="14.25" x14ac:dyDescent="0.2">
      <c r="A74" s="190" t="s">
        <v>441</v>
      </c>
      <c r="B74" s="205" t="s">
        <v>129</v>
      </c>
      <c r="C74" s="205" t="s">
        <v>129</v>
      </c>
      <c r="D74" s="205" t="s">
        <v>129</v>
      </c>
      <c r="E74" s="205" t="s">
        <v>129</v>
      </c>
      <c r="F74" s="205" t="s">
        <v>129</v>
      </c>
      <c r="G74" s="205" t="s">
        <v>129</v>
      </c>
      <c r="H74" s="205" t="s">
        <v>129</v>
      </c>
    </row>
    <row r="75" spans="1:8" x14ac:dyDescent="0.2">
      <c r="A75" s="490" t="s">
        <v>118</v>
      </c>
      <c r="B75" s="491">
        <v>321</v>
      </c>
      <c r="C75" s="491">
        <v>504</v>
      </c>
      <c r="D75" s="491">
        <v>385</v>
      </c>
      <c r="E75" s="491">
        <v>106</v>
      </c>
      <c r="F75" s="491">
        <v>30</v>
      </c>
      <c r="G75" s="205" t="s">
        <v>129</v>
      </c>
      <c r="H75" s="491">
        <v>304</v>
      </c>
    </row>
    <row r="76" spans="1:8" x14ac:dyDescent="0.2">
      <c r="A76" s="138"/>
      <c r="B76" s="459"/>
      <c r="C76" s="459"/>
      <c r="D76" s="459"/>
      <c r="E76" s="459"/>
      <c r="F76" s="459"/>
      <c r="G76" s="459"/>
      <c r="H76" s="459"/>
    </row>
    <row r="77" spans="1:8" x14ac:dyDescent="0.2">
      <c r="A77" s="492" t="s">
        <v>118</v>
      </c>
      <c r="B77" s="493">
        <v>382</v>
      </c>
      <c r="C77" s="494">
        <v>575</v>
      </c>
      <c r="D77" s="494">
        <v>420</v>
      </c>
      <c r="E77" s="494">
        <v>120</v>
      </c>
      <c r="F77" s="494">
        <v>30</v>
      </c>
      <c r="G77" s="494">
        <v>11</v>
      </c>
      <c r="H77" s="494">
        <v>365</v>
      </c>
    </row>
    <row r="78" spans="1:8" x14ac:dyDescent="0.2">
      <c r="A78" s="227"/>
      <c r="B78" s="1858"/>
      <c r="C78" s="1858"/>
      <c r="D78" s="1858"/>
      <c r="E78" s="1858"/>
      <c r="F78" s="1858"/>
      <c r="G78" s="1858"/>
      <c r="H78" s="1858"/>
    </row>
    <row r="79" spans="1:8" x14ac:dyDescent="0.2">
      <c r="A79" s="151"/>
      <c r="B79" s="495"/>
      <c r="C79" s="495"/>
      <c r="D79" s="495"/>
      <c r="E79" s="495"/>
      <c r="F79" s="495"/>
      <c r="G79" s="495"/>
      <c r="H79" s="495"/>
    </row>
    <row r="80" spans="1:8" ht="21" customHeight="1" x14ac:dyDescent="0.2">
      <c r="A80" s="1066" t="s">
        <v>733</v>
      </c>
      <c r="B80" s="481"/>
      <c r="C80" s="481"/>
      <c r="D80" s="481"/>
      <c r="E80" s="481"/>
      <c r="F80" s="481"/>
      <c r="G80" s="481"/>
      <c r="H80" s="481"/>
    </row>
    <row r="81" spans="1:9" x14ac:dyDescent="0.2">
      <c r="B81" s="1567">
        <v>2013</v>
      </c>
      <c r="C81" s="1567"/>
      <c r="D81" s="1567"/>
      <c r="E81" s="1567"/>
      <c r="F81" s="1567"/>
      <c r="G81" s="1819"/>
      <c r="H81" s="1819"/>
    </row>
    <row r="82" spans="1:9" ht="25.5" x14ac:dyDescent="0.2">
      <c r="A82" s="488" t="s">
        <v>425</v>
      </c>
      <c r="B82" s="325" t="s">
        <v>505</v>
      </c>
      <c r="C82" s="325" t="s">
        <v>427</v>
      </c>
      <c r="D82" s="325" t="s">
        <v>428</v>
      </c>
      <c r="E82" s="325" t="s">
        <v>429</v>
      </c>
      <c r="F82" s="325" t="s">
        <v>267</v>
      </c>
      <c r="G82" s="325" t="s">
        <v>268</v>
      </c>
      <c r="H82" s="325" t="s">
        <v>456</v>
      </c>
    </row>
    <row r="83" spans="1:9" x14ac:dyDescent="0.2">
      <c r="A83" s="190"/>
      <c r="B83" s="273"/>
      <c r="C83" s="273"/>
      <c r="D83" s="273"/>
      <c r="E83" s="273"/>
      <c r="F83" s="273"/>
      <c r="G83" s="273"/>
      <c r="H83" s="273"/>
    </row>
    <row r="84" spans="1:9" x14ac:dyDescent="0.2">
      <c r="A84" s="478" t="s">
        <v>431</v>
      </c>
      <c r="B84" s="273"/>
      <c r="C84" s="273"/>
      <c r="D84" s="273"/>
      <c r="E84" s="273"/>
      <c r="F84" s="273"/>
      <c r="G84" s="273"/>
      <c r="H84" s="273"/>
    </row>
    <row r="85" spans="1:9" x14ac:dyDescent="0.2">
      <c r="A85" s="190" t="s">
        <v>432</v>
      </c>
      <c r="B85" s="205">
        <v>11</v>
      </c>
      <c r="C85" s="205">
        <v>6</v>
      </c>
      <c r="D85" s="205">
        <v>4</v>
      </c>
      <c r="E85" s="205">
        <v>2</v>
      </c>
      <c r="F85" s="205">
        <v>2</v>
      </c>
      <c r="G85" s="205">
        <v>2</v>
      </c>
      <c r="H85" s="205">
        <v>8</v>
      </c>
    </row>
    <row r="86" spans="1:9" x14ac:dyDescent="0.2">
      <c r="A86" s="190" t="s">
        <v>433</v>
      </c>
      <c r="B86" s="205">
        <v>16</v>
      </c>
      <c r="C86" s="205">
        <v>20</v>
      </c>
      <c r="D86" s="205">
        <v>10</v>
      </c>
      <c r="E86" s="205">
        <v>4</v>
      </c>
      <c r="F86" s="205">
        <v>2</v>
      </c>
      <c r="G86" s="205">
        <v>7</v>
      </c>
      <c r="H86" s="205">
        <v>19</v>
      </c>
    </row>
    <row r="87" spans="1:9" x14ac:dyDescent="0.2">
      <c r="A87" s="190" t="s">
        <v>434</v>
      </c>
      <c r="B87" s="205">
        <v>9</v>
      </c>
      <c r="C87" s="205">
        <v>15</v>
      </c>
      <c r="D87" s="205">
        <v>9</v>
      </c>
      <c r="E87" s="205">
        <v>4</v>
      </c>
      <c r="F87" s="205" t="s">
        <v>129</v>
      </c>
      <c r="G87" s="205" t="s">
        <v>129</v>
      </c>
      <c r="H87" s="205">
        <v>10</v>
      </c>
    </row>
    <row r="88" spans="1:9" x14ac:dyDescent="0.2">
      <c r="A88" s="190" t="s">
        <v>435</v>
      </c>
      <c r="B88" s="205">
        <v>24</v>
      </c>
      <c r="C88" s="205">
        <v>20</v>
      </c>
      <c r="D88" s="205">
        <v>13</v>
      </c>
      <c r="E88" s="205">
        <v>13</v>
      </c>
      <c r="F88" s="205" t="s">
        <v>129</v>
      </c>
      <c r="G88" s="205" t="s">
        <v>129</v>
      </c>
      <c r="H88" s="205">
        <v>18</v>
      </c>
    </row>
    <row r="89" spans="1:9" x14ac:dyDescent="0.2">
      <c r="A89" s="190" t="s">
        <v>436</v>
      </c>
      <c r="B89" s="205">
        <v>69</v>
      </c>
      <c r="C89" s="205">
        <v>19</v>
      </c>
      <c r="D89" s="205">
        <v>13</v>
      </c>
      <c r="E89" s="205">
        <v>2</v>
      </c>
      <c r="F89" s="205">
        <v>4</v>
      </c>
      <c r="G89" s="205">
        <v>7</v>
      </c>
      <c r="H89" s="205">
        <v>6</v>
      </c>
    </row>
    <row r="90" spans="1:9" x14ac:dyDescent="0.2">
      <c r="A90" s="490" t="s">
        <v>118</v>
      </c>
      <c r="B90" s="491">
        <v>129</v>
      </c>
      <c r="C90" s="491">
        <v>80</v>
      </c>
      <c r="D90" s="491">
        <v>49</v>
      </c>
      <c r="E90" s="491">
        <v>25</v>
      </c>
      <c r="F90" s="491">
        <v>8</v>
      </c>
      <c r="G90" s="491">
        <v>16</v>
      </c>
      <c r="H90" s="491">
        <v>61</v>
      </c>
    </row>
    <row r="91" spans="1:9" x14ac:dyDescent="0.2">
      <c r="A91" s="478"/>
      <c r="B91" s="459"/>
      <c r="C91" s="459"/>
      <c r="D91" s="459"/>
      <c r="E91" s="459"/>
      <c r="F91" s="459"/>
      <c r="G91" s="459"/>
      <c r="H91" s="459"/>
    </row>
    <row r="92" spans="1:9" ht="14.25" x14ac:dyDescent="0.2">
      <c r="A92" s="478" t="s">
        <v>439</v>
      </c>
      <c r="B92" s="205"/>
      <c r="C92" s="480"/>
      <c r="D92" s="479"/>
      <c r="E92" s="479"/>
      <c r="F92" s="479"/>
      <c r="G92" s="479"/>
      <c r="H92" s="479"/>
    </row>
    <row r="93" spans="1:9" ht="14.25" x14ac:dyDescent="0.2">
      <c r="A93" s="190" t="s">
        <v>440</v>
      </c>
      <c r="B93" s="205">
        <v>221</v>
      </c>
      <c r="C93" s="142">
        <v>469</v>
      </c>
      <c r="D93" s="142">
        <v>347</v>
      </c>
      <c r="E93" s="142">
        <v>283</v>
      </c>
      <c r="F93" s="142" t="s">
        <v>129</v>
      </c>
      <c r="G93" s="479" t="s">
        <v>129</v>
      </c>
      <c r="H93" s="479">
        <v>321</v>
      </c>
    </row>
    <row r="94" spans="1:9" ht="14.25" x14ac:dyDescent="0.2">
      <c r="A94" s="190" t="s">
        <v>441</v>
      </c>
      <c r="B94" s="205">
        <v>240</v>
      </c>
      <c r="C94" s="205" t="s">
        <v>129</v>
      </c>
      <c r="D94" s="205" t="s">
        <v>129</v>
      </c>
      <c r="E94" s="205" t="s">
        <v>129</v>
      </c>
      <c r="F94" s="205" t="s">
        <v>129</v>
      </c>
      <c r="G94" s="205" t="s">
        <v>129</v>
      </c>
      <c r="H94" s="205" t="s">
        <v>129</v>
      </c>
    </row>
    <row r="95" spans="1:9" x14ac:dyDescent="0.2">
      <c r="A95" s="490" t="s">
        <v>118</v>
      </c>
      <c r="B95" s="491">
        <v>461</v>
      </c>
      <c r="C95" s="491">
        <v>469</v>
      </c>
      <c r="D95" s="491">
        <v>347</v>
      </c>
      <c r="E95" s="491">
        <v>283</v>
      </c>
      <c r="F95" s="491" t="s">
        <v>129</v>
      </c>
      <c r="G95" s="491" t="s">
        <v>129</v>
      </c>
      <c r="H95" s="491">
        <v>321</v>
      </c>
      <c r="I95" s="435"/>
    </row>
    <row r="96" spans="1:9" x14ac:dyDescent="0.2">
      <c r="A96" s="138"/>
      <c r="B96" s="459"/>
      <c r="C96" s="459"/>
      <c r="D96" s="459"/>
      <c r="E96" s="459"/>
      <c r="F96" s="459"/>
      <c r="G96" s="459"/>
      <c r="H96" s="459"/>
    </row>
    <row r="97" spans="1:8" x14ac:dyDescent="0.2">
      <c r="A97" s="492" t="s">
        <v>118</v>
      </c>
      <c r="B97" s="493">
        <v>590</v>
      </c>
      <c r="C97" s="494">
        <v>549</v>
      </c>
      <c r="D97" s="494">
        <v>396</v>
      </c>
      <c r="E97" s="494">
        <v>308</v>
      </c>
      <c r="F97" s="494">
        <v>8</v>
      </c>
      <c r="G97" s="494">
        <v>16</v>
      </c>
      <c r="H97" s="494">
        <v>382</v>
      </c>
    </row>
    <row r="98" spans="1:8" s="151" customFormat="1" x14ac:dyDescent="0.2">
      <c r="B98" s="495"/>
      <c r="C98" s="495"/>
      <c r="D98" s="495"/>
      <c r="E98" s="495"/>
      <c r="F98" s="495"/>
      <c r="G98" s="495"/>
      <c r="H98" s="495"/>
    </row>
    <row r="99" spans="1:8" s="151" customFormat="1" x14ac:dyDescent="0.2">
      <c r="B99" s="495"/>
      <c r="C99" s="495"/>
      <c r="D99" s="495"/>
      <c r="E99" s="495"/>
      <c r="F99" s="495"/>
      <c r="G99" s="495"/>
      <c r="H99" s="495"/>
    </row>
    <row r="100" spans="1:8" s="151" customFormat="1" ht="20.25" customHeight="1" x14ac:dyDescent="0.2">
      <c r="A100" s="1066" t="s">
        <v>734</v>
      </c>
      <c r="B100" s="495"/>
      <c r="C100" s="495"/>
      <c r="D100" s="495"/>
      <c r="E100" s="495"/>
      <c r="F100" s="495"/>
      <c r="G100" s="495"/>
      <c r="H100" s="495"/>
    </row>
    <row r="101" spans="1:8" x14ac:dyDescent="0.2">
      <c r="B101" s="1614">
        <v>2012</v>
      </c>
      <c r="C101" s="1614"/>
      <c r="D101" s="1614"/>
      <c r="E101" s="1614"/>
      <c r="F101" s="1614"/>
      <c r="G101" s="1614"/>
      <c r="H101" s="1614"/>
    </row>
    <row r="102" spans="1:8" ht="39" customHeight="1" x14ac:dyDescent="0.2">
      <c r="A102" s="488" t="s">
        <v>425</v>
      </c>
      <c r="B102" s="482" t="s">
        <v>426</v>
      </c>
      <c r="C102" s="482" t="s">
        <v>427</v>
      </c>
      <c r="D102" s="482" t="s">
        <v>428</v>
      </c>
      <c r="E102" s="482" t="s">
        <v>429</v>
      </c>
      <c r="F102" s="482" t="s">
        <v>267</v>
      </c>
      <c r="G102" s="482" t="s">
        <v>268</v>
      </c>
      <c r="H102" s="482" t="s">
        <v>430</v>
      </c>
    </row>
    <row r="103" spans="1:8" x14ac:dyDescent="0.2">
      <c r="A103" s="190"/>
      <c r="B103" s="383"/>
      <c r="C103" s="383"/>
      <c r="D103" s="383"/>
      <c r="E103" s="383"/>
      <c r="F103" s="383"/>
      <c r="G103" s="383"/>
      <c r="H103" s="383"/>
    </row>
    <row r="104" spans="1:8" x14ac:dyDescent="0.2">
      <c r="A104" s="478" t="s">
        <v>431</v>
      </c>
      <c r="B104" s="383"/>
      <c r="C104" s="383"/>
      <c r="D104" s="383"/>
      <c r="E104" s="383"/>
      <c r="F104" s="383"/>
      <c r="G104" s="383"/>
      <c r="H104" s="383"/>
    </row>
    <row r="105" spans="1:8" x14ac:dyDescent="0.2">
      <c r="A105" s="190" t="s">
        <v>432</v>
      </c>
      <c r="B105" s="205">
        <v>12</v>
      </c>
      <c r="C105" s="205">
        <v>18</v>
      </c>
      <c r="D105" s="205">
        <v>6</v>
      </c>
      <c r="E105" s="205">
        <v>4</v>
      </c>
      <c r="F105" s="205" t="s">
        <v>129</v>
      </c>
      <c r="G105" s="205" t="s">
        <v>129</v>
      </c>
      <c r="H105" s="205">
        <v>11</v>
      </c>
    </row>
    <row r="106" spans="1:8" x14ac:dyDescent="0.2">
      <c r="A106" s="190" t="s">
        <v>433</v>
      </c>
      <c r="B106" s="205">
        <v>24</v>
      </c>
      <c r="C106" s="205">
        <v>10</v>
      </c>
      <c r="D106" s="205">
        <v>7</v>
      </c>
      <c r="E106" s="205">
        <v>11</v>
      </c>
      <c r="F106" s="205" t="s">
        <v>129</v>
      </c>
      <c r="G106" s="205" t="s">
        <v>129</v>
      </c>
      <c r="H106" s="205">
        <v>16</v>
      </c>
    </row>
    <row r="107" spans="1:8" x14ac:dyDescent="0.2">
      <c r="A107" s="190" t="s">
        <v>434</v>
      </c>
      <c r="B107" s="205">
        <v>7</v>
      </c>
      <c r="C107" s="205">
        <v>9</v>
      </c>
      <c r="D107" s="205">
        <v>5</v>
      </c>
      <c r="E107" s="205">
        <v>2</v>
      </c>
      <c r="F107" s="205" t="s">
        <v>129</v>
      </c>
      <c r="G107" s="205" t="s">
        <v>129</v>
      </c>
      <c r="H107" s="205">
        <v>9</v>
      </c>
    </row>
    <row r="108" spans="1:8" x14ac:dyDescent="0.2">
      <c r="A108" s="190" t="s">
        <v>435</v>
      </c>
      <c r="B108" s="205">
        <v>16</v>
      </c>
      <c r="C108" s="205">
        <v>16</v>
      </c>
      <c r="D108" s="205">
        <v>5</v>
      </c>
      <c r="E108" s="205">
        <v>2</v>
      </c>
      <c r="F108" s="205" t="s">
        <v>129</v>
      </c>
      <c r="G108" s="205" t="s">
        <v>129</v>
      </c>
      <c r="H108" s="205">
        <v>24</v>
      </c>
    </row>
    <row r="109" spans="1:8" x14ac:dyDescent="0.2">
      <c r="A109" s="190" t="s">
        <v>436</v>
      </c>
      <c r="B109" s="205">
        <v>13</v>
      </c>
      <c r="C109" s="205">
        <v>15</v>
      </c>
      <c r="D109" s="205">
        <v>15</v>
      </c>
      <c r="E109" s="205">
        <v>5</v>
      </c>
      <c r="F109" s="205" t="s">
        <v>129</v>
      </c>
      <c r="G109" s="205" t="s">
        <v>129</v>
      </c>
      <c r="H109" s="205">
        <v>69</v>
      </c>
    </row>
    <row r="110" spans="1:8" x14ac:dyDescent="0.2">
      <c r="A110" s="490" t="s">
        <v>118</v>
      </c>
      <c r="B110" s="491">
        <v>72</v>
      </c>
      <c r="C110" s="491">
        <v>68</v>
      </c>
      <c r="D110" s="491">
        <v>38</v>
      </c>
      <c r="E110" s="491">
        <v>24</v>
      </c>
      <c r="F110" s="491" t="s">
        <v>129</v>
      </c>
      <c r="G110" s="491" t="s">
        <v>129</v>
      </c>
      <c r="H110" s="491">
        <v>129</v>
      </c>
    </row>
    <row r="111" spans="1:8" x14ac:dyDescent="0.2">
      <c r="A111" s="478"/>
      <c r="B111" s="459"/>
      <c r="C111" s="459"/>
      <c r="D111" s="459"/>
      <c r="E111" s="459"/>
      <c r="F111" s="459"/>
      <c r="G111" s="459"/>
      <c r="H111" s="459"/>
    </row>
    <row r="112" spans="1:8" ht="14.25" x14ac:dyDescent="0.2">
      <c r="A112" s="478" t="s">
        <v>439</v>
      </c>
      <c r="B112" s="205"/>
      <c r="C112" s="480"/>
      <c r="D112" s="479"/>
      <c r="E112" s="479"/>
      <c r="F112" s="479"/>
      <c r="G112" s="479"/>
      <c r="H112" s="479"/>
    </row>
    <row r="113" spans="1:9" ht="14.25" x14ac:dyDescent="0.2">
      <c r="A113" s="190" t="s">
        <v>440</v>
      </c>
      <c r="B113" s="205">
        <v>217</v>
      </c>
      <c r="C113" s="142">
        <v>426</v>
      </c>
      <c r="D113" s="142">
        <v>326</v>
      </c>
      <c r="E113" s="142">
        <v>78</v>
      </c>
      <c r="F113" s="142" t="s">
        <v>129</v>
      </c>
      <c r="G113" s="479" t="s">
        <v>129</v>
      </c>
      <c r="H113" s="479">
        <v>221</v>
      </c>
    </row>
    <row r="114" spans="1:9" ht="14.25" x14ac:dyDescent="0.2">
      <c r="A114" s="190" t="s">
        <v>441</v>
      </c>
      <c r="B114" s="205">
        <v>224</v>
      </c>
      <c r="C114" s="205">
        <v>300</v>
      </c>
      <c r="D114" s="205" t="s">
        <v>129</v>
      </c>
      <c r="E114" s="205">
        <v>287</v>
      </c>
      <c r="F114" s="205" t="s">
        <v>129</v>
      </c>
      <c r="G114" s="205" t="s">
        <v>129</v>
      </c>
      <c r="H114" s="205">
        <v>240</v>
      </c>
    </row>
    <row r="115" spans="1:9" x14ac:dyDescent="0.2">
      <c r="A115" s="490" t="s">
        <v>118</v>
      </c>
      <c r="B115" s="491">
        <v>441</v>
      </c>
      <c r="C115" s="491">
        <v>726</v>
      </c>
      <c r="D115" s="491">
        <v>326</v>
      </c>
      <c r="E115" s="491">
        <v>365</v>
      </c>
      <c r="F115" s="491" t="s">
        <v>129</v>
      </c>
      <c r="G115" s="491" t="s">
        <v>129</v>
      </c>
      <c r="H115" s="491">
        <v>461</v>
      </c>
      <c r="I115" s="435"/>
    </row>
    <row r="116" spans="1:9" x14ac:dyDescent="0.2">
      <c r="A116" s="138"/>
      <c r="B116" s="459"/>
      <c r="C116" s="459"/>
      <c r="D116" s="459"/>
      <c r="E116" s="459"/>
      <c r="F116" s="459"/>
      <c r="G116" s="459"/>
      <c r="H116" s="459"/>
    </row>
    <row r="117" spans="1:9" x14ac:dyDescent="0.2">
      <c r="A117" s="492" t="s">
        <v>118</v>
      </c>
      <c r="B117" s="493">
        <v>513</v>
      </c>
      <c r="C117" s="494">
        <v>794</v>
      </c>
      <c r="D117" s="494">
        <v>364</v>
      </c>
      <c r="E117" s="494">
        <v>389</v>
      </c>
      <c r="F117" s="494" t="s">
        <v>129</v>
      </c>
      <c r="G117" s="494" t="s">
        <v>129</v>
      </c>
      <c r="H117" s="494">
        <v>590</v>
      </c>
    </row>
    <row r="118" spans="1:9" s="151" customFormat="1" x14ac:dyDescent="0.2">
      <c r="B118" s="495"/>
      <c r="C118" s="495"/>
      <c r="D118" s="495"/>
      <c r="E118" s="495"/>
      <c r="F118" s="495"/>
      <c r="G118" s="495"/>
      <c r="H118" s="495"/>
    </row>
    <row r="119" spans="1:9" s="151" customFormat="1" x14ac:dyDescent="0.2">
      <c r="B119" s="495"/>
      <c r="C119" s="495"/>
      <c r="D119" s="495"/>
      <c r="E119" s="495"/>
      <c r="F119" s="495"/>
      <c r="G119" s="495"/>
      <c r="H119" s="495"/>
    </row>
    <row r="120" spans="1:9" ht="18" customHeight="1" x14ac:dyDescent="0.2">
      <c r="A120" s="1066" t="s">
        <v>735</v>
      </c>
      <c r="B120" s="497"/>
      <c r="C120" s="497"/>
      <c r="D120" s="497"/>
      <c r="E120" s="497"/>
      <c r="F120" s="497"/>
      <c r="G120" s="481"/>
      <c r="H120" s="481"/>
    </row>
    <row r="121" spans="1:9" x14ac:dyDescent="0.2">
      <c r="A121" s="489"/>
      <c r="B121" s="1614">
        <v>2011</v>
      </c>
      <c r="C121" s="1614"/>
      <c r="D121" s="1614"/>
      <c r="E121" s="1614"/>
      <c r="F121" s="1614"/>
      <c r="G121" s="206"/>
      <c r="H121" s="206"/>
    </row>
    <row r="122" spans="1:9" ht="38.25" x14ac:dyDescent="0.2">
      <c r="A122" s="488" t="s">
        <v>425</v>
      </c>
      <c r="B122" s="327" t="s">
        <v>370</v>
      </c>
      <c r="C122" s="327" t="s">
        <v>427</v>
      </c>
      <c r="D122" s="327" t="s">
        <v>428</v>
      </c>
      <c r="E122" s="327" t="s">
        <v>429</v>
      </c>
      <c r="F122" s="327" t="s">
        <v>371</v>
      </c>
      <c r="G122" s="206"/>
      <c r="H122" s="206"/>
    </row>
    <row r="123" spans="1:9" x14ac:dyDescent="0.2">
      <c r="A123" s="190"/>
      <c r="B123" s="383"/>
      <c r="C123" s="383"/>
      <c r="D123" s="383"/>
      <c r="E123" s="383"/>
      <c r="F123" s="383"/>
      <c r="G123" s="206"/>
      <c r="H123" s="206"/>
    </row>
    <row r="124" spans="1:9" x14ac:dyDescent="0.2">
      <c r="A124" s="478" t="s">
        <v>431</v>
      </c>
      <c r="B124" s="383"/>
      <c r="C124" s="383"/>
      <c r="D124" s="383"/>
      <c r="E124" s="383"/>
      <c r="F124" s="383"/>
      <c r="G124" s="206"/>
      <c r="H124" s="206"/>
    </row>
    <row r="125" spans="1:9" x14ac:dyDescent="0.2">
      <c r="A125" s="190" t="s">
        <v>432</v>
      </c>
      <c r="B125" s="205">
        <v>11</v>
      </c>
      <c r="C125" s="205">
        <v>9</v>
      </c>
      <c r="D125" s="205">
        <v>4</v>
      </c>
      <c r="E125" s="205">
        <v>4</v>
      </c>
      <c r="F125" s="205">
        <v>12</v>
      </c>
      <c r="G125" s="206"/>
      <c r="H125" s="206"/>
    </row>
    <row r="126" spans="1:9" x14ac:dyDescent="0.2">
      <c r="A126" s="190" t="s">
        <v>433</v>
      </c>
      <c r="B126" s="205">
        <v>21</v>
      </c>
      <c r="C126" s="205">
        <v>20</v>
      </c>
      <c r="D126" s="205">
        <v>14</v>
      </c>
      <c r="E126" s="205">
        <v>3</v>
      </c>
      <c r="F126" s="205">
        <v>24</v>
      </c>
      <c r="G126" s="206"/>
      <c r="H126" s="206"/>
    </row>
    <row r="127" spans="1:9" x14ac:dyDescent="0.2">
      <c r="A127" s="190" t="s">
        <v>434</v>
      </c>
      <c r="B127" s="205">
        <v>18</v>
      </c>
      <c r="C127" s="205">
        <v>11</v>
      </c>
      <c r="D127" s="205">
        <v>10</v>
      </c>
      <c r="E127" s="205">
        <v>12</v>
      </c>
      <c r="F127" s="205">
        <v>7</v>
      </c>
      <c r="G127" s="206"/>
      <c r="H127" s="206"/>
    </row>
    <row r="128" spans="1:9" x14ac:dyDescent="0.2">
      <c r="A128" s="190" t="s">
        <v>435</v>
      </c>
      <c r="B128" s="205">
        <v>14</v>
      </c>
      <c r="C128" s="205">
        <v>23</v>
      </c>
      <c r="D128" s="205">
        <v>13</v>
      </c>
      <c r="E128" s="205">
        <v>8</v>
      </c>
      <c r="F128" s="205">
        <v>16</v>
      </c>
      <c r="G128" s="206"/>
      <c r="H128" s="206"/>
    </row>
    <row r="129" spans="1:8" x14ac:dyDescent="0.2">
      <c r="A129" s="190" t="s">
        <v>436</v>
      </c>
      <c r="B129" s="205">
        <v>15</v>
      </c>
      <c r="C129" s="205">
        <v>22</v>
      </c>
      <c r="D129" s="205">
        <v>17</v>
      </c>
      <c r="E129" s="205">
        <v>7</v>
      </c>
      <c r="F129" s="205">
        <v>13</v>
      </c>
      <c r="G129" s="206"/>
      <c r="H129" s="206"/>
    </row>
    <row r="130" spans="1:8" x14ac:dyDescent="0.2">
      <c r="A130" s="490" t="s">
        <v>118</v>
      </c>
      <c r="B130" s="491">
        <v>79</v>
      </c>
      <c r="C130" s="491">
        <v>85</v>
      </c>
      <c r="D130" s="491">
        <v>58</v>
      </c>
      <c r="E130" s="491">
        <v>34</v>
      </c>
      <c r="F130" s="491">
        <v>72</v>
      </c>
      <c r="G130" s="206"/>
      <c r="H130" s="206"/>
    </row>
    <row r="131" spans="1:8" x14ac:dyDescent="0.2">
      <c r="A131" s="478"/>
      <c r="B131" s="459"/>
      <c r="C131" s="459"/>
      <c r="D131" s="459"/>
      <c r="E131" s="459"/>
      <c r="F131" s="459"/>
    </row>
    <row r="132" spans="1:8" ht="14.25" x14ac:dyDescent="0.2">
      <c r="A132" s="478" t="s">
        <v>439</v>
      </c>
      <c r="B132" s="205"/>
      <c r="C132" s="205"/>
      <c r="D132" s="205"/>
      <c r="E132" s="205"/>
      <c r="F132" s="205"/>
    </row>
    <row r="133" spans="1:8" ht="14.25" x14ac:dyDescent="0.2">
      <c r="A133" s="190" t="s">
        <v>440</v>
      </c>
      <c r="B133" s="205">
        <v>208</v>
      </c>
      <c r="C133" s="205">
        <v>520</v>
      </c>
      <c r="D133" s="205">
        <v>406</v>
      </c>
      <c r="E133" s="205">
        <v>105</v>
      </c>
      <c r="F133" s="205">
        <v>217</v>
      </c>
    </row>
    <row r="134" spans="1:8" ht="14.25" x14ac:dyDescent="0.2">
      <c r="A134" s="190" t="s">
        <v>441</v>
      </c>
      <c r="B134" s="205">
        <v>170</v>
      </c>
      <c r="C134" s="205">
        <v>366</v>
      </c>
      <c r="D134" s="205" t="s">
        <v>129</v>
      </c>
      <c r="E134" s="205">
        <v>312</v>
      </c>
      <c r="F134" s="205">
        <v>224</v>
      </c>
    </row>
    <row r="135" spans="1:8" x14ac:dyDescent="0.2">
      <c r="A135" s="490" t="s">
        <v>118</v>
      </c>
      <c r="B135" s="491">
        <v>378</v>
      </c>
      <c r="C135" s="491">
        <v>886</v>
      </c>
      <c r="D135" s="491">
        <v>406</v>
      </c>
      <c r="E135" s="491">
        <v>417</v>
      </c>
      <c r="F135" s="491">
        <v>441</v>
      </c>
    </row>
    <row r="136" spans="1:8" x14ac:dyDescent="0.2">
      <c r="A136" s="138"/>
      <c r="B136" s="459"/>
      <c r="C136" s="459"/>
      <c r="D136" s="459"/>
      <c r="E136" s="459"/>
      <c r="F136" s="459"/>
    </row>
    <row r="137" spans="1:8" x14ac:dyDescent="0.2">
      <c r="A137" s="492" t="s">
        <v>118</v>
      </c>
      <c r="B137" s="493">
        <v>457</v>
      </c>
      <c r="C137" s="493">
        <v>971</v>
      </c>
      <c r="D137" s="493">
        <v>464</v>
      </c>
      <c r="E137" s="493">
        <v>451</v>
      </c>
      <c r="F137" s="493">
        <v>513</v>
      </c>
    </row>
    <row r="138" spans="1:8" s="151" customFormat="1" x14ac:dyDescent="0.2">
      <c r="B138" s="495"/>
      <c r="C138" s="495"/>
      <c r="D138" s="495"/>
      <c r="E138" s="495"/>
      <c r="F138" s="495"/>
    </row>
    <row r="139" spans="1:8" s="151" customFormat="1" x14ac:dyDescent="0.2">
      <c r="B139" s="495"/>
      <c r="C139" s="495"/>
      <c r="D139" s="495"/>
      <c r="E139" s="495"/>
      <c r="F139" s="495"/>
    </row>
    <row r="140" spans="1:8" ht="19.5" customHeight="1" x14ac:dyDescent="0.2">
      <c r="A140" s="1066" t="s">
        <v>736</v>
      </c>
      <c r="B140" s="481"/>
      <c r="C140" s="481"/>
      <c r="D140" s="481"/>
      <c r="E140" s="481"/>
      <c r="F140" s="481"/>
    </row>
    <row r="141" spans="1:8" x14ac:dyDescent="0.2">
      <c r="A141" s="489"/>
      <c r="B141" s="1614">
        <v>2010</v>
      </c>
      <c r="C141" s="1614"/>
      <c r="D141" s="1614"/>
      <c r="E141" s="1614"/>
      <c r="F141" s="1614"/>
      <c r="G141" s="206"/>
      <c r="H141" s="206"/>
    </row>
    <row r="142" spans="1:8" ht="38.25" x14ac:dyDescent="0.2">
      <c r="A142" s="488" t="s">
        <v>425</v>
      </c>
      <c r="B142" s="327" t="s">
        <v>372</v>
      </c>
      <c r="C142" s="327" t="s">
        <v>427</v>
      </c>
      <c r="D142" s="327" t="s">
        <v>428</v>
      </c>
      <c r="E142" s="327" t="s">
        <v>429</v>
      </c>
      <c r="F142" s="327" t="s">
        <v>373</v>
      </c>
      <c r="G142" s="206"/>
      <c r="H142" s="206"/>
    </row>
    <row r="143" spans="1:8" x14ac:dyDescent="0.2">
      <c r="A143" s="190"/>
      <c r="B143" s="383"/>
      <c r="C143" s="383"/>
      <c r="D143" s="383"/>
      <c r="E143" s="383"/>
      <c r="F143" s="383"/>
    </row>
    <row r="144" spans="1:8" x14ac:dyDescent="0.2">
      <c r="A144" s="478" t="s">
        <v>431</v>
      </c>
      <c r="B144" s="383"/>
      <c r="C144" s="383"/>
      <c r="D144" s="383"/>
      <c r="E144" s="383"/>
      <c r="F144" s="383"/>
    </row>
    <row r="145" spans="1:9" x14ac:dyDescent="0.2">
      <c r="A145" s="190" t="s">
        <v>432</v>
      </c>
      <c r="B145" s="205">
        <v>11</v>
      </c>
      <c r="C145" s="205">
        <v>16</v>
      </c>
      <c r="D145" s="205">
        <v>11</v>
      </c>
      <c r="E145" s="205">
        <v>5</v>
      </c>
      <c r="F145" s="205">
        <v>11</v>
      </c>
    </row>
    <row r="146" spans="1:9" x14ac:dyDescent="0.2">
      <c r="A146" s="190" t="s">
        <v>433</v>
      </c>
      <c r="B146" s="205">
        <v>16</v>
      </c>
      <c r="C146" s="205">
        <v>19</v>
      </c>
      <c r="D146" s="205">
        <v>11</v>
      </c>
      <c r="E146" s="205">
        <v>3</v>
      </c>
      <c r="F146" s="205">
        <v>21</v>
      </c>
    </row>
    <row r="147" spans="1:9" x14ac:dyDescent="0.2">
      <c r="A147" s="190" t="s">
        <v>434</v>
      </c>
      <c r="B147" s="205">
        <v>10</v>
      </c>
      <c r="C147" s="205">
        <v>38</v>
      </c>
      <c r="D147" s="205">
        <v>23</v>
      </c>
      <c r="E147" s="205">
        <v>7</v>
      </c>
      <c r="F147" s="205">
        <v>18</v>
      </c>
    </row>
    <row r="148" spans="1:9" x14ac:dyDescent="0.2">
      <c r="A148" s="190" t="s">
        <v>435</v>
      </c>
      <c r="B148" s="205">
        <v>15</v>
      </c>
      <c r="C148" s="205">
        <v>26</v>
      </c>
      <c r="D148" s="205">
        <v>12</v>
      </c>
      <c r="E148" s="205">
        <v>15</v>
      </c>
      <c r="F148" s="205">
        <v>14</v>
      </c>
    </row>
    <row r="149" spans="1:9" x14ac:dyDescent="0.2">
      <c r="A149" s="190" t="s">
        <v>436</v>
      </c>
      <c r="B149" s="205">
        <v>6</v>
      </c>
      <c r="C149" s="205">
        <v>21</v>
      </c>
      <c r="D149" s="205">
        <v>9</v>
      </c>
      <c r="E149" s="205">
        <v>3</v>
      </c>
      <c r="F149" s="205">
        <v>15</v>
      </c>
    </row>
    <row r="150" spans="1:9" x14ac:dyDescent="0.2">
      <c r="A150" s="490" t="s">
        <v>118</v>
      </c>
      <c r="B150" s="491">
        <v>58</v>
      </c>
      <c r="C150" s="491">
        <v>120</v>
      </c>
      <c r="D150" s="491">
        <v>66</v>
      </c>
      <c r="E150" s="491">
        <v>33</v>
      </c>
      <c r="F150" s="491">
        <v>79</v>
      </c>
    </row>
    <row r="151" spans="1:9" x14ac:dyDescent="0.2">
      <c r="A151" s="478"/>
      <c r="B151" s="459"/>
      <c r="C151" s="459"/>
      <c r="D151" s="459"/>
      <c r="E151" s="459"/>
      <c r="F151" s="459"/>
    </row>
    <row r="152" spans="1:9" ht="14.25" x14ac:dyDescent="0.2">
      <c r="A152" s="478" t="s">
        <v>439</v>
      </c>
      <c r="B152" s="205"/>
      <c r="C152" s="205"/>
      <c r="D152" s="205"/>
      <c r="E152" s="205"/>
      <c r="F152" s="205"/>
    </row>
    <row r="153" spans="1:9" ht="14.25" x14ac:dyDescent="0.2">
      <c r="A153" s="190" t="s">
        <v>440</v>
      </c>
      <c r="B153" s="205">
        <v>191</v>
      </c>
      <c r="C153" s="205">
        <v>493</v>
      </c>
      <c r="D153" s="205">
        <v>397</v>
      </c>
      <c r="E153" s="205">
        <v>79</v>
      </c>
      <c r="F153" s="205">
        <v>208</v>
      </c>
    </row>
    <row r="154" spans="1:9" ht="14.25" x14ac:dyDescent="0.2">
      <c r="A154" s="190" t="s">
        <v>441</v>
      </c>
      <c r="B154" s="205">
        <v>115</v>
      </c>
      <c r="C154" s="205">
        <v>375</v>
      </c>
      <c r="D154" s="205" t="s">
        <v>129</v>
      </c>
      <c r="E154" s="205">
        <v>320</v>
      </c>
      <c r="F154" s="205">
        <v>170</v>
      </c>
    </row>
    <row r="155" spans="1:9" x14ac:dyDescent="0.2">
      <c r="A155" s="490" t="s">
        <v>118</v>
      </c>
      <c r="B155" s="491">
        <v>306</v>
      </c>
      <c r="C155" s="491">
        <v>868</v>
      </c>
      <c r="D155" s="491">
        <v>397</v>
      </c>
      <c r="E155" s="491">
        <v>399</v>
      </c>
      <c r="F155" s="491">
        <v>378</v>
      </c>
    </row>
    <row r="156" spans="1:9" x14ac:dyDescent="0.2">
      <c r="A156" s="138"/>
      <c r="B156" s="459"/>
      <c r="C156" s="459"/>
      <c r="D156" s="459"/>
      <c r="E156" s="459"/>
      <c r="F156" s="459"/>
    </row>
    <row r="157" spans="1:9" x14ac:dyDescent="0.2">
      <c r="A157" s="492" t="s">
        <v>118</v>
      </c>
      <c r="B157" s="493">
        <v>364</v>
      </c>
      <c r="C157" s="493">
        <v>988</v>
      </c>
      <c r="D157" s="493">
        <v>463</v>
      </c>
      <c r="E157" s="493">
        <v>432</v>
      </c>
      <c r="F157" s="493">
        <v>457</v>
      </c>
    </row>
    <row r="158" spans="1:9" s="151" customFormat="1" x14ac:dyDescent="0.2">
      <c r="A158" s="498"/>
      <c r="B158" s="499"/>
      <c r="C158" s="499"/>
      <c r="D158" s="499"/>
      <c r="E158" s="499"/>
      <c r="F158" s="499"/>
    </row>
    <row r="159" spans="1:9" x14ac:dyDescent="0.2">
      <c r="A159" s="197"/>
      <c r="C159" s="481"/>
      <c r="D159" s="481"/>
      <c r="E159" s="481"/>
      <c r="F159" s="481"/>
    </row>
    <row r="160" spans="1:9" ht="12.75" customHeight="1" x14ac:dyDescent="0.2">
      <c r="A160" s="197" t="s">
        <v>120</v>
      </c>
      <c r="B160" s="78"/>
      <c r="C160" s="78"/>
      <c r="D160" s="78"/>
      <c r="E160" s="78"/>
      <c r="F160" s="78"/>
      <c r="G160" s="78"/>
      <c r="H160" s="78"/>
      <c r="I160" s="78"/>
    </row>
    <row r="161" spans="1:9" ht="51" customHeight="1" x14ac:dyDescent="0.2">
      <c r="A161" s="1820" t="s">
        <v>487</v>
      </c>
      <c r="B161" s="1821"/>
      <c r="C161" s="1821"/>
      <c r="D161" s="1821"/>
      <c r="E161" s="1821"/>
      <c r="F161" s="1821"/>
      <c r="G161" s="1724"/>
      <c r="H161" s="1724"/>
      <c r="I161" s="834"/>
    </row>
    <row r="162" spans="1:9" x14ac:dyDescent="0.2">
      <c r="A162" s="78" t="s">
        <v>488</v>
      </c>
      <c r="B162" s="483"/>
      <c r="C162" s="483"/>
      <c r="D162" s="483"/>
      <c r="E162" s="78"/>
      <c r="F162" s="78"/>
      <c r="G162" s="78"/>
      <c r="H162" s="78"/>
      <c r="I162" s="78"/>
    </row>
    <row r="163" spans="1:9" x14ac:dyDescent="0.2">
      <c r="A163" s="78" t="s">
        <v>489</v>
      </c>
      <c r="B163" s="483"/>
      <c r="C163" s="483"/>
      <c r="D163" s="483"/>
      <c r="E163" s="483"/>
      <c r="F163" s="483"/>
      <c r="G163" s="78"/>
      <c r="H163" s="78"/>
      <c r="I163" s="78"/>
    </row>
    <row r="164" spans="1:9" x14ac:dyDescent="0.2">
      <c r="A164" s="78" t="s">
        <v>468</v>
      </c>
      <c r="B164" s="484"/>
      <c r="C164" s="484"/>
      <c r="D164" s="485"/>
      <c r="E164" s="484"/>
      <c r="F164" s="484"/>
      <c r="G164" s="78"/>
      <c r="H164" s="78"/>
      <c r="I164" s="78"/>
    </row>
    <row r="165" spans="1:9" x14ac:dyDescent="0.2">
      <c r="A165" s="78"/>
      <c r="B165" s="484"/>
      <c r="C165" s="484"/>
      <c r="D165" s="485"/>
      <c r="E165" s="484"/>
      <c r="F165" s="484"/>
      <c r="G165" s="78"/>
      <c r="H165" s="78"/>
      <c r="I165" s="78"/>
    </row>
    <row r="166" spans="1:9" x14ac:dyDescent="0.2">
      <c r="A166" s="79" t="s">
        <v>74</v>
      </c>
      <c r="B166" s="486"/>
      <c r="C166" s="486"/>
      <c r="D166" s="486"/>
      <c r="E166" s="486"/>
      <c r="F166" s="486"/>
    </row>
    <row r="167" spans="1:9" x14ac:dyDescent="0.2">
      <c r="A167" s="80" t="s">
        <v>77</v>
      </c>
      <c r="B167" s="487"/>
      <c r="C167" s="487"/>
      <c r="D167" s="487"/>
      <c r="E167" s="487"/>
      <c r="F167" s="487"/>
    </row>
    <row r="168" spans="1:9" x14ac:dyDescent="0.2">
      <c r="B168" s="487"/>
      <c r="C168" s="487"/>
      <c r="D168" s="487"/>
      <c r="E168" s="487"/>
      <c r="F168" s="487"/>
    </row>
    <row r="169" spans="1:9" x14ac:dyDescent="0.2">
      <c r="B169" s="487"/>
      <c r="C169" s="487"/>
      <c r="D169" s="487"/>
      <c r="E169" s="487"/>
      <c r="F169" s="487"/>
    </row>
    <row r="170" spans="1:9" x14ac:dyDescent="0.2">
      <c r="B170" s="486"/>
      <c r="C170" s="486"/>
      <c r="D170" s="486"/>
      <c r="E170" s="486"/>
      <c r="F170" s="486"/>
    </row>
    <row r="171" spans="1:9" x14ac:dyDescent="0.2">
      <c r="C171" s="486"/>
    </row>
    <row r="180" ht="12.75" customHeight="1" x14ac:dyDescent="0.2"/>
  </sheetData>
  <mergeCells count="8">
    <mergeCell ref="B22:H22"/>
    <mergeCell ref="B41:H41"/>
    <mergeCell ref="A161:H161"/>
    <mergeCell ref="B141:F141"/>
    <mergeCell ref="B121:F121"/>
    <mergeCell ref="B61:H61"/>
    <mergeCell ref="B81:H81"/>
    <mergeCell ref="B101:H101"/>
  </mergeCells>
  <phoneticPr fontId="2" type="noConversion"/>
  <hyperlinks>
    <hyperlink ref="H1" location="Index!A1" display="Index"/>
  </hyperlinks>
  <pageMargins left="0.75" right="0.75" top="1" bottom="1" header="0.5" footer="0.5"/>
  <pageSetup paperSize="9" scale="67" orientation="landscape" r:id="rId1"/>
  <headerFooter alignWithMargins="0">
    <oddHeader>&amp;CCourt Statistics Quarterly 
Additional Tables - 2014</oddHeader>
    <oddFooter>Page &amp;P of &amp;N</oddFooter>
  </headerFooter>
  <rowBreaks count="2" manualBreakCount="2">
    <brk id="80" max="16383" man="1"/>
    <brk id="120" max="7"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zoomScaleNormal="100" zoomScaleSheetLayoutView="115" workbookViewId="0">
      <selection activeCell="D12" sqref="D12"/>
    </sheetView>
  </sheetViews>
  <sheetFormatPr defaultRowHeight="12.75" x14ac:dyDescent="0.2"/>
  <cols>
    <col min="1" max="1" width="11.42578125" style="770" customWidth="1"/>
    <col min="2" max="7" width="12.7109375" style="770" customWidth="1"/>
    <col min="8" max="8" width="12.28515625" style="770" customWidth="1"/>
    <col min="9" max="9" width="10.5703125" style="770" bestFit="1" customWidth="1"/>
    <col min="10" max="10" width="9.28515625" style="770" bestFit="1" customWidth="1"/>
    <col min="11" max="11" width="11.5703125" style="770" bestFit="1" customWidth="1"/>
    <col min="12" max="256" width="9.140625" style="770"/>
    <col min="257" max="257" width="11.42578125" style="770" customWidth="1"/>
    <col min="258" max="263" width="12.7109375" style="770" customWidth="1"/>
    <col min="264" max="264" width="12.28515625" style="770" customWidth="1"/>
    <col min="265" max="265" width="10.5703125" style="770" bestFit="1" customWidth="1"/>
    <col min="266" max="266" width="9.28515625" style="770" bestFit="1" customWidth="1"/>
    <col min="267" max="267" width="11.5703125" style="770" bestFit="1" customWidth="1"/>
    <col min="268" max="512" width="9.140625" style="770"/>
    <col min="513" max="513" width="11.42578125" style="770" customWidth="1"/>
    <col min="514" max="519" width="12.7109375" style="770" customWidth="1"/>
    <col min="520" max="520" width="12.28515625" style="770" customWidth="1"/>
    <col min="521" max="521" width="10.5703125" style="770" bestFit="1" customWidth="1"/>
    <col min="522" max="522" width="9.28515625" style="770" bestFit="1" customWidth="1"/>
    <col min="523" max="523" width="11.5703125" style="770" bestFit="1" customWidth="1"/>
    <col min="524" max="768" width="9.140625" style="770"/>
    <col min="769" max="769" width="11.42578125" style="770" customWidth="1"/>
    <col min="770" max="775" width="12.7109375" style="770" customWidth="1"/>
    <col min="776" max="776" width="12.28515625" style="770" customWidth="1"/>
    <col min="777" max="777" width="10.5703125" style="770" bestFit="1" customWidth="1"/>
    <col min="778" max="778" width="9.28515625" style="770" bestFit="1" customWidth="1"/>
    <col min="779" max="779" width="11.5703125" style="770" bestFit="1" customWidth="1"/>
    <col min="780" max="1024" width="9.140625" style="770"/>
    <col min="1025" max="1025" width="11.42578125" style="770" customWidth="1"/>
    <col min="1026" max="1031" width="12.7109375" style="770" customWidth="1"/>
    <col min="1032" max="1032" width="12.28515625" style="770" customWidth="1"/>
    <col min="1033" max="1033" width="10.5703125" style="770" bestFit="1" customWidth="1"/>
    <col min="1034" max="1034" width="9.28515625" style="770" bestFit="1" customWidth="1"/>
    <col min="1035" max="1035" width="11.5703125" style="770" bestFit="1" customWidth="1"/>
    <col min="1036" max="1280" width="9.140625" style="770"/>
    <col min="1281" max="1281" width="11.42578125" style="770" customWidth="1"/>
    <col min="1282" max="1287" width="12.7109375" style="770" customWidth="1"/>
    <col min="1288" max="1288" width="12.28515625" style="770" customWidth="1"/>
    <col min="1289" max="1289" width="10.5703125" style="770" bestFit="1" customWidth="1"/>
    <col min="1290" max="1290" width="9.28515625" style="770" bestFit="1" customWidth="1"/>
    <col min="1291" max="1291" width="11.5703125" style="770" bestFit="1" customWidth="1"/>
    <col min="1292" max="1536" width="9.140625" style="770"/>
    <col min="1537" max="1537" width="11.42578125" style="770" customWidth="1"/>
    <col min="1538" max="1543" width="12.7109375" style="770" customWidth="1"/>
    <col min="1544" max="1544" width="12.28515625" style="770" customWidth="1"/>
    <col min="1545" max="1545" width="10.5703125" style="770" bestFit="1" customWidth="1"/>
    <col min="1546" max="1546" width="9.28515625" style="770" bestFit="1" customWidth="1"/>
    <col min="1547" max="1547" width="11.5703125" style="770" bestFit="1" customWidth="1"/>
    <col min="1548" max="1792" width="9.140625" style="770"/>
    <col min="1793" max="1793" width="11.42578125" style="770" customWidth="1"/>
    <col min="1794" max="1799" width="12.7109375" style="770" customWidth="1"/>
    <col min="1800" max="1800" width="12.28515625" style="770" customWidth="1"/>
    <col min="1801" max="1801" width="10.5703125" style="770" bestFit="1" customWidth="1"/>
    <col min="1802" max="1802" width="9.28515625" style="770" bestFit="1" customWidth="1"/>
    <col min="1803" max="1803" width="11.5703125" style="770" bestFit="1" customWidth="1"/>
    <col min="1804" max="2048" width="9.140625" style="770"/>
    <col min="2049" max="2049" width="11.42578125" style="770" customWidth="1"/>
    <col min="2050" max="2055" width="12.7109375" style="770" customWidth="1"/>
    <col min="2056" max="2056" width="12.28515625" style="770" customWidth="1"/>
    <col min="2057" max="2057" width="10.5703125" style="770" bestFit="1" customWidth="1"/>
    <col min="2058" max="2058" width="9.28515625" style="770" bestFit="1" customWidth="1"/>
    <col min="2059" max="2059" width="11.5703125" style="770" bestFit="1" customWidth="1"/>
    <col min="2060" max="2304" width="9.140625" style="770"/>
    <col min="2305" max="2305" width="11.42578125" style="770" customWidth="1"/>
    <col min="2306" max="2311" width="12.7109375" style="770" customWidth="1"/>
    <col min="2312" max="2312" width="12.28515625" style="770" customWidth="1"/>
    <col min="2313" max="2313" width="10.5703125" style="770" bestFit="1" customWidth="1"/>
    <col min="2314" max="2314" width="9.28515625" style="770" bestFit="1" customWidth="1"/>
    <col min="2315" max="2315" width="11.5703125" style="770" bestFit="1" customWidth="1"/>
    <col min="2316" max="2560" width="9.140625" style="770"/>
    <col min="2561" max="2561" width="11.42578125" style="770" customWidth="1"/>
    <col min="2562" max="2567" width="12.7109375" style="770" customWidth="1"/>
    <col min="2568" max="2568" width="12.28515625" style="770" customWidth="1"/>
    <col min="2569" max="2569" width="10.5703125" style="770" bestFit="1" customWidth="1"/>
    <col min="2570" max="2570" width="9.28515625" style="770" bestFit="1" customWidth="1"/>
    <col min="2571" max="2571" width="11.5703125" style="770" bestFit="1" customWidth="1"/>
    <col min="2572" max="2816" width="9.140625" style="770"/>
    <col min="2817" max="2817" width="11.42578125" style="770" customWidth="1"/>
    <col min="2818" max="2823" width="12.7109375" style="770" customWidth="1"/>
    <col min="2824" max="2824" width="12.28515625" style="770" customWidth="1"/>
    <col min="2825" max="2825" width="10.5703125" style="770" bestFit="1" customWidth="1"/>
    <col min="2826" max="2826" width="9.28515625" style="770" bestFit="1" customWidth="1"/>
    <col min="2827" max="2827" width="11.5703125" style="770" bestFit="1" customWidth="1"/>
    <col min="2828" max="3072" width="9.140625" style="770"/>
    <col min="3073" max="3073" width="11.42578125" style="770" customWidth="1"/>
    <col min="3074" max="3079" width="12.7109375" style="770" customWidth="1"/>
    <col min="3080" max="3080" width="12.28515625" style="770" customWidth="1"/>
    <col min="3081" max="3081" width="10.5703125" style="770" bestFit="1" customWidth="1"/>
    <col min="3082" max="3082" width="9.28515625" style="770" bestFit="1" customWidth="1"/>
    <col min="3083" max="3083" width="11.5703125" style="770" bestFit="1" customWidth="1"/>
    <col min="3084" max="3328" width="9.140625" style="770"/>
    <col min="3329" max="3329" width="11.42578125" style="770" customWidth="1"/>
    <col min="3330" max="3335" width="12.7109375" style="770" customWidth="1"/>
    <col min="3336" max="3336" width="12.28515625" style="770" customWidth="1"/>
    <col min="3337" max="3337" width="10.5703125" style="770" bestFit="1" customWidth="1"/>
    <col min="3338" max="3338" width="9.28515625" style="770" bestFit="1" customWidth="1"/>
    <col min="3339" max="3339" width="11.5703125" style="770" bestFit="1" customWidth="1"/>
    <col min="3340" max="3584" width="9.140625" style="770"/>
    <col min="3585" max="3585" width="11.42578125" style="770" customWidth="1"/>
    <col min="3586" max="3591" width="12.7109375" style="770" customWidth="1"/>
    <col min="3592" max="3592" width="12.28515625" style="770" customWidth="1"/>
    <col min="3593" max="3593" width="10.5703125" style="770" bestFit="1" customWidth="1"/>
    <col min="3594" max="3594" width="9.28515625" style="770" bestFit="1" customWidth="1"/>
    <col min="3595" max="3595" width="11.5703125" style="770" bestFit="1" customWidth="1"/>
    <col min="3596" max="3840" width="9.140625" style="770"/>
    <col min="3841" max="3841" width="11.42578125" style="770" customWidth="1"/>
    <col min="3842" max="3847" width="12.7109375" style="770" customWidth="1"/>
    <col min="3848" max="3848" width="12.28515625" style="770" customWidth="1"/>
    <col min="3849" max="3849" width="10.5703125" style="770" bestFit="1" customWidth="1"/>
    <col min="3850" max="3850" width="9.28515625" style="770" bestFit="1" customWidth="1"/>
    <col min="3851" max="3851" width="11.5703125" style="770" bestFit="1" customWidth="1"/>
    <col min="3852" max="4096" width="9.140625" style="770"/>
    <col min="4097" max="4097" width="11.42578125" style="770" customWidth="1"/>
    <col min="4098" max="4103" width="12.7109375" style="770" customWidth="1"/>
    <col min="4104" max="4104" width="12.28515625" style="770" customWidth="1"/>
    <col min="4105" max="4105" width="10.5703125" style="770" bestFit="1" customWidth="1"/>
    <col min="4106" max="4106" width="9.28515625" style="770" bestFit="1" customWidth="1"/>
    <col min="4107" max="4107" width="11.5703125" style="770" bestFit="1" customWidth="1"/>
    <col min="4108" max="4352" width="9.140625" style="770"/>
    <col min="4353" max="4353" width="11.42578125" style="770" customWidth="1"/>
    <col min="4354" max="4359" width="12.7109375" style="770" customWidth="1"/>
    <col min="4360" max="4360" width="12.28515625" style="770" customWidth="1"/>
    <col min="4361" max="4361" width="10.5703125" style="770" bestFit="1" customWidth="1"/>
    <col min="4362" max="4362" width="9.28515625" style="770" bestFit="1" customWidth="1"/>
    <col min="4363" max="4363" width="11.5703125" style="770" bestFit="1" customWidth="1"/>
    <col min="4364" max="4608" width="9.140625" style="770"/>
    <col min="4609" max="4609" width="11.42578125" style="770" customWidth="1"/>
    <col min="4610" max="4615" width="12.7109375" style="770" customWidth="1"/>
    <col min="4616" max="4616" width="12.28515625" style="770" customWidth="1"/>
    <col min="4617" max="4617" width="10.5703125" style="770" bestFit="1" customWidth="1"/>
    <col min="4618" max="4618" width="9.28515625" style="770" bestFit="1" customWidth="1"/>
    <col min="4619" max="4619" width="11.5703125" style="770" bestFit="1" customWidth="1"/>
    <col min="4620" max="4864" width="9.140625" style="770"/>
    <col min="4865" max="4865" width="11.42578125" style="770" customWidth="1"/>
    <col min="4866" max="4871" width="12.7109375" style="770" customWidth="1"/>
    <col min="4872" max="4872" width="12.28515625" style="770" customWidth="1"/>
    <col min="4873" max="4873" width="10.5703125" style="770" bestFit="1" customWidth="1"/>
    <col min="4874" max="4874" width="9.28515625" style="770" bestFit="1" customWidth="1"/>
    <col min="4875" max="4875" width="11.5703125" style="770" bestFit="1" customWidth="1"/>
    <col min="4876" max="5120" width="9.140625" style="770"/>
    <col min="5121" max="5121" width="11.42578125" style="770" customWidth="1"/>
    <col min="5122" max="5127" width="12.7109375" style="770" customWidth="1"/>
    <col min="5128" max="5128" width="12.28515625" style="770" customWidth="1"/>
    <col min="5129" max="5129" width="10.5703125" style="770" bestFit="1" customWidth="1"/>
    <col min="5130" max="5130" width="9.28515625" style="770" bestFit="1" customWidth="1"/>
    <col min="5131" max="5131" width="11.5703125" style="770" bestFit="1" customWidth="1"/>
    <col min="5132" max="5376" width="9.140625" style="770"/>
    <col min="5377" max="5377" width="11.42578125" style="770" customWidth="1"/>
    <col min="5378" max="5383" width="12.7109375" style="770" customWidth="1"/>
    <col min="5384" max="5384" width="12.28515625" style="770" customWidth="1"/>
    <col min="5385" max="5385" width="10.5703125" style="770" bestFit="1" customWidth="1"/>
    <col min="5386" max="5386" width="9.28515625" style="770" bestFit="1" customWidth="1"/>
    <col min="5387" max="5387" width="11.5703125" style="770" bestFit="1" customWidth="1"/>
    <col min="5388" max="5632" width="9.140625" style="770"/>
    <col min="5633" max="5633" width="11.42578125" style="770" customWidth="1"/>
    <col min="5634" max="5639" width="12.7109375" style="770" customWidth="1"/>
    <col min="5640" max="5640" width="12.28515625" style="770" customWidth="1"/>
    <col min="5641" max="5641" width="10.5703125" style="770" bestFit="1" customWidth="1"/>
    <col min="5642" max="5642" width="9.28515625" style="770" bestFit="1" customWidth="1"/>
    <col min="5643" max="5643" width="11.5703125" style="770" bestFit="1" customWidth="1"/>
    <col min="5644" max="5888" width="9.140625" style="770"/>
    <col min="5889" max="5889" width="11.42578125" style="770" customWidth="1"/>
    <col min="5890" max="5895" width="12.7109375" style="770" customWidth="1"/>
    <col min="5896" max="5896" width="12.28515625" style="770" customWidth="1"/>
    <col min="5897" max="5897" width="10.5703125" style="770" bestFit="1" customWidth="1"/>
    <col min="5898" max="5898" width="9.28515625" style="770" bestFit="1" customWidth="1"/>
    <col min="5899" max="5899" width="11.5703125" style="770" bestFit="1" customWidth="1"/>
    <col min="5900" max="6144" width="9.140625" style="770"/>
    <col min="6145" max="6145" width="11.42578125" style="770" customWidth="1"/>
    <col min="6146" max="6151" width="12.7109375" style="770" customWidth="1"/>
    <col min="6152" max="6152" width="12.28515625" style="770" customWidth="1"/>
    <col min="6153" max="6153" width="10.5703125" style="770" bestFit="1" customWidth="1"/>
    <col min="6154" max="6154" width="9.28515625" style="770" bestFit="1" customWidth="1"/>
    <col min="6155" max="6155" width="11.5703125" style="770" bestFit="1" customWidth="1"/>
    <col min="6156" max="6400" width="9.140625" style="770"/>
    <col min="6401" max="6401" width="11.42578125" style="770" customWidth="1"/>
    <col min="6402" max="6407" width="12.7109375" style="770" customWidth="1"/>
    <col min="6408" max="6408" width="12.28515625" style="770" customWidth="1"/>
    <col min="6409" max="6409" width="10.5703125" style="770" bestFit="1" customWidth="1"/>
    <col min="6410" max="6410" width="9.28515625" style="770" bestFit="1" customWidth="1"/>
    <col min="6411" max="6411" width="11.5703125" style="770" bestFit="1" customWidth="1"/>
    <col min="6412" max="6656" width="9.140625" style="770"/>
    <col min="6657" max="6657" width="11.42578125" style="770" customWidth="1"/>
    <col min="6658" max="6663" width="12.7109375" style="770" customWidth="1"/>
    <col min="6664" max="6664" width="12.28515625" style="770" customWidth="1"/>
    <col min="6665" max="6665" width="10.5703125" style="770" bestFit="1" customWidth="1"/>
    <col min="6666" max="6666" width="9.28515625" style="770" bestFit="1" customWidth="1"/>
    <col min="6667" max="6667" width="11.5703125" style="770" bestFit="1" customWidth="1"/>
    <col min="6668" max="6912" width="9.140625" style="770"/>
    <col min="6913" max="6913" width="11.42578125" style="770" customWidth="1"/>
    <col min="6914" max="6919" width="12.7109375" style="770" customWidth="1"/>
    <col min="6920" max="6920" width="12.28515625" style="770" customWidth="1"/>
    <col min="6921" max="6921" width="10.5703125" style="770" bestFit="1" customWidth="1"/>
    <col min="6922" max="6922" width="9.28515625" style="770" bestFit="1" customWidth="1"/>
    <col min="6923" max="6923" width="11.5703125" style="770" bestFit="1" customWidth="1"/>
    <col min="6924" max="7168" width="9.140625" style="770"/>
    <col min="7169" max="7169" width="11.42578125" style="770" customWidth="1"/>
    <col min="7170" max="7175" width="12.7109375" style="770" customWidth="1"/>
    <col min="7176" max="7176" width="12.28515625" style="770" customWidth="1"/>
    <col min="7177" max="7177" width="10.5703125" style="770" bestFit="1" customWidth="1"/>
    <col min="7178" max="7178" width="9.28515625" style="770" bestFit="1" customWidth="1"/>
    <col min="7179" max="7179" width="11.5703125" style="770" bestFit="1" customWidth="1"/>
    <col min="7180" max="7424" width="9.140625" style="770"/>
    <col min="7425" max="7425" width="11.42578125" style="770" customWidth="1"/>
    <col min="7426" max="7431" width="12.7109375" style="770" customWidth="1"/>
    <col min="7432" max="7432" width="12.28515625" style="770" customWidth="1"/>
    <col min="7433" max="7433" width="10.5703125" style="770" bestFit="1" customWidth="1"/>
    <col min="7434" max="7434" width="9.28515625" style="770" bestFit="1" customWidth="1"/>
    <col min="7435" max="7435" width="11.5703125" style="770" bestFit="1" customWidth="1"/>
    <col min="7436" max="7680" width="9.140625" style="770"/>
    <col min="7681" max="7681" width="11.42578125" style="770" customWidth="1"/>
    <col min="7682" max="7687" width="12.7109375" style="770" customWidth="1"/>
    <col min="7688" max="7688" width="12.28515625" style="770" customWidth="1"/>
    <col min="7689" max="7689" width="10.5703125" style="770" bestFit="1" customWidth="1"/>
    <col min="7690" max="7690" width="9.28515625" style="770" bestFit="1" customWidth="1"/>
    <col min="7691" max="7691" width="11.5703125" style="770" bestFit="1" customWidth="1"/>
    <col min="7692" max="7936" width="9.140625" style="770"/>
    <col min="7937" max="7937" width="11.42578125" style="770" customWidth="1"/>
    <col min="7938" max="7943" width="12.7109375" style="770" customWidth="1"/>
    <col min="7944" max="7944" width="12.28515625" style="770" customWidth="1"/>
    <col min="7945" max="7945" width="10.5703125" style="770" bestFit="1" customWidth="1"/>
    <col min="7946" max="7946" width="9.28515625" style="770" bestFit="1" customWidth="1"/>
    <col min="7947" max="7947" width="11.5703125" style="770" bestFit="1" customWidth="1"/>
    <col min="7948" max="8192" width="9.140625" style="770"/>
    <col min="8193" max="8193" width="11.42578125" style="770" customWidth="1"/>
    <col min="8194" max="8199" width="12.7109375" style="770" customWidth="1"/>
    <col min="8200" max="8200" width="12.28515625" style="770" customWidth="1"/>
    <col min="8201" max="8201" width="10.5703125" style="770" bestFit="1" customWidth="1"/>
    <col min="8202" max="8202" width="9.28515625" style="770" bestFit="1" customWidth="1"/>
    <col min="8203" max="8203" width="11.5703125" style="770" bestFit="1" customWidth="1"/>
    <col min="8204" max="8448" width="9.140625" style="770"/>
    <col min="8449" max="8449" width="11.42578125" style="770" customWidth="1"/>
    <col min="8450" max="8455" width="12.7109375" style="770" customWidth="1"/>
    <col min="8456" max="8456" width="12.28515625" style="770" customWidth="1"/>
    <col min="8457" max="8457" width="10.5703125" style="770" bestFit="1" customWidth="1"/>
    <col min="8458" max="8458" width="9.28515625" style="770" bestFit="1" customWidth="1"/>
    <col min="8459" max="8459" width="11.5703125" style="770" bestFit="1" customWidth="1"/>
    <col min="8460" max="8704" width="9.140625" style="770"/>
    <col min="8705" max="8705" width="11.42578125" style="770" customWidth="1"/>
    <col min="8706" max="8711" width="12.7109375" style="770" customWidth="1"/>
    <col min="8712" max="8712" width="12.28515625" style="770" customWidth="1"/>
    <col min="8713" max="8713" width="10.5703125" style="770" bestFit="1" customWidth="1"/>
    <col min="8714" max="8714" width="9.28515625" style="770" bestFit="1" customWidth="1"/>
    <col min="8715" max="8715" width="11.5703125" style="770" bestFit="1" customWidth="1"/>
    <col min="8716" max="8960" width="9.140625" style="770"/>
    <col min="8961" max="8961" width="11.42578125" style="770" customWidth="1"/>
    <col min="8962" max="8967" width="12.7109375" style="770" customWidth="1"/>
    <col min="8968" max="8968" width="12.28515625" style="770" customWidth="1"/>
    <col min="8969" max="8969" width="10.5703125" style="770" bestFit="1" customWidth="1"/>
    <col min="8970" max="8970" width="9.28515625" style="770" bestFit="1" customWidth="1"/>
    <col min="8971" max="8971" width="11.5703125" style="770" bestFit="1" customWidth="1"/>
    <col min="8972" max="9216" width="9.140625" style="770"/>
    <col min="9217" max="9217" width="11.42578125" style="770" customWidth="1"/>
    <col min="9218" max="9223" width="12.7109375" style="770" customWidth="1"/>
    <col min="9224" max="9224" width="12.28515625" style="770" customWidth="1"/>
    <col min="9225" max="9225" width="10.5703125" style="770" bestFit="1" customWidth="1"/>
    <col min="9226" max="9226" width="9.28515625" style="770" bestFit="1" customWidth="1"/>
    <col min="9227" max="9227" width="11.5703125" style="770" bestFit="1" customWidth="1"/>
    <col min="9228" max="9472" width="9.140625" style="770"/>
    <col min="9473" max="9473" width="11.42578125" style="770" customWidth="1"/>
    <col min="9474" max="9479" width="12.7109375" style="770" customWidth="1"/>
    <col min="9480" max="9480" width="12.28515625" style="770" customWidth="1"/>
    <col min="9481" max="9481" width="10.5703125" style="770" bestFit="1" customWidth="1"/>
    <col min="9482" max="9482" width="9.28515625" style="770" bestFit="1" customWidth="1"/>
    <col min="9483" max="9483" width="11.5703125" style="770" bestFit="1" customWidth="1"/>
    <col min="9484" max="9728" width="9.140625" style="770"/>
    <col min="9729" max="9729" width="11.42578125" style="770" customWidth="1"/>
    <col min="9730" max="9735" width="12.7109375" style="770" customWidth="1"/>
    <col min="9736" max="9736" width="12.28515625" style="770" customWidth="1"/>
    <col min="9737" max="9737" width="10.5703125" style="770" bestFit="1" customWidth="1"/>
    <col min="9738" max="9738" width="9.28515625" style="770" bestFit="1" customWidth="1"/>
    <col min="9739" max="9739" width="11.5703125" style="770" bestFit="1" customWidth="1"/>
    <col min="9740" max="9984" width="9.140625" style="770"/>
    <col min="9985" max="9985" width="11.42578125" style="770" customWidth="1"/>
    <col min="9986" max="9991" width="12.7109375" style="770" customWidth="1"/>
    <col min="9992" max="9992" width="12.28515625" style="770" customWidth="1"/>
    <col min="9993" max="9993" width="10.5703125" style="770" bestFit="1" customWidth="1"/>
    <col min="9994" max="9994" width="9.28515625" style="770" bestFit="1" customWidth="1"/>
    <col min="9995" max="9995" width="11.5703125" style="770" bestFit="1" customWidth="1"/>
    <col min="9996" max="10240" width="9.140625" style="770"/>
    <col min="10241" max="10241" width="11.42578125" style="770" customWidth="1"/>
    <col min="10242" max="10247" width="12.7109375" style="770" customWidth="1"/>
    <col min="10248" max="10248" width="12.28515625" style="770" customWidth="1"/>
    <col min="10249" max="10249" width="10.5703125" style="770" bestFit="1" customWidth="1"/>
    <col min="10250" max="10250" width="9.28515625" style="770" bestFit="1" customWidth="1"/>
    <col min="10251" max="10251" width="11.5703125" style="770" bestFit="1" customWidth="1"/>
    <col min="10252" max="10496" width="9.140625" style="770"/>
    <col min="10497" max="10497" width="11.42578125" style="770" customWidth="1"/>
    <col min="10498" max="10503" width="12.7109375" style="770" customWidth="1"/>
    <col min="10504" max="10504" width="12.28515625" style="770" customWidth="1"/>
    <col min="10505" max="10505" width="10.5703125" style="770" bestFit="1" customWidth="1"/>
    <col min="10506" max="10506" width="9.28515625" style="770" bestFit="1" customWidth="1"/>
    <col min="10507" max="10507" width="11.5703125" style="770" bestFit="1" customWidth="1"/>
    <col min="10508" max="10752" width="9.140625" style="770"/>
    <col min="10753" max="10753" width="11.42578125" style="770" customWidth="1"/>
    <col min="10754" max="10759" width="12.7109375" style="770" customWidth="1"/>
    <col min="10760" max="10760" width="12.28515625" style="770" customWidth="1"/>
    <col min="10761" max="10761" width="10.5703125" style="770" bestFit="1" customWidth="1"/>
    <col min="10762" max="10762" width="9.28515625" style="770" bestFit="1" customWidth="1"/>
    <col min="10763" max="10763" width="11.5703125" style="770" bestFit="1" customWidth="1"/>
    <col min="10764" max="11008" width="9.140625" style="770"/>
    <col min="11009" max="11009" width="11.42578125" style="770" customWidth="1"/>
    <col min="11010" max="11015" width="12.7109375" style="770" customWidth="1"/>
    <col min="11016" max="11016" width="12.28515625" style="770" customWidth="1"/>
    <col min="11017" max="11017" width="10.5703125" style="770" bestFit="1" customWidth="1"/>
    <col min="11018" max="11018" width="9.28515625" style="770" bestFit="1" customWidth="1"/>
    <col min="11019" max="11019" width="11.5703125" style="770" bestFit="1" customWidth="1"/>
    <col min="11020" max="11264" width="9.140625" style="770"/>
    <col min="11265" max="11265" width="11.42578125" style="770" customWidth="1"/>
    <col min="11266" max="11271" width="12.7109375" style="770" customWidth="1"/>
    <col min="11272" max="11272" width="12.28515625" style="770" customWidth="1"/>
    <col min="11273" max="11273" width="10.5703125" style="770" bestFit="1" customWidth="1"/>
    <col min="11274" max="11274" width="9.28515625" style="770" bestFit="1" customWidth="1"/>
    <col min="11275" max="11275" width="11.5703125" style="770" bestFit="1" customWidth="1"/>
    <col min="11276" max="11520" width="9.140625" style="770"/>
    <col min="11521" max="11521" width="11.42578125" style="770" customWidth="1"/>
    <col min="11522" max="11527" width="12.7109375" style="770" customWidth="1"/>
    <col min="11528" max="11528" width="12.28515625" style="770" customWidth="1"/>
    <col min="11529" max="11529" width="10.5703125" style="770" bestFit="1" customWidth="1"/>
    <col min="11530" max="11530" width="9.28515625" style="770" bestFit="1" customWidth="1"/>
    <col min="11531" max="11531" width="11.5703125" style="770" bestFit="1" customWidth="1"/>
    <col min="11532" max="11776" width="9.140625" style="770"/>
    <col min="11777" max="11777" width="11.42578125" style="770" customWidth="1"/>
    <col min="11778" max="11783" width="12.7109375" style="770" customWidth="1"/>
    <col min="11784" max="11784" width="12.28515625" style="770" customWidth="1"/>
    <col min="11785" max="11785" width="10.5703125" style="770" bestFit="1" customWidth="1"/>
    <col min="11786" max="11786" width="9.28515625" style="770" bestFit="1" customWidth="1"/>
    <col min="11787" max="11787" width="11.5703125" style="770" bestFit="1" customWidth="1"/>
    <col min="11788" max="12032" width="9.140625" style="770"/>
    <col min="12033" max="12033" width="11.42578125" style="770" customWidth="1"/>
    <col min="12034" max="12039" width="12.7109375" style="770" customWidth="1"/>
    <col min="12040" max="12040" width="12.28515625" style="770" customWidth="1"/>
    <col min="12041" max="12041" width="10.5703125" style="770" bestFit="1" customWidth="1"/>
    <col min="12042" max="12042" width="9.28515625" style="770" bestFit="1" customWidth="1"/>
    <col min="12043" max="12043" width="11.5703125" style="770" bestFit="1" customWidth="1"/>
    <col min="12044" max="12288" width="9.140625" style="770"/>
    <col min="12289" max="12289" width="11.42578125" style="770" customWidth="1"/>
    <col min="12290" max="12295" width="12.7109375" style="770" customWidth="1"/>
    <col min="12296" max="12296" width="12.28515625" style="770" customWidth="1"/>
    <col min="12297" max="12297" width="10.5703125" style="770" bestFit="1" customWidth="1"/>
    <col min="12298" max="12298" width="9.28515625" style="770" bestFit="1" customWidth="1"/>
    <col min="12299" max="12299" width="11.5703125" style="770" bestFit="1" customWidth="1"/>
    <col min="12300" max="12544" width="9.140625" style="770"/>
    <col min="12545" max="12545" width="11.42578125" style="770" customWidth="1"/>
    <col min="12546" max="12551" width="12.7109375" style="770" customWidth="1"/>
    <col min="12552" max="12552" width="12.28515625" style="770" customWidth="1"/>
    <col min="12553" max="12553" width="10.5703125" style="770" bestFit="1" customWidth="1"/>
    <col min="12554" max="12554" width="9.28515625" style="770" bestFit="1" customWidth="1"/>
    <col min="12555" max="12555" width="11.5703125" style="770" bestFit="1" customWidth="1"/>
    <col min="12556" max="12800" width="9.140625" style="770"/>
    <col min="12801" max="12801" width="11.42578125" style="770" customWidth="1"/>
    <col min="12802" max="12807" width="12.7109375" style="770" customWidth="1"/>
    <col min="12808" max="12808" width="12.28515625" style="770" customWidth="1"/>
    <col min="12809" max="12809" width="10.5703125" style="770" bestFit="1" customWidth="1"/>
    <col min="12810" max="12810" width="9.28515625" style="770" bestFit="1" customWidth="1"/>
    <col min="12811" max="12811" width="11.5703125" style="770" bestFit="1" customWidth="1"/>
    <col min="12812" max="13056" width="9.140625" style="770"/>
    <col min="13057" max="13057" width="11.42578125" style="770" customWidth="1"/>
    <col min="13058" max="13063" width="12.7109375" style="770" customWidth="1"/>
    <col min="13064" max="13064" width="12.28515625" style="770" customWidth="1"/>
    <col min="13065" max="13065" width="10.5703125" style="770" bestFit="1" customWidth="1"/>
    <col min="13066" max="13066" width="9.28515625" style="770" bestFit="1" customWidth="1"/>
    <col min="13067" max="13067" width="11.5703125" style="770" bestFit="1" customWidth="1"/>
    <col min="13068" max="13312" width="9.140625" style="770"/>
    <col min="13313" max="13313" width="11.42578125" style="770" customWidth="1"/>
    <col min="13314" max="13319" width="12.7109375" style="770" customWidth="1"/>
    <col min="13320" max="13320" width="12.28515625" style="770" customWidth="1"/>
    <col min="13321" max="13321" width="10.5703125" style="770" bestFit="1" customWidth="1"/>
    <col min="13322" max="13322" width="9.28515625" style="770" bestFit="1" customWidth="1"/>
    <col min="13323" max="13323" width="11.5703125" style="770" bestFit="1" customWidth="1"/>
    <col min="13324" max="13568" width="9.140625" style="770"/>
    <col min="13569" max="13569" width="11.42578125" style="770" customWidth="1"/>
    <col min="13570" max="13575" width="12.7109375" style="770" customWidth="1"/>
    <col min="13576" max="13576" width="12.28515625" style="770" customWidth="1"/>
    <col min="13577" max="13577" width="10.5703125" style="770" bestFit="1" customWidth="1"/>
    <col min="13578" max="13578" width="9.28515625" style="770" bestFit="1" customWidth="1"/>
    <col min="13579" max="13579" width="11.5703125" style="770" bestFit="1" customWidth="1"/>
    <col min="13580" max="13824" width="9.140625" style="770"/>
    <col min="13825" max="13825" width="11.42578125" style="770" customWidth="1"/>
    <col min="13826" max="13831" width="12.7109375" style="770" customWidth="1"/>
    <col min="13832" max="13832" width="12.28515625" style="770" customWidth="1"/>
    <col min="13833" max="13833" width="10.5703125" style="770" bestFit="1" customWidth="1"/>
    <col min="13834" max="13834" width="9.28515625" style="770" bestFit="1" customWidth="1"/>
    <col min="13835" max="13835" width="11.5703125" style="770" bestFit="1" customWidth="1"/>
    <col min="13836" max="14080" width="9.140625" style="770"/>
    <col min="14081" max="14081" width="11.42578125" style="770" customWidth="1"/>
    <col min="14082" max="14087" width="12.7109375" style="770" customWidth="1"/>
    <col min="14088" max="14088" width="12.28515625" style="770" customWidth="1"/>
    <col min="14089" max="14089" width="10.5703125" style="770" bestFit="1" customWidth="1"/>
    <col min="14090" max="14090" width="9.28515625" style="770" bestFit="1" customWidth="1"/>
    <col min="14091" max="14091" width="11.5703125" style="770" bestFit="1" customWidth="1"/>
    <col min="14092" max="14336" width="9.140625" style="770"/>
    <col min="14337" max="14337" width="11.42578125" style="770" customWidth="1"/>
    <col min="14338" max="14343" width="12.7109375" style="770" customWidth="1"/>
    <col min="14344" max="14344" width="12.28515625" style="770" customWidth="1"/>
    <col min="14345" max="14345" width="10.5703125" style="770" bestFit="1" customWidth="1"/>
    <col min="14346" max="14346" width="9.28515625" style="770" bestFit="1" customWidth="1"/>
    <col min="14347" max="14347" width="11.5703125" style="770" bestFit="1" customWidth="1"/>
    <col min="14348" max="14592" width="9.140625" style="770"/>
    <col min="14593" max="14593" width="11.42578125" style="770" customWidth="1"/>
    <col min="14594" max="14599" width="12.7109375" style="770" customWidth="1"/>
    <col min="14600" max="14600" width="12.28515625" style="770" customWidth="1"/>
    <col min="14601" max="14601" width="10.5703125" style="770" bestFit="1" customWidth="1"/>
    <col min="14602" max="14602" width="9.28515625" style="770" bestFit="1" customWidth="1"/>
    <col min="14603" max="14603" width="11.5703125" style="770" bestFit="1" customWidth="1"/>
    <col min="14604" max="14848" width="9.140625" style="770"/>
    <col min="14849" max="14849" width="11.42578125" style="770" customWidth="1"/>
    <col min="14850" max="14855" width="12.7109375" style="770" customWidth="1"/>
    <col min="14856" max="14856" width="12.28515625" style="770" customWidth="1"/>
    <col min="14857" max="14857" width="10.5703125" style="770" bestFit="1" customWidth="1"/>
    <col min="14858" max="14858" width="9.28515625" style="770" bestFit="1" customWidth="1"/>
    <col min="14859" max="14859" width="11.5703125" style="770" bestFit="1" customWidth="1"/>
    <col min="14860" max="15104" width="9.140625" style="770"/>
    <col min="15105" max="15105" width="11.42578125" style="770" customWidth="1"/>
    <col min="15106" max="15111" width="12.7109375" style="770" customWidth="1"/>
    <col min="15112" max="15112" width="12.28515625" style="770" customWidth="1"/>
    <col min="15113" max="15113" width="10.5703125" style="770" bestFit="1" customWidth="1"/>
    <col min="15114" max="15114" width="9.28515625" style="770" bestFit="1" customWidth="1"/>
    <col min="15115" max="15115" width="11.5703125" style="770" bestFit="1" customWidth="1"/>
    <col min="15116" max="15360" width="9.140625" style="770"/>
    <col min="15361" max="15361" width="11.42578125" style="770" customWidth="1"/>
    <col min="15362" max="15367" width="12.7109375" style="770" customWidth="1"/>
    <col min="15368" max="15368" width="12.28515625" style="770" customWidth="1"/>
    <col min="15369" max="15369" width="10.5703125" style="770" bestFit="1" customWidth="1"/>
    <col min="15370" max="15370" width="9.28515625" style="770" bestFit="1" customWidth="1"/>
    <col min="15371" max="15371" width="11.5703125" style="770" bestFit="1" customWidth="1"/>
    <col min="15372" max="15616" width="9.140625" style="770"/>
    <col min="15617" max="15617" width="11.42578125" style="770" customWidth="1"/>
    <col min="15618" max="15623" width="12.7109375" style="770" customWidth="1"/>
    <col min="15624" max="15624" width="12.28515625" style="770" customWidth="1"/>
    <col min="15625" max="15625" width="10.5703125" style="770" bestFit="1" customWidth="1"/>
    <col min="15626" max="15626" width="9.28515625" style="770" bestFit="1" customWidth="1"/>
    <col min="15627" max="15627" width="11.5703125" style="770" bestFit="1" customWidth="1"/>
    <col min="15628" max="15872" width="9.140625" style="770"/>
    <col min="15873" max="15873" width="11.42578125" style="770" customWidth="1"/>
    <col min="15874" max="15879" width="12.7109375" style="770" customWidth="1"/>
    <col min="15880" max="15880" width="12.28515625" style="770" customWidth="1"/>
    <col min="15881" max="15881" width="10.5703125" style="770" bestFit="1" customWidth="1"/>
    <col min="15882" max="15882" width="9.28515625" style="770" bestFit="1" customWidth="1"/>
    <col min="15883" max="15883" width="11.5703125" style="770" bestFit="1" customWidth="1"/>
    <col min="15884" max="16128" width="9.140625" style="770"/>
    <col min="16129" max="16129" width="11.42578125" style="770" customWidth="1"/>
    <col min="16130" max="16135" width="12.7109375" style="770" customWidth="1"/>
    <col min="16136" max="16136" width="12.28515625" style="770" customWidth="1"/>
    <col min="16137" max="16137" width="10.5703125" style="770" bestFit="1" customWidth="1"/>
    <col min="16138" max="16138" width="9.28515625" style="770" bestFit="1" customWidth="1"/>
    <col min="16139" max="16139" width="11.5703125" style="770" bestFit="1" customWidth="1"/>
    <col min="16140" max="16384" width="9.140625" style="770"/>
  </cols>
  <sheetData>
    <row r="1" spans="1:12" x14ac:dyDescent="0.2">
      <c r="A1" s="931" t="s">
        <v>868</v>
      </c>
      <c r="B1" s="930"/>
      <c r="C1" s="930"/>
      <c r="D1" s="930"/>
      <c r="E1" s="930"/>
      <c r="F1" s="930"/>
      <c r="G1" s="930"/>
      <c r="H1" s="930"/>
      <c r="K1" s="771" t="s">
        <v>424</v>
      </c>
    </row>
    <row r="2" spans="1:12" ht="14.25" x14ac:dyDescent="0.2">
      <c r="A2" s="770" t="s">
        <v>696</v>
      </c>
      <c r="B2" s="933"/>
      <c r="C2" s="934"/>
      <c r="D2" s="933"/>
      <c r="E2" s="933"/>
      <c r="G2" s="798"/>
    </row>
    <row r="3" spans="1:12" s="929" customFormat="1" ht="39.75" customHeight="1" x14ac:dyDescent="0.2">
      <c r="A3" s="935"/>
      <c r="B3" s="936" t="s">
        <v>631</v>
      </c>
      <c r="C3" s="936" t="s">
        <v>632</v>
      </c>
      <c r="D3" s="936" t="s">
        <v>633</v>
      </c>
      <c r="E3" s="936" t="s">
        <v>634</v>
      </c>
      <c r="F3" s="937" t="s">
        <v>635</v>
      </c>
      <c r="G3" s="937" t="s">
        <v>636</v>
      </c>
      <c r="H3" s="937" t="s">
        <v>637</v>
      </c>
      <c r="I3" s="937" t="s">
        <v>638</v>
      </c>
      <c r="J3" s="937" t="s">
        <v>639</v>
      </c>
      <c r="K3" s="937" t="s">
        <v>640</v>
      </c>
    </row>
    <row r="4" spans="1:12" s="929" customFormat="1" x14ac:dyDescent="0.2">
      <c r="A4" s="938">
        <v>2003</v>
      </c>
      <c r="B4" s="939">
        <v>4280</v>
      </c>
      <c r="C4" s="939">
        <v>15384</v>
      </c>
      <c r="D4" s="939">
        <v>3060</v>
      </c>
      <c r="E4" s="939">
        <v>102085</v>
      </c>
      <c r="F4" s="939">
        <v>1594</v>
      </c>
      <c r="G4" s="939">
        <v>24016</v>
      </c>
      <c r="H4" s="939">
        <v>76333</v>
      </c>
      <c r="I4" s="939">
        <v>21157</v>
      </c>
      <c r="J4" s="780" t="s">
        <v>129</v>
      </c>
      <c r="K4" s="781">
        <v>247909</v>
      </c>
      <c r="L4" s="991"/>
    </row>
    <row r="5" spans="1:12" s="929" customFormat="1" x14ac:dyDescent="0.2">
      <c r="A5" s="938">
        <v>2004</v>
      </c>
      <c r="B5" s="939">
        <v>4086</v>
      </c>
      <c r="C5" s="939">
        <v>14755</v>
      </c>
      <c r="D5" s="939">
        <v>3234</v>
      </c>
      <c r="E5" s="939">
        <v>105706</v>
      </c>
      <c r="F5" s="939">
        <v>1885</v>
      </c>
      <c r="G5" s="939">
        <v>23979</v>
      </c>
      <c r="H5" s="939">
        <v>78424</v>
      </c>
      <c r="I5" s="939">
        <v>20842</v>
      </c>
      <c r="J5" s="780" t="s">
        <v>129</v>
      </c>
      <c r="K5" s="781">
        <v>252911</v>
      </c>
      <c r="L5" s="991"/>
    </row>
    <row r="6" spans="1:12" s="929" customFormat="1" x14ac:dyDescent="0.2">
      <c r="A6" s="938">
        <v>2005</v>
      </c>
      <c r="B6" s="939">
        <v>3766</v>
      </c>
      <c r="C6" s="939">
        <v>13563</v>
      </c>
      <c r="D6" s="939">
        <v>3311</v>
      </c>
      <c r="E6" s="939">
        <v>106190</v>
      </c>
      <c r="F6" s="939">
        <v>2094</v>
      </c>
      <c r="G6" s="939">
        <v>23487</v>
      </c>
      <c r="H6" s="939">
        <v>77362</v>
      </c>
      <c r="I6" s="939">
        <v>21798</v>
      </c>
      <c r="J6" s="780" t="s">
        <v>129</v>
      </c>
      <c r="K6" s="781">
        <v>251571</v>
      </c>
      <c r="L6" s="991"/>
    </row>
    <row r="7" spans="1:12" x14ac:dyDescent="0.2">
      <c r="A7" s="938">
        <v>2006</v>
      </c>
      <c r="B7" s="939">
        <v>3364.5</v>
      </c>
      <c r="C7" s="939">
        <v>13451.7</v>
      </c>
      <c r="D7" s="939">
        <v>3416</v>
      </c>
      <c r="E7" s="939">
        <v>108932</v>
      </c>
      <c r="F7" s="780">
        <v>1921.8</v>
      </c>
      <c r="G7" s="780">
        <v>24291.4</v>
      </c>
      <c r="H7" s="780">
        <v>77737</v>
      </c>
      <c r="I7" s="780">
        <v>17429.5</v>
      </c>
      <c r="J7" s="780" t="s">
        <v>129</v>
      </c>
      <c r="K7" s="781">
        <v>250543.9</v>
      </c>
      <c r="L7" s="991"/>
    </row>
    <row r="8" spans="1:12" x14ac:dyDescent="0.2">
      <c r="A8" s="938">
        <v>2007</v>
      </c>
      <c r="B8" s="939">
        <v>3893.5</v>
      </c>
      <c r="C8" s="939">
        <v>14256.8</v>
      </c>
      <c r="D8" s="939">
        <v>3197.3</v>
      </c>
      <c r="E8" s="939">
        <v>105057.7</v>
      </c>
      <c r="F8" s="780">
        <v>2020</v>
      </c>
      <c r="G8" s="780">
        <v>26190.9</v>
      </c>
      <c r="H8" s="780">
        <v>74212</v>
      </c>
      <c r="I8" s="780">
        <v>19117.8</v>
      </c>
      <c r="J8" s="780" t="s">
        <v>129</v>
      </c>
      <c r="K8" s="781">
        <v>247946</v>
      </c>
      <c r="L8" s="991"/>
    </row>
    <row r="9" spans="1:12" x14ac:dyDescent="0.2">
      <c r="A9" s="938">
        <v>2008</v>
      </c>
      <c r="B9" s="939">
        <v>4090</v>
      </c>
      <c r="C9" s="939">
        <v>14129</v>
      </c>
      <c r="D9" s="939">
        <v>3332.8</v>
      </c>
      <c r="E9" s="939">
        <v>111778.9</v>
      </c>
      <c r="F9" s="780">
        <v>2561.5</v>
      </c>
      <c r="G9" s="780">
        <v>23489.8</v>
      </c>
      <c r="H9" s="780">
        <v>80204</v>
      </c>
      <c r="I9" s="780">
        <v>22343.4</v>
      </c>
      <c r="J9" s="780" t="s">
        <v>129</v>
      </c>
      <c r="K9" s="781">
        <v>261929.4</v>
      </c>
      <c r="L9" s="991"/>
    </row>
    <row r="10" spans="1:12" ht="14.25" x14ac:dyDescent="0.2">
      <c r="A10" s="940" t="s">
        <v>641</v>
      </c>
      <c r="B10" s="939">
        <v>4587</v>
      </c>
      <c r="C10" s="939">
        <v>20507.5</v>
      </c>
      <c r="D10" s="939">
        <v>1104.5</v>
      </c>
      <c r="E10" s="939">
        <v>114017.5</v>
      </c>
      <c r="F10" s="780">
        <v>2222.5</v>
      </c>
      <c r="G10" s="780">
        <v>22254.5</v>
      </c>
      <c r="H10" s="780">
        <v>84023.5</v>
      </c>
      <c r="I10" s="780">
        <v>22219</v>
      </c>
      <c r="J10" s="780" t="s">
        <v>129</v>
      </c>
      <c r="K10" s="781">
        <v>270936</v>
      </c>
      <c r="L10" s="991"/>
    </row>
    <row r="11" spans="1:12" x14ac:dyDescent="0.2">
      <c r="A11" s="938">
        <v>2010</v>
      </c>
      <c r="B11" s="939">
        <v>3419</v>
      </c>
      <c r="C11" s="939">
        <v>13898.5</v>
      </c>
      <c r="D11" s="939">
        <v>4014</v>
      </c>
      <c r="E11" s="939">
        <v>122944.32727272727</v>
      </c>
      <c r="F11" s="780">
        <v>1539.5</v>
      </c>
      <c r="G11" s="780">
        <v>26278.172727272729</v>
      </c>
      <c r="H11" s="780">
        <v>86468</v>
      </c>
      <c r="I11" s="780">
        <v>23862</v>
      </c>
      <c r="J11" s="780" t="s">
        <v>129</v>
      </c>
      <c r="K11" s="781">
        <v>282423.5</v>
      </c>
      <c r="L11" s="991"/>
    </row>
    <row r="12" spans="1:12" x14ac:dyDescent="0.2">
      <c r="A12" s="938">
        <v>2011</v>
      </c>
      <c r="B12" s="939">
        <v>5937</v>
      </c>
      <c r="C12" s="939">
        <v>16323</v>
      </c>
      <c r="D12" s="939">
        <v>2135</v>
      </c>
      <c r="E12" s="939">
        <v>116690</v>
      </c>
      <c r="F12" s="780">
        <v>2052</v>
      </c>
      <c r="G12" s="780">
        <v>25097</v>
      </c>
      <c r="H12" s="780">
        <v>84681</v>
      </c>
      <c r="I12" s="780">
        <v>21925</v>
      </c>
      <c r="J12" s="780" t="s">
        <v>129</v>
      </c>
      <c r="K12" s="781">
        <v>274840</v>
      </c>
      <c r="L12" s="991"/>
    </row>
    <row r="13" spans="1:12" x14ac:dyDescent="0.2">
      <c r="A13" s="938">
        <v>2012</v>
      </c>
      <c r="B13" s="939">
        <v>6396</v>
      </c>
      <c r="C13" s="939">
        <v>15835</v>
      </c>
      <c r="D13" s="939">
        <v>2459.5</v>
      </c>
      <c r="E13" s="939">
        <v>116367</v>
      </c>
      <c r="F13" s="780">
        <v>1691.5</v>
      </c>
      <c r="G13" s="780">
        <v>26046</v>
      </c>
      <c r="H13" s="780">
        <v>83513</v>
      </c>
      <c r="I13" s="780">
        <v>25246.5</v>
      </c>
      <c r="J13" s="780">
        <v>481</v>
      </c>
      <c r="K13" s="781">
        <v>278035.5</v>
      </c>
      <c r="L13" s="991"/>
    </row>
    <row r="14" spans="1:12" x14ac:dyDescent="0.2">
      <c r="A14" s="938">
        <v>2013</v>
      </c>
      <c r="B14" s="939">
        <v>4389</v>
      </c>
      <c r="C14" s="939">
        <v>13436.5</v>
      </c>
      <c r="D14" s="939">
        <v>2102</v>
      </c>
      <c r="E14" s="939">
        <v>114885.5</v>
      </c>
      <c r="F14" s="780">
        <v>1093.5</v>
      </c>
      <c r="G14" s="780">
        <v>26137</v>
      </c>
      <c r="H14" s="780">
        <v>80484</v>
      </c>
      <c r="I14" s="780">
        <v>27286</v>
      </c>
      <c r="J14" s="780">
        <v>380</v>
      </c>
      <c r="K14" s="781">
        <v>270193.5</v>
      </c>
      <c r="L14" s="991"/>
    </row>
    <row r="15" spans="1:12" x14ac:dyDescent="0.2">
      <c r="A15" s="938">
        <v>2014</v>
      </c>
      <c r="B15" s="939">
        <v>4525.5</v>
      </c>
      <c r="C15" s="939">
        <v>16324.5</v>
      </c>
      <c r="D15" s="939">
        <v>1923.5</v>
      </c>
      <c r="E15" s="939">
        <v>112053.5</v>
      </c>
      <c r="F15" s="780">
        <v>708</v>
      </c>
      <c r="G15" s="780">
        <v>30194</v>
      </c>
      <c r="H15" s="780">
        <v>78970</v>
      </c>
      <c r="I15" s="780">
        <v>27360</v>
      </c>
      <c r="J15" s="780">
        <v>556</v>
      </c>
      <c r="K15" s="781">
        <v>272615</v>
      </c>
      <c r="L15" s="991"/>
    </row>
    <row r="16" spans="1:12" x14ac:dyDescent="0.2">
      <c r="A16" s="938">
        <v>2015</v>
      </c>
      <c r="B16" s="939">
        <v>3345</v>
      </c>
      <c r="C16" s="939">
        <v>15757</v>
      </c>
      <c r="D16" s="939">
        <v>1624.5</v>
      </c>
      <c r="E16" s="939">
        <v>115685.5</v>
      </c>
      <c r="F16" s="780">
        <v>1004.5</v>
      </c>
      <c r="G16" s="780">
        <v>35228</v>
      </c>
      <c r="H16" s="780">
        <v>77811</v>
      </c>
      <c r="I16" s="780">
        <v>27961.75</v>
      </c>
      <c r="J16" s="780">
        <v>473</v>
      </c>
      <c r="K16" s="781">
        <v>278890.25</v>
      </c>
      <c r="L16" s="991"/>
    </row>
    <row r="17" spans="1:14" x14ac:dyDescent="0.2">
      <c r="A17" s="1380">
        <v>2016</v>
      </c>
      <c r="B17" s="1381">
        <v>3201</v>
      </c>
      <c r="C17" s="1381">
        <v>14704</v>
      </c>
      <c r="D17" s="1381">
        <v>1803</v>
      </c>
      <c r="E17" s="1381">
        <v>116195</v>
      </c>
      <c r="F17" s="1381">
        <v>1144</v>
      </c>
      <c r="G17" s="1381">
        <v>31850.5</v>
      </c>
      <c r="H17" s="1381">
        <v>76142</v>
      </c>
      <c r="I17" s="1381">
        <v>31382.25</v>
      </c>
      <c r="J17" s="1381">
        <v>506</v>
      </c>
      <c r="K17" s="1392">
        <v>276927.75</v>
      </c>
      <c r="L17" s="991"/>
    </row>
    <row r="18" spans="1:14" x14ac:dyDescent="0.2">
      <c r="A18" s="941" t="s">
        <v>120</v>
      </c>
      <c r="B18" s="942"/>
      <c r="C18" s="942"/>
      <c r="D18" s="942"/>
      <c r="E18" s="1011"/>
      <c r="K18" s="788"/>
      <c r="L18" s="1556"/>
    </row>
    <row r="19" spans="1:14" x14ac:dyDescent="0.2">
      <c r="A19" s="943" t="s">
        <v>642</v>
      </c>
      <c r="B19" s="944"/>
      <c r="C19" s="944"/>
      <c r="D19" s="944"/>
      <c r="E19" s="944"/>
      <c r="L19" s="1556"/>
    </row>
    <row r="20" spans="1:14" x14ac:dyDescent="0.2">
      <c r="A20" s="1822" t="s">
        <v>643</v>
      </c>
      <c r="B20" s="1822"/>
      <c r="C20" s="1822"/>
      <c r="D20" s="1822"/>
      <c r="L20" s="1556"/>
    </row>
    <row r="21" spans="1:14" ht="24.75" customHeight="1" x14ac:dyDescent="0.2">
      <c r="A21" s="1823" t="s">
        <v>644</v>
      </c>
      <c r="B21" s="1824"/>
      <c r="C21" s="1824"/>
      <c r="D21" s="1824"/>
      <c r="E21" s="1824"/>
      <c r="F21" s="1824"/>
      <c r="G21" s="1825"/>
      <c r="H21" s="1825"/>
      <c r="I21" s="1724"/>
      <c r="J21" s="1724"/>
      <c r="K21" s="1724"/>
      <c r="L21" s="1556"/>
    </row>
    <row r="22" spans="1:14" x14ac:dyDescent="0.2">
      <c r="A22" s="943" t="s">
        <v>645</v>
      </c>
      <c r="B22" s="944"/>
      <c r="C22" s="944"/>
      <c r="D22" s="944"/>
      <c r="E22" s="944"/>
      <c r="L22" s="1556"/>
    </row>
    <row r="23" spans="1:14" x14ac:dyDescent="0.2">
      <c r="A23" s="943"/>
      <c r="B23" s="944"/>
      <c r="C23" s="944"/>
      <c r="D23" s="944"/>
      <c r="E23" s="944"/>
      <c r="H23" s="788"/>
      <c r="I23" s="945"/>
    </row>
    <row r="24" spans="1:14" x14ac:dyDescent="0.2">
      <c r="A24" s="911" t="s">
        <v>74</v>
      </c>
      <c r="H24" s="788"/>
    </row>
    <row r="25" spans="1:14" x14ac:dyDescent="0.2">
      <c r="A25" s="946" t="s">
        <v>77</v>
      </c>
      <c r="E25" s="788"/>
    </row>
    <row r="26" spans="1:14" x14ac:dyDescent="0.2">
      <c r="C26" s="788"/>
      <c r="D26" s="788"/>
      <c r="E26" s="788"/>
    </row>
    <row r="27" spans="1:14" x14ac:dyDescent="0.2">
      <c r="A27" s="947"/>
      <c r="B27" s="948"/>
      <c r="C27" s="788"/>
      <c r="D27" s="945"/>
      <c r="E27" s="788"/>
    </row>
    <row r="28" spans="1:14" x14ac:dyDescent="0.2">
      <c r="A28" s="949"/>
      <c r="B28" s="950"/>
      <c r="C28" s="951"/>
      <c r="D28" s="950"/>
      <c r="E28" s="950"/>
      <c r="F28" s="950"/>
      <c r="G28" s="950"/>
      <c r="H28" s="950"/>
      <c r="I28" s="950"/>
      <c r="J28" s="950"/>
      <c r="K28" s="950"/>
      <c r="L28" s="950"/>
      <c r="M28" s="950"/>
      <c r="N28" s="950"/>
    </row>
    <row r="29" spans="1:14" x14ac:dyDescent="0.2">
      <c r="A29" s="798"/>
      <c r="B29" s="933"/>
      <c r="C29" s="798"/>
    </row>
    <row r="30" spans="1:14" x14ac:dyDescent="0.2">
      <c r="A30" s="952"/>
      <c r="B30" s="953"/>
      <c r="C30" s="798"/>
    </row>
    <row r="31" spans="1:14" x14ac:dyDescent="0.2">
      <c r="A31" s="954"/>
      <c r="B31" s="955"/>
      <c r="C31" s="798"/>
    </row>
    <row r="32" spans="1:14" x14ac:dyDescent="0.2">
      <c r="A32" s="954"/>
      <c r="B32" s="799"/>
      <c r="C32" s="798"/>
    </row>
    <row r="33" spans="1:3" x14ac:dyDescent="0.2">
      <c r="A33" s="954"/>
      <c r="B33" s="799"/>
      <c r="C33" s="798"/>
    </row>
    <row r="34" spans="1:3" x14ac:dyDescent="0.2">
      <c r="A34" s="954"/>
      <c r="B34" s="799"/>
      <c r="C34" s="798"/>
    </row>
    <row r="35" spans="1:3" x14ac:dyDescent="0.2">
      <c r="A35" s="954"/>
      <c r="B35" s="799"/>
      <c r="C35" s="798"/>
    </row>
    <row r="36" spans="1:3" x14ac:dyDescent="0.2">
      <c r="A36" s="954"/>
      <c r="B36" s="799"/>
      <c r="C36" s="798"/>
    </row>
    <row r="37" spans="1:3" x14ac:dyDescent="0.2">
      <c r="A37" s="954"/>
      <c r="B37" s="799"/>
      <c r="C37" s="798"/>
    </row>
    <row r="38" spans="1:3" x14ac:dyDescent="0.2">
      <c r="A38" s="954"/>
      <c r="B38" s="799"/>
      <c r="C38" s="798"/>
    </row>
    <row r="39" spans="1:3" x14ac:dyDescent="0.2">
      <c r="A39" s="954"/>
      <c r="B39" s="799"/>
      <c r="C39" s="798"/>
    </row>
    <row r="40" spans="1:3" x14ac:dyDescent="0.2">
      <c r="A40" s="954"/>
      <c r="B40" s="956"/>
      <c r="C40" s="798"/>
    </row>
    <row r="41" spans="1:3" x14ac:dyDescent="0.2">
      <c r="A41" s="947"/>
      <c r="B41" s="957"/>
      <c r="C41" s="798"/>
    </row>
    <row r="42" spans="1:3" x14ac:dyDescent="0.2">
      <c r="A42" s="947"/>
      <c r="B42" s="957"/>
      <c r="C42" s="798"/>
    </row>
    <row r="43" spans="1:3" x14ac:dyDescent="0.2">
      <c r="A43" s="954"/>
      <c r="B43" s="948"/>
      <c r="C43" s="798"/>
    </row>
    <row r="44" spans="1:3" x14ac:dyDescent="0.2">
      <c r="A44" s="958"/>
      <c r="B44" s="959"/>
      <c r="C44" s="798"/>
    </row>
    <row r="45" spans="1:3" x14ac:dyDescent="0.2">
      <c r="A45" s="960"/>
      <c r="B45" s="959"/>
      <c r="C45" s="798"/>
    </row>
    <row r="46" spans="1:3" x14ac:dyDescent="0.2">
      <c r="A46" s="961"/>
      <c r="B46" s="959"/>
      <c r="C46" s="798"/>
    </row>
    <row r="47" spans="1:3" x14ac:dyDescent="0.2">
      <c r="A47" s="958"/>
      <c r="B47" s="959"/>
      <c r="C47" s="798"/>
    </row>
    <row r="48" spans="1:3" x14ac:dyDescent="0.2">
      <c r="A48" s="960"/>
      <c r="B48" s="962"/>
      <c r="C48" s="798"/>
    </row>
    <row r="49" spans="1:3" x14ac:dyDescent="0.2">
      <c r="A49" s="960"/>
      <c r="B49" s="798"/>
      <c r="C49" s="798"/>
    </row>
  </sheetData>
  <mergeCells count="2">
    <mergeCell ref="A20:D20"/>
    <mergeCell ref="A21:K21"/>
  </mergeCells>
  <conditionalFormatting sqref="B17:K17">
    <cfRule type="duplicateValues" dxfId="1" priority="44"/>
  </conditionalFormatting>
  <hyperlinks>
    <hyperlink ref="K1" location="Index!A1" display="Index"/>
  </hyperlinks>
  <pageMargins left="0.75" right="0.75" top="1" bottom="1" header="0.5" footer="0.5"/>
  <pageSetup paperSize="9" scale="67" orientation="landscape" r:id="rId1"/>
  <headerFooter alignWithMargins="0">
    <oddHeader>&amp;CCourt Statistics Quarterly 
Additional Tables - 2014</oddHeader>
    <oddFooter>Page &amp;P of &amp;N</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00"/>
  <sheetViews>
    <sheetView zoomScaleNormal="100" zoomScaleSheetLayoutView="100" workbookViewId="0">
      <selection activeCell="A6" sqref="A6:A19"/>
    </sheetView>
  </sheetViews>
  <sheetFormatPr defaultRowHeight="12.75" x14ac:dyDescent="0.2"/>
  <cols>
    <col min="1" max="1" width="23.7109375" style="797" customWidth="1"/>
    <col min="2" max="6" width="12.7109375" style="797" customWidth="1"/>
    <col min="7" max="7" width="12.85546875" style="797" customWidth="1"/>
    <col min="8" max="12" width="12.7109375" style="797" customWidth="1"/>
    <col min="13" max="256" width="9.140625" style="797"/>
    <col min="257" max="257" width="23.7109375" style="797" customWidth="1"/>
    <col min="258" max="262" width="12.7109375" style="797" customWidth="1"/>
    <col min="263" max="263" width="12.85546875" style="797" customWidth="1"/>
    <col min="264" max="268" width="12.7109375" style="797" customWidth="1"/>
    <col min="269" max="512" width="9.140625" style="797"/>
    <col min="513" max="513" width="23.7109375" style="797" customWidth="1"/>
    <col min="514" max="518" width="12.7109375" style="797" customWidth="1"/>
    <col min="519" max="519" width="12.85546875" style="797" customWidth="1"/>
    <col min="520" max="524" width="12.7109375" style="797" customWidth="1"/>
    <col min="525" max="768" width="9.140625" style="797"/>
    <col min="769" max="769" width="23.7109375" style="797" customWidth="1"/>
    <col min="770" max="774" width="12.7109375" style="797" customWidth="1"/>
    <col min="775" max="775" width="12.85546875" style="797" customWidth="1"/>
    <col min="776" max="780" width="12.7109375" style="797" customWidth="1"/>
    <col min="781" max="1024" width="9.140625" style="797"/>
    <col min="1025" max="1025" width="23.7109375" style="797" customWidth="1"/>
    <col min="1026" max="1030" width="12.7109375" style="797" customWidth="1"/>
    <col min="1031" max="1031" width="12.85546875" style="797" customWidth="1"/>
    <col min="1032" max="1036" width="12.7109375" style="797" customWidth="1"/>
    <col min="1037" max="1280" width="9.140625" style="797"/>
    <col min="1281" max="1281" width="23.7109375" style="797" customWidth="1"/>
    <col min="1282" max="1286" width="12.7109375" style="797" customWidth="1"/>
    <col min="1287" max="1287" width="12.85546875" style="797" customWidth="1"/>
    <col min="1288" max="1292" width="12.7109375" style="797" customWidth="1"/>
    <col min="1293" max="1536" width="9.140625" style="797"/>
    <col min="1537" max="1537" width="23.7109375" style="797" customWidth="1"/>
    <col min="1538" max="1542" width="12.7109375" style="797" customWidth="1"/>
    <col min="1543" max="1543" width="12.85546875" style="797" customWidth="1"/>
    <col min="1544" max="1548" width="12.7109375" style="797" customWidth="1"/>
    <col min="1549" max="1792" width="9.140625" style="797"/>
    <col min="1793" max="1793" width="23.7109375" style="797" customWidth="1"/>
    <col min="1794" max="1798" width="12.7109375" style="797" customWidth="1"/>
    <col min="1799" max="1799" width="12.85546875" style="797" customWidth="1"/>
    <col min="1800" max="1804" width="12.7109375" style="797" customWidth="1"/>
    <col min="1805" max="2048" width="9.140625" style="797"/>
    <col min="2049" max="2049" width="23.7109375" style="797" customWidth="1"/>
    <col min="2050" max="2054" width="12.7109375" style="797" customWidth="1"/>
    <col min="2055" max="2055" width="12.85546875" style="797" customWidth="1"/>
    <col min="2056" max="2060" width="12.7109375" style="797" customWidth="1"/>
    <col min="2061" max="2304" width="9.140625" style="797"/>
    <col min="2305" max="2305" width="23.7109375" style="797" customWidth="1"/>
    <col min="2306" max="2310" width="12.7109375" style="797" customWidth="1"/>
    <col min="2311" max="2311" width="12.85546875" style="797" customWidth="1"/>
    <col min="2312" max="2316" width="12.7109375" style="797" customWidth="1"/>
    <col min="2317" max="2560" width="9.140625" style="797"/>
    <col min="2561" max="2561" width="23.7109375" style="797" customWidth="1"/>
    <col min="2562" max="2566" width="12.7109375" style="797" customWidth="1"/>
    <col min="2567" max="2567" width="12.85546875" style="797" customWidth="1"/>
    <col min="2568" max="2572" width="12.7109375" style="797" customWidth="1"/>
    <col min="2573" max="2816" width="9.140625" style="797"/>
    <col min="2817" max="2817" width="23.7109375" style="797" customWidth="1"/>
    <col min="2818" max="2822" width="12.7109375" style="797" customWidth="1"/>
    <col min="2823" max="2823" width="12.85546875" style="797" customWidth="1"/>
    <col min="2824" max="2828" width="12.7109375" style="797" customWidth="1"/>
    <col min="2829" max="3072" width="9.140625" style="797"/>
    <col min="3073" max="3073" width="23.7109375" style="797" customWidth="1"/>
    <col min="3074" max="3078" width="12.7109375" style="797" customWidth="1"/>
    <col min="3079" max="3079" width="12.85546875" style="797" customWidth="1"/>
    <col min="3080" max="3084" width="12.7109375" style="797" customWidth="1"/>
    <col min="3085" max="3328" width="9.140625" style="797"/>
    <col min="3329" max="3329" width="23.7109375" style="797" customWidth="1"/>
    <col min="3330" max="3334" width="12.7109375" style="797" customWidth="1"/>
    <col min="3335" max="3335" width="12.85546875" style="797" customWidth="1"/>
    <col min="3336" max="3340" width="12.7109375" style="797" customWidth="1"/>
    <col min="3341" max="3584" width="9.140625" style="797"/>
    <col min="3585" max="3585" width="23.7109375" style="797" customWidth="1"/>
    <col min="3586" max="3590" width="12.7109375" style="797" customWidth="1"/>
    <col min="3591" max="3591" width="12.85546875" style="797" customWidth="1"/>
    <col min="3592" max="3596" width="12.7109375" style="797" customWidth="1"/>
    <col min="3597" max="3840" width="9.140625" style="797"/>
    <col min="3841" max="3841" width="23.7109375" style="797" customWidth="1"/>
    <col min="3842" max="3846" width="12.7109375" style="797" customWidth="1"/>
    <col min="3847" max="3847" width="12.85546875" style="797" customWidth="1"/>
    <col min="3848" max="3852" width="12.7109375" style="797" customWidth="1"/>
    <col min="3853" max="4096" width="9.140625" style="797"/>
    <col min="4097" max="4097" width="23.7109375" style="797" customWidth="1"/>
    <col min="4098" max="4102" width="12.7109375" style="797" customWidth="1"/>
    <col min="4103" max="4103" width="12.85546875" style="797" customWidth="1"/>
    <col min="4104" max="4108" width="12.7109375" style="797" customWidth="1"/>
    <col min="4109" max="4352" width="9.140625" style="797"/>
    <col min="4353" max="4353" width="23.7109375" style="797" customWidth="1"/>
    <col min="4354" max="4358" width="12.7109375" style="797" customWidth="1"/>
    <col min="4359" max="4359" width="12.85546875" style="797" customWidth="1"/>
    <col min="4360" max="4364" width="12.7109375" style="797" customWidth="1"/>
    <col min="4365" max="4608" width="9.140625" style="797"/>
    <col min="4609" max="4609" width="23.7109375" style="797" customWidth="1"/>
    <col min="4610" max="4614" width="12.7109375" style="797" customWidth="1"/>
    <col min="4615" max="4615" width="12.85546875" style="797" customWidth="1"/>
    <col min="4616" max="4620" width="12.7109375" style="797" customWidth="1"/>
    <col min="4621" max="4864" width="9.140625" style="797"/>
    <col min="4865" max="4865" width="23.7109375" style="797" customWidth="1"/>
    <col min="4866" max="4870" width="12.7109375" style="797" customWidth="1"/>
    <col min="4871" max="4871" width="12.85546875" style="797" customWidth="1"/>
    <col min="4872" max="4876" width="12.7109375" style="797" customWidth="1"/>
    <col min="4877" max="5120" width="9.140625" style="797"/>
    <col min="5121" max="5121" width="23.7109375" style="797" customWidth="1"/>
    <col min="5122" max="5126" width="12.7109375" style="797" customWidth="1"/>
    <col min="5127" max="5127" width="12.85546875" style="797" customWidth="1"/>
    <col min="5128" max="5132" width="12.7109375" style="797" customWidth="1"/>
    <col min="5133" max="5376" width="9.140625" style="797"/>
    <col min="5377" max="5377" width="23.7109375" style="797" customWidth="1"/>
    <col min="5378" max="5382" width="12.7109375" style="797" customWidth="1"/>
    <col min="5383" max="5383" width="12.85546875" style="797" customWidth="1"/>
    <col min="5384" max="5388" width="12.7109375" style="797" customWidth="1"/>
    <col min="5389" max="5632" width="9.140625" style="797"/>
    <col min="5633" max="5633" width="23.7109375" style="797" customWidth="1"/>
    <col min="5634" max="5638" width="12.7109375" style="797" customWidth="1"/>
    <col min="5639" max="5639" width="12.85546875" style="797" customWidth="1"/>
    <col min="5640" max="5644" width="12.7109375" style="797" customWidth="1"/>
    <col min="5645" max="5888" width="9.140625" style="797"/>
    <col min="5889" max="5889" width="23.7109375" style="797" customWidth="1"/>
    <col min="5890" max="5894" width="12.7109375" style="797" customWidth="1"/>
    <col min="5895" max="5895" width="12.85546875" style="797" customWidth="1"/>
    <col min="5896" max="5900" width="12.7109375" style="797" customWidth="1"/>
    <col min="5901" max="6144" width="9.140625" style="797"/>
    <col min="6145" max="6145" width="23.7109375" style="797" customWidth="1"/>
    <col min="6146" max="6150" width="12.7109375" style="797" customWidth="1"/>
    <col min="6151" max="6151" width="12.85546875" style="797" customWidth="1"/>
    <col min="6152" max="6156" width="12.7109375" style="797" customWidth="1"/>
    <col min="6157" max="6400" width="9.140625" style="797"/>
    <col min="6401" max="6401" width="23.7109375" style="797" customWidth="1"/>
    <col min="6402" max="6406" width="12.7109375" style="797" customWidth="1"/>
    <col min="6407" max="6407" width="12.85546875" style="797" customWidth="1"/>
    <col min="6408" max="6412" width="12.7109375" style="797" customWidth="1"/>
    <col min="6413" max="6656" width="9.140625" style="797"/>
    <col min="6657" max="6657" width="23.7109375" style="797" customWidth="1"/>
    <col min="6658" max="6662" width="12.7109375" style="797" customWidth="1"/>
    <col min="6663" max="6663" width="12.85546875" style="797" customWidth="1"/>
    <col min="6664" max="6668" width="12.7109375" style="797" customWidth="1"/>
    <col min="6669" max="6912" width="9.140625" style="797"/>
    <col min="6913" max="6913" width="23.7109375" style="797" customWidth="1"/>
    <col min="6914" max="6918" width="12.7109375" style="797" customWidth="1"/>
    <col min="6919" max="6919" width="12.85546875" style="797" customWidth="1"/>
    <col min="6920" max="6924" width="12.7109375" style="797" customWidth="1"/>
    <col min="6925" max="7168" width="9.140625" style="797"/>
    <col min="7169" max="7169" width="23.7109375" style="797" customWidth="1"/>
    <col min="7170" max="7174" width="12.7109375" style="797" customWidth="1"/>
    <col min="7175" max="7175" width="12.85546875" style="797" customWidth="1"/>
    <col min="7176" max="7180" width="12.7109375" style="797" customWidth="1"/>
    <col min="7181" max="7424" width="9.140625" style="797"/>
    <col min="7425" max="7425" width="23.7109375" style="797" customWidth="1"/>
    <col min="7426" max="7430" width="12.7109375" style="797" customWidth="1"/>
    <col min="7431" max="7431" width="12.85546875" style="797" customWidth="1"/>
    <col min="7432" max="7436" width="12.7109375" style="797" customWidth="1"/>
    <col min="7437" max="7680" width="9.140625" style="797"/>
    <col min="7681" max="7681" width="23.7109375" style="797" customWidth="1"/>
    <col min="7682" max="7686" width="12.7109375" style="797" customWidth="1"/>
    <col min="7687" max="7687" width="12.85546875" style="797" customWidth="1"/>
    <col min="7688" max="7692" width="12.7109375" style="797" customWidth="1"/>
    <col min="7693" max="7936" width="9.140625" style="797"/>
    <col min="7937" max="7937" width="23.7109375" style="797" customWidth="1"/>
    <col min="7938" max="7942" width="12.7109375" style="797" customWidth="1"/>
    <col min="7943" max="7943" width="12.85546875" style="797" customWidth="1"/>
    <col min="7944" max="7948" width="12.7109375" style="797" customWidth="1"/>
    <col min="7949" max="8192" width="9.140625" style="797"/>
    <col min="8193" max="8193" width="23.7109375" style="797" customWidth="1"/>
    <col min="8194" max="8198" width="12.7109375" style="797" customWidth="1"/>
    <col min="8199" max="8199" width="12.85546875" style="797" customWidth="1"/>
    <col min="8200" max="8204" width="12.7109375" style="797" customWidth="1"/>
    <col min="8205" max="8448" width="9.140625" style="797"/>
    <col min="8449" max="8449" width="23.7109375" style="797" customWidth="1"/>
    <col min="8450" max="8454" width="12.7109375" style="797" customWidth="1"/>
    <col min="8455" max="8455" width="12.85546875" style="797" customWidth="1"/>
    <col min="8456" max="8460" width="12.7109375" style="797" customWidth="1"/>
    <col min="8461" max="8704" width="9.140625" style="797"/>
    <col min="8705" max="8705" width="23.7109375" style="797" customWidth="1"/>
    <col min="8706" max="8710" width="12.7109375" style="797" customWidth="1"/>
    <col min="8711" max="8711" width="12.85546875" style="797" customWidth="1"/>
    <col min="8712" max="8716" width="12.7109375" style="797" customWidth="1"/>
    <col min="8717" max="8960" width="9.140625" style="797"/>
    <col min="8961" max="8961" width="23.7109375" style="797" customWidth="1"/>
    <col min="8962" max="8966" width="12.7109375" style="797" customWidth="1"/>
    <col min="8967" max="8967" width="12.85546875" style="797" customWidth="1"/>
    <col min="8968" max="8972" width="12.7109375" style="797" customWidth="1"/>
    <col min="8973" max="9216" width="9.140625" style="797"/>
    <col min="9217" max="9217" width="23.7109375" style="797" customWidth="1"/>
    <col min="9218" max="9222" width="12.7109375" style="797" customWidth="1"/>
    <col min="9223" max="9223" width="12.85546875" style="797" customWidth="1"/>
    <col min="9224" max="9228" width="12.7109375" style="797" customWidth="1"/>
    <col min="9229" max="9472" width="9.140625" style="797"/>
    <col min="9473" max="9473" width="23.7109375" style="797" customWidth="1"/>
    <col min="9474" max="9478" width="12.7109375" style="797" customWidth="1"/>
    <col min="9479" max="9479" width="12.85546875" style="797" customWidth="1"/>
    <col min="9480" max="9484" width="12.7109375" style="797" customWidth="1"/>
    <col min="9485" max="9728" width="9.140625" style="797"/>
    <col min="9729" max="9729" width="23.7109375" style="797" customWidth="1"/>
    <col min="9730" max="9734" width="12.7109375" style="797" customWidth="1"/>
    <col min="9735" max="9735" width="12.85546875" style="797" customWidth="1"/>
    <col min="9736" max="9740" width="12.7109375" style="797" customWidth="1"/>
    <col min="9741" max="9984" width="9.140625" style="797"/>
    <col min="9985" max="9985" width="23.7109375" style="797" customWidth="1"/>
    <col min="9986" max="9990" width="12.7109375" style="797" customWidth="1"/>
    <col min="9991" max="9991" width="12.85546875" style="797" customWidth="1"/>
    <col min="9992" max="9996" width="12.7109375" style="797" customWidth="1"/>
    <col min="9997" max="10240" width="9.140625" style="797"/>
    <col min="10241" max="10241" width="23.7109375" style="797" customWidth="1"/>
    <col min="10242" max="10246" width="12.7109375" style="797" customWidth="1"/>
    <col min="10247" max="10247" width="12.85546875" style="797" customWidth="1"/>
    <col min="10248" max="10252" width="12.7109375" style="797" customWidth="1"/>
    <col min="10253" max="10496" width="9.140625" style="797"/>
    <col min="10497" max="10497" width="23.7109375" style="797" customWidth="1"/>
    <col min="10498" max="10502" width="12.7109375" style="797" customWidth="1"/>
    <col min="10503" max="10503" width="12.85546875" style="797" customWidth="1"/>
    <col min="10504" max="10508" width="12.7109375" style="797" customWidth="1"/>
    <col min="10509" max="10752" width="9.140625" style="797"/>
    <col min="10753" max="10753" width="23.7109375" style="797" customWidth="1"/>
    <col min="10754" max="10758" width="12.7109375" style="797" customWidth="1"/>
    <col min="10759" max="10759" width="12.85546875" style="797" customWidth="1"/>
    <col min="10760" max="10764" width="12.7109375" style="797" customWidth="1"/>
    <col min="10765" max="11008" width="9.140625" style="797"/>
    <col min="11009" max="11009" width="23.7109375" style="797" customWidth="1"/>
    <col min="11010" max="11014" width="12.7109375" style="797" customWidth="1"/>
    <col min="11015" max="11015" width="12.85546875" style="797" customWidth="1"/>
    <col min="11016" max="11020" width="12.7109375" style="797" customWidth="1"/>
    <col min="11021" max="11264" width="9.140625" style="797"/>
    <col min="11265" max="11265" width="23.7109375" style="797" customWidth="1"/>
    <col min="11266" max="11270" width="12.7109375" style="797" customWidth="1"/>
    <col min="11271" max="11271" width="12.85546875" style="797" customWidth="1"/>
    <col min="11272" max="11276" width="12.7109375" style="797" customWidth="1"/>
    <col min="11277" max="11520" width="9.140625" style="797"/>
    <col min="11521" max="11521" width="23.7109375" style="797" customWidth="1"/>
    <col min="11522" max="11526" width="12.7109375" style="797" customWidth="1"/>
    <col min="11527" max="11527" width="12.85546875" style="797" customWidth="1"/>
    <col min="11528" max="11532" width="12.7109375" style="797" customWidth="1"/>
    <col min="11533" max="11776" width="9.140625" style="797"/>
    <col min="11777" max="11777" width="23.7109375" style="797" customWidth="1"/>
    <col min="11778" max="11782" width="12.7109375" style="797" customWidth="1"/>
    <col min="11783" max="11783" width="12.85546875" style="797" customWidth="1"/>
    <col min="11784" max="11788" width="12.7109375" style="797" customWidth="1"/>
    <col min="11789" max="12032" width="9.140625" style="797"/>
    <col min="12033" max="12033" width="23.7109375" style="797" customWidth="1"/>
    <col min="12034" max="12038" width="12.7109375" style="797" customWidth="1"/>
    <col min="12039" max="12039" width="12.85546875" style="797" customWidth="1"/>
    <col min="12040" max="12044" width="12.7109375" style="797" customWidth="1"/>
    <col min="12045" max="12288" width="9.140625" style="797"/>
    <col min="12289" max="12289" width="23.7109375" style="797" customWidth="1"/>
    <col min="12290" max="12294" width="12.7109375" style="797" customWidth="1"/>
    <col min="12295" max="12295" width="12.85546875" style="797" customWidth="1"/>
    <col min="12296" max="12300" width="12.7109375" style="797" customWidth="1"/>
    <col min="12301" max="12544" width="9.140625" style="797"/>
    <col min="12545" max="12545" width="23.7109375" style="797" customWidth="1"/>
    <col min="12546" max="12550" width="12.7109375" style="797" customWidth="1"/>
    <col min="12551" max="12551" width="12.85546875" style="797" customWidth="1"/>
    <col min="12552" max="12556" width="12.7109375" style="797" customWidth="1"/>
    <col min="12557" max="12800" width="9.140625" style="797"/>
    <col min="12801" max="12801" width="23.7109375" style="797" customWidth="1"/>
    <col min="12802" max="12806" width="12.7109375" style="797" customWidth="1"/>
    <col min="12807" max="12807" width="12.85546875" style="797" customWidth="1"/>
    <col min="12808" max="12812" width="12.7109375" style="797" customWidth="1"/>
    <col min="12813" max="13056" width="9.140625" style="797"/>
    <col min="13057" max="13057" width="23.7109375" style="797" customWidth="1"/>
    <col min="13058" max="13062" width="12.7109375" style="797" customWidth="1"/>
    <col min="13063" max="13063" width="12.85546875" style="797" customWidth="1"/>
    <col min="13064" max="13068" width="12.7109375" style="797" customWidth="1"/>
    <col min="13069" max="13312" width="9.140625" style="797"/>
    <col min="13313" max="13313" width="23.7109375" style="797" customWidth="1"/>
    <col min="13314" max="13318" width="12.7109375" style="797" customWidth="1"/>
    <col min="13319" max="13319" width="12.85546875" style="797" customWidth="1"/>
    <col min="13320" max="13324" width="12.7109375" style="797" customWidth="1"/>
    <col min="13325" max="13568" width="9.140625" style="797"/>
    <col min="13569" max="13569" width="23.7109375" style="797" customWidth="1"/>
    <col min="13570" max="13574" width="12.7109375" style="797" customWidth="1"/>
    <col min="13575" max="13575" width="12.85546875" style="797" customWidth="1"/>
    <col min="13576" max="13580" width="12.7109375" style="797" customWidth="1"/>
    <col min="13581" max="13824" width="9.140625" style="797"/>
    <col min="13825" max="13825" width="23.7109375" style="797" customWidth="1"/>
    <col min="13826" max="13830" width="12.7109375" style="797" customWidth="1"/>
    <col min="13831" max="13831" width="12.85546875" style="797" customWidth="1"/>
    <col min="13832" max="13836" width="12.7109375" style="797" customWidth="1"/>
    <col min="13837" max="14080" width="9.140625" style="797"/>
    <col min="14081" max="14081" width="23.7109375" style="797" customWidth="1"/>
    <col min="14082" max="14086" width="12.7109375" style="797" customWidth="1"/>
    <col min="14087" max="14087" width="12.85546875" style="797" customWidth="1"/>
    <col min="14088" max="14092" width="12.7109375" style="797" customWidth="1"/>
    <col min="14093" max="14336" width="9.140625" style="797"/>
    <col min="14337" max="14337" width="23.7109375" style="797" customWidth="1"/>
    <col min="14338" max="14342" width="12.7109375" style="797" customWidth="1"/>
    <col min="14343" max="14343" width="12.85546875" style="797" customWidth="1"/>
    <col min="14344" max="14348" width="12.7109375" style="797" customWidth="1"/>
    <col min="14349" max="14592" width="9.140625" style="797"/>
    <col min="14593" max="14593" width="23.7109375" style="797" customWidth="1"/>
    <col min="14594" max="14598" width="12.7109375" style="797" customWidth="1"/>
    <col min="14599" max="14599" width="12.85546875" style="797" customWidth="1"/>
    <col min="14600" max="14604" width="12.7109375" style="797" customWidth="1"/>
    <col min="14605" max="14848" width="9.140625" style="797"/>
    <col min="14849" max="14849" width="23.7109375" style="797" customWidth="1"/>
    <col min="14850" max="14854" width="12.7109375" style="797" customWidth="1"/>
    <col min="14855" max="14855" width="12.85546875" style="797" customWidth="1"/>
    <col min="14856" max="14860" width="12.7109375" style="797" customWidth="1"/>
    <col min="14861" max="15104" width="9.140625" style="797"/>
    <col min="15105" max="15105" width="23.7109375" style="797" customWidth="1"/>
    <col min="15106" max="15110" width="12.7109375" style="797" customWidth="1"/>
    <col min="15111" max="15111" width="12.85546875" style="797" customWidth="1"/>
    <col min="15112" max="15116" width="12.7109375" style="797" customWidth="1"/>
    <col min="15117" max="15360" width="9.140625" style="797"/>
    <col min="15361" max="15361" width="23.7109375" style="797" customWidth="1"/>
    <col min="15362" max="15366" width="12.7109375" style="797" customWidth="1"/>
    <col min="15367" max="15367" width="12.85546875" style="797" customWidth="1"/>
    <col min="15368" max="15372" width="12.7109375" style="797" customWidth="1"/>
    <col min="15373" max="15616" width="9.140625" style="797"/>
    <col min="15617" max="15617" width="23.7109375" style="797" customWidth="1"/>
    <col min="15618" max="15622" width="12.7109375" style="797" customWidth="1"/>
    <col min="15623" max="15623" width="12.85546875" style="797" customWidth="1"/>
    <col min="15624" max="15628" width="12.7109375" style="797" customWidth="1"/>
    <col min="15629" max="15872" width="9.140625" style="797"/>
    <col min="15873" max="15873" width="23.7109375" style="797" customWidth="1"/>
    <col min="15874" max="15878" width="12.7109375" style="797" customWidth="1"/>
    <col min="15879" max="15879" width="12.85546875" style="797" customWidth="1"/>
    <col min="15880" max="15884" width="12.7109375" style="797" customWidth="1"/>
    <col min="15885" max="16128" width="9.140625" style="797"/>
    <col min="16129" max="16129" width="23.7109375" style="797" customWidth="1"/>
    <col min="16130" max="16134" width="12.7109375" style="797" customWidth="1"/>
    <col min="16135" max="16135" width="12.85546875" style="797" customWidth="1"/>
    <col min="16136" max="16140" width="12.7109375" style="797" customWidth="1"/>
    <col min="16141" max="16384" width="9.140625" style="797"/>
  </cols>
  <sheetData>
    <row r="1" spans="1:12" x14ac:dyDescent="0.2">
      <c r="A1" s="963" t="s">
        <v>869</v>
      </c>
      <c r="B1" s="1837"/>
      <c r="C1" s="1837"/>
      <c r="D1" s="1837"/>
      <c r="E1" s="1837"/>
      <c r="F1" s="1837"/>
      <c r="G1" s="1837"/>
      <c r="H1" s="1837"/>
      <c r="I1" s="1837"/>
      <c r="J1" s="1837"/>
      <c r="K1" s="1837"/>
      <c r="L1" s="771" t="s">
        <v>424</v>
      </c>
    </row>
    <row r="2" spans="1:12" ht="14.25" x14ac:dyDescent="0.2">
      <c r="A2" s="798" t="s">
        <v>696</v>
      </c>
      <c r="B2" s="800"/>
      <c r="C2" s="800"/>
      <c r="D2" s="800"/>
      <c r="E2" s="800"/>
      <c r="F2" s="800"/>
      <c r="G2" s="800"/>
      <c r="H2" s="800"/>
      <c r="I2" s="800"/>
      <c r="J2" s="800"/>
      <c r="K2" s="800"/>
      <c r="L2" s="800"/>
    </row>
    <row r="3" spans="1:12" ht="12.75" customHeight="1" x14ac:dyDescent="0.2">
      <c r="A3" s="1826" t="s">
        <v>646</v>
      </c>
      <c r="B3" s="1829" t="s">
        <v>280</v>
      </c>
      <c r="C3" s="1829"/>
      <c r="D3" s="1829" t="s">
        <v>647</v>
      </c>
      <c r="E3" s="1829"/>
      <c r="F3" s="1829"/>
      <c r="G3" s="1829"/>
      <c r="H3" s="1830" t="s">
        <v>648</v>
      </c>
      <c r="I3" s="1829" t="s">
        <v>649</v>
      </c>
      <c r="J3" s="1829"/>
      <c r="K3" s="1829"/>
      <c r="L3" s="1830" t="s">
        <v>118</v>
      </c>
    </row>
    <row r="4" spans="1:12" ht="12.75" customHeight="1" x14ac:dyDescent="0.2">
      <c r="A4" s="1827"/>
      <c r="B4" s="1833" t="s">
        <v>650</v>
      </c>
      <c r="C4" s="1833" t="s">
        <v>651</v>
      </c>
      <c r="D4" s="1833" t="s">
        <v>112</v>
      </c>
      <c r="E4" s="1833" t="s">
        <v>150</v>
      </c>
      <c r="F4" s="1833" t="s">
        <v>652</v>
      </c>
      <c r="G4" s="1833" t="s">
        <v>653</v>
      </c>
      <c r="H4" s="1831"/>
      <c r="I4" s="1833" t="s">
        <v>654</v>
      </c>
      <c r="J4" s="1836" t="s">
        <v>655</v>
      </c>
      <c r="K4" s="1836"/>
      <c r="L4" s="1831"/>
    </row>
    <row r="5" spans="1:12" ht="28.5" customHeight="1" x14ac:dyDescent="0.2">
      <c r="A5" s="1827"/>
      <c r="B5" s="1833"/>
      <c r="C5" s="1833"/>
      <c r="D5" s="1833"/>
      <c r="E5" s="1833"/>
      <c r="F5" s="1833"/>
      <c r="G5" s="1833"/>
      <c r="H5" s="1832"/>
      <c r="I5" s="1833"/>
      <c r="J5" s="964" t="s">
        <v>656</v>
      </c>
      <c r="K5" s="964" t="s">
        <v>657</v>
      </c>
      <c r="L5" s="1831"/>
    </row>
    <row r="6" spans="1:12" x14ac:dyDescent="0.2">
      <c r="A6" s="1861">
        <v>2003</v>
      </c>
      <c r="B6" s="1012">
        <v>2579</v>
      </c>
      <c r="C6" s="1013">
        <v>3693</v>
      </c>
      <c r="D6" s="1012">
        <v>4860</v>
      </c>
      <c r="E6" s="1013">
        <v>6653</v>
      </c>
      <c r="F6" s="1013">
        <v>3922</v>
      </c>
      <c r="G6" s="1014">
        <v>1558</v>
      </c>
      <c r="H6" s="1021">
        <v>90487</v>
      </c>
      <c r="I6" s="1012">
        <v>86423</v>
      </c>
      <c r="J6" s="1013">
        <v>14965</v>
      </c>
      <c r="K6" s="1014">
        <v>32769</v>
      </c>
      <c r="L6" s="966">
        <v>247909</v>
      </c>
    </row>
    <row r="7" spans="1:12" x14ac:dyDescent="0.2">
      <c r="A7" s="1862">
        <v>2004</v>
      </c>
      <c r="B7" s="1015">
        <v>2579</v>
      </c>
      <c r="C7" s="1016">
        <v>3290</v>
      </c>
      <c r="D7" s="1015">
        <v>5323</v>
      </c>
      <c r="E7" s="1016">
        <v>5871</v>
      </c>
      <c r="F7" s="1016">
        <v>4059</v>
      </c>
      <c r="G7" s="1017">
        <v>1610</v>
      </c>
      <c r="H7" s="1016">
        <v>93563</v>
      </c>
      <c r="I7" s="1015">
        <v>85870</v>
      </c>
      <c r="J7" s="1016">
        <v>16643</v>
      </c>
      <c r="K7" s="1017">
        <v>34103</v>
      </c>
      <c r="L7" s="809">
        <v>252911</v>
      </c>
    </row>
    <row r="8" spans="1:12" x14ac:dyDescent="0.2">
      <c r="A8" s="1862">
        <v>2005</v>
      </c>
      <c r="B8" s="1015">
        <v>2254</v>
      </c>
      <c r="C8" s="1016">
        <v>2866</v>
      </c>
      <c r="D8" s="1015">
        <v>4497</v>
      </c>
      <c r="E8" s="1016">
        <v>5351</v>
      </c>
      <c r="F8" s="1016">
        <v>4012</v>
      </c>
      <c r="G8" s="1017">
        <v>1463</v>
      </c>
      <c r="H8" s="1022">
        <v>93526</v>
      </c>
      <c r="I8" s="1015">
        <v>86010</v>
      </c>
      <c r="J8" s="1016">
        <v>17282</v>
      </c>
      <c r="K8" s="1017">
        <v>34311</v>
      </c>
      <c r="L8" s="809">
        <v>251572</v>
      </c>
    </row>
    <row r="9" spans="1:12" x14ac:dyDescent="0.2">
      <c r="A9" s="1862">
        <v>2006</v>
      </c>
      <c r="B9" s="1015">
        <v>2185</v>
      </c>
      <c r="C9" s="1016">
        <v>2454</v>
      </c>
      <c r="D9" s="1015">
        <v>4839</v>
      </c>
      <c r="E9" s="1016">
        <v>5541</v>
      </c>
      <c r="F9" s="1016">
        <v>3274</v>
      </c>
      <c r="G9" s="1017">
        <v>1369</v>
      </c>
      <c r="H9" s="1022">
        <v>97897</v>
      </c>
      <c r="I9" s="1015">
        <v>83160</v>
      </c>
      <c r="J9" s="1016">
        <v>17487</v>
      </c>
      <c r="K9" s="1017">
        <v>32339</v>
      </c>
      <c r="L9" s="809">
        <v>250545</v>
      </c>
    </row>
    <row r="10" spans="1:12" x14ac:dyDescent="0.2">
      <c r="A10" s="1862">
        <v>2007</v>
      </c>
      <c r="B10" s="1018">
        <v>2329</v>
      </c>
      <c r="C10" s="1019">
        <v>2951</v>
      </c>
      <c r="D10" s="1018">
        <v>4618.8</v>
      </c>
      <c r="E10" s="1019">
        <v>5454</v>
      </c>
      <c r="F10" s="1019">
        <v>3955</v>
      </c>
      <c r="G10" s="1020">
        <v>1400.5</v>
      </c>
      <c r="H10" s="1019">
        <v>99326</v>
      </c>
      <c r="I10" s="1018">
        <v>79713</v>
      </c>
      <c r="J10" s="1019">
        <v>17399.5</v>
      </c>
      <c r="K10" s="1020">
        <v>30799.3</v>
      </c>
      <c r="L10" s="809">
        <v>247946</v>
      </c>
    </row>
    <row r="11" spans="1:12" x14ac:dyDescent="0.2">
      <c r="A11" s="1862">
        <v>2008</v>
      </c>
      <c r="B11" s="1018">
        <v>2252</v>
      </c>
      <c r="C11" s="1019">
        <v>3216</v>
      </c>
      <c r="D11" s="1018">
        <v>5277.5</v>
      </c>
      <c r="E11" s="1019">
        <v>6103.5</v>
      </c>
      <c r="F11" s="1019">
        <v>3096.3</v>
      </c>
      <c r="G11" s="1020">
        <v>1178.5</v>
      </c>
      <c r="H11" s="1019">
        <v>101032</v>
      </c>
      <c r="I11" s="1018">
        <v>86716.2</v>
      </c>
      <c r="J11" s="1019">
        <v>19677.099999999999</v>
      </c>
      <c r="K11" s="1020">
        <v>33380.300000000003</v>
      </c>
      <c r="L11" s="809">
        <v>261929</v>
      </c>
    </row>
    <row r="12" spans="1:12" x14ac:dyDescent="0.2">
      <c r="A12" s="1862">
        <v>2009</v>
      </c>
      <c r="B12" s="1018">
        <v>2376</v>
      </c>
      <c r="C12" s="1019">
        <v>4012</v>
      </c>
      <c r="D12" s="1018">
        <v>2270</v>
      </c>
      <c r="E12" s="1019">
        <v>9805</v>
      </c>
      <c r="F12" s="1019">
        <v>3813</v>
      </c>
      <c r="G12" s="1020">
        <v>711</v>
      </c>
      <c r="H12" s="1019">
        <v>102163</v>
      </c>
      <c r="I12" s="1018">
        <v>90603</v>
      </c>
      <c r="J12" s="1019">
        <v>22008.5</v>
      </c>
      <c r="K12" s="1020">
        <v>33174.5</v>
      </c>
      <c r="L12" s="809">
        <v>270936</v>
      </c>
    </row>
    <row r="13" spans="1:12" x14ac:dyDescent="0.2">
      <c r="A13" s="1862">
        <v>2010</v>
      </c>
      <c r="B13" s="1018">
        <v>2062</v>
      </c>
      <c r="C13" s="1019">
        <v>2542</v>
      </c>
      <c r="D13" s="1018">
        <v>5738.5</v>
      </c>
      <c r="E13" s="1019">
        <v>5867.5</v>
      </c>
      <c r="F13" s="1019">
        <v>3389.5</v>
      </c>
      <c r="G13" s="1020">
        <v>1147.5</v>
      </c>
      <c r="H13" s="1019">
        <v>110969</v>
      </c>
      <c r="I13" s="1018">
        <v>93005.5</v>
      </c>
      <c r="J13" s="1019">
        <v>24230</v>
      </c>
      <c r="K13" s="1020">
        <v>33472</v>
      </c>
      <c r="L13" s="809">
        <v>282424</v>
      </c>
    </row>
    <row r="14" spans="1:12" x14ac:dyDescent="0.2">
      <c r="A14" s="1862">
        <v>2011</v>
      </c>
      <c r="B14" s="1018">
        <v>3492</v>
      </c>
      <c r="C14" s="1019">
        <v>5017</v>
      </c>
      <c r="D14" s="1018">
        <v>4674</v>
      </c>
      <c r="E14" s="1019">
        <v>5641</v>
      </c>
      <c r="F14" s="1019">
        <v>2405</v>
      </c>
      <c r="G14" s="1020">
        <v>613</v>
      </c>
      <c r="H14" s="1019">
        <v>106352</v>
      </c>
      <c r="I14" s="1018">
        <v>86891</v>
      </c>
      <c r="J14" s="1019">
        <v>25411</v>
      </c>
      <c r="K14" s="1020">
        <v>34344</v>
      </c>
      <c r="L14" s="809">
        <v>274840</v>
      </c>
    </row>
    <row r="15" spans="1:12" ht="14.25" x14ac:dyDescent="0.2">
      <c r="A15" s="1860" t="s">
        <v>658</v>
      </c>
      <c r="B15" s="1018">
        <v>3312</v>
      </c>
      <c r="C15" s="1019">
        <v>5199</v>
      </c>
      <c r="D15" s="1018">
        <v>4494</v>
      </c>
      <c r="E15" s="1019">
        <v>8482</v>
      </c>
      <c r="F15" s="1019" t="s">
        <v>266</v>
      </c>
      <c r="G15" s="1020" t="s">
        <v>266</v>
      </c>
      <c r="H15" s="1019">
        <v>106548</v>
      </c>
      <c r="I15" s="1018">
        <v>89595</v>
      </c>
      <c r="J15" s="1019">
        <v>29137</v>
      </c>
      <c r="K15" s="1020">
        <v>31268.5</v>
      </c>
      <c r="L15" s="809">
        <v>278035.5</v>
      </c>
    </row>
    <row r="16" spans="1:12" x14ac:dyDescent="0.2">
      <c r="A16" s="1862">
        <v>2013</v>
      </c>
      <c r="B16" s="1018">
        <v>3145</v>
      </c>
      <c r="C16" s="1019">
        <v>3652</v>
      </c>
      <c r="D16" s="1018">
        <v>3801</v>
      </c>
      <c r="E16" s="1019">
        <v>4333</v>
      </c>
      <c r="F16" s="1019">
        <v>2306</v>
      </c>
      <c r="G16" s="1020">
        <v>587</v>
      </c>
      <c r="H16" s="1019">
        <v>103596</v>
      </c>
      <c r="I16" s="1018">
        <v>87068</v>
      </c>
      <c r="J16" s="1019">
        <v>30186</v>
      </c>
      <c r="K16" s="1020">
        <v>31519.5</v>
      </c>
      <c r="L16" s="809">
        <v>270193.5</v>
      </c>
    </row>
    <row r="17" spans="1:24" x14ac:dyDescent="0.2">
      <c r="A17" s="1862">
        <v>2014</v>
      </c>
      <c r="B17" s="1018">
        <v>3015</v>
      </c>
      <c r="C17" s="1019">
        <v>4302</v>
      </c>
      <c r="D17" s="1018">
        <v>5236</v>
      </c>
      <c r="E17" s="1019">
        <v>6051</v>
      </c>
      <c r="F17" s="1019">
        <v>2427</v>
      </c>
      <c r="G17" s="1020">
        <v>663</v>
      </c>
      <c r="H17" s="1019">
        <v>105052</v>
      </c>
      <c r="I17" s="1018">
        <v>86883</v>
      </c>
      <c r="J17" s="1019">
        <v>30541.5</v>
      </c>
      <c r="K17" s="1020">
        <v>28444</v>
      </c>
      <c r="L17" s="809">
        <v>272615</v>
      </c>
    </row>
    <row r="18" spans="1:24" x14ac:dyDescent="0.2">
      <c r="A18" s="1862">
        <v>2015</v>
      </c>
      <c r="B18" s="1018">
        <v>2824</v>
      </c>
      <c r="C18" s="1019">
        <v>2990</v>
      </c>
      <c r="D18" s="1018">
        <v>4957</v>
      </c>
      <c r="E18" s="1019">
        <v>5618</v>
      </c>
      <c r="F18" s="1019">
        <v>2421</v>
      </c>
      <c r="G18" s="1020">
        <v>609</v>
      </c>
      <c r="H18" s="1019">
        <v>113966</v>
      </c>
      <c r="I18" s="1018">
        <v>87639.5</v>
      </c>
      <c r="J18" s="1019">
        <v>34319.25</v>
      </c>
      <c r="K18" s="1020">
        <v>23546</v>
      </c>
      <c r="L18" s="809">
        <v>278890</v>
      </c>
      <c r="M18" s="968"/>
    </row>
    <row r="19" spans="1:24" x14ac:dyDescent="0.2">
      <c r="A19" s="1863">
        <v>2016</v>
      </c>
      <c r="B19" s="1382">
        <v>2786</v>
      </c>
      <c r="C19" s="1383">
        <v>2946</v>
      </c>
      <c r="D19" s="1382">
        <v>4484</v>
      </c>
      <c r="E19" s="1100">
        <v>5359</v>
      </c>
      <c r="F19" s="1100">
        <v>2269</v>
      </c>
      <c r="G19" s="1383">
        <v>719</v>
      </c>
      <c r="H19" s="1382">
        <v>110794</v>
      </c>
      <c r="I19" s="1382">
        <v>88072.25</v>
      </c>
      <c r="J19" s="1100">
        <v>37353.75</v>
      </c>
      <c r="K19" s="1383">
        <v>22144.75</v>
      </c>
      <c r="L19" s="1099">
        <v>276927.75</v>
      </c>
      <c r="M19" s="968"/>
      <c r="N19" s="1008"/>
    </row>
    <row r="20" spans="1:24" x14ac:dyDescent="0.2">
      <c r="A20" s="967"/>
      <c r="B20" s="1019"/>
      <c r="C20" s="1019"/>
      <c r="D20" s="1019"/>
      <c r="E20" s="1019"/>
      <c r="F20" s="1019"/>
      <c r="G20" s="1019"/>
      <c r="H20" s="1019"/>
      <c r="I20" s="1019"/>
      <c r="J20" s="1469"/>
      <c r="K20" s="1019"/>
      <c r="L20" s="809"/>
      <c r="M20" s="968"/>
      <c r="N20" s="1008"/>
    </row>
    <row r="21" spans="1:24" x14ac:dyDescent="0.2">
      <c r="A21" s="965"/>
      <c r="B21" s="1035"/>
      <c r="C21" s="1035"/>
      <c r="D21" s="1035"/>
      <c r="E21" s="1035"/>
      <c r="F21" s="1035"/>
      <c r="G21" s="1035"/>
      <c r="H21" s="1035"/>
      <c r="I21" s="1035"/>
      <c r="J21" s="1035"/>
      <c r="K21" s="1035"/>
      <c r="L21" s="966"/>
      <c r="M21" s="968"/>
      <c r="N21" s="1008"/>
    </row>
    <row r="22" spans="1:24" x14ac:dyDescent="0.2">
      <c r="A22" s="1826" t="s">
        <v>693</v>
      </c>
      <c r="B22" s="1829" t="s">
        <v>280</v>
      </c>
      <c r="C22" s="1829"/>
      <c r="D22" s="1829" t="s">
        <v>647</v>
      </c>
      <c r="E22" s="1829"/>
      <c r="F22" s="1829"/>
      <c r="G22" s="1829"/>
      <c r="H22" s="1830" t="s">
        <v>648</v>
      </c>
      <c r="I22" s="1829" t="s">
        <v>649</v>
      </c>
      <c r="J22" s="1829"/>
      <c r="K22" s="1829"/>
      <c r="L22" s="1830" t="s">
        <v>118</v>
      </c>
      <c r="M22" s="968"/>
      <c r="N22" s="1008"/>
    </row>
    <row r="23" spans="1:24" x14ac:dyDescent="0.2">
      <c r="A23" s="1827"/>
      <c r="B23" s="1833" t="s">
        <v>650</v>
      </c>
      <c r="C23" s="1833" t="s">
        <v>651</v>
      </c>
      <c r="D23" s="1835" t="s">
        <v>112</v>
      </c>
      <c r="E23" s="1835" t="s">
        <v>150</v>
      </c>
      <c r="F23" s="1835" t="s">
        <v>652</v>
      </c>
      <c r="G23" s="1835" t="s">
        <v>653</v>
      </c>
      <c r="H23" s="1831"/>
      <c r="I23" s="1833" t="s">
        <v>654</v>
      </c>
      <c r="J23" s="1836" t="s">
        <v>655</v>
      </c>
      <c r="K23" s="1836"/>
      <c r="L23" s="1831"/>
      <c r="M23" s="968"/>
      <c r="N23" s="1008"/>
    </row>
    <row r="24" spans="1:24" x14ac:dyDescent="0.2">
      <c r="A24" s="1828"/>
      <c r="B24" s="1834"/>
      <c r="C24" s="1834"/>
      <c r="D24" s="1834"/>
      <c r="E24" s="1834"/>
      <c r="F24" s="1834"/>
      <c r="G24" s="1834"/>
      <c r="H24" s="1832"/>
      <c r="I24" s="1834"/>
      <c r="J24" s="1027" t="s">
        <v>656</v>
      </c>
      <c r="K24" s="1027" t="s">
        <v>657</v>
      </c>
      <c r="L24" s="1832"/>
      <c r="M24" s="968"/>
      <c r="N24" s="1008"/>
    </row>
    <row r="25" spans="1:24" x14ac:dyDescent="0.2">
      <c r="A25" s="970"/>
      <c r="B25" s="1384"/>
      <c r="C25" s="1384"/>
      <c r="D25" s="1384"/>
      <c r="E25" s="1384"/>
      <c r="F25" s="1384"/>
      <c r="G25" s="1384"/>
      <c r="H25" s="1385"/>
      <c r="I25" s="1384"/>
      <c r="J25" s="1384"/>
      <c r="K25" s="1384"/>
      <c r="L25" s="1386"/>
      <c r="M25" s="968"/>
      <c r="N25" s="1008"/>
    </row>
    <row r="26" spans="1:24" x14ac:dyDescent="0.2">
      <c r="A26" s="974" t="s">
        <v>631</v>
      </c>
      <c r="B26" s="1387">
        <v>909</v>
      </c>
      <c r="C26" s="1387">
        <v>1868</v>
      </c>
      <c r="D26" s="1387">
        <v>0</v>
      </c>
      <c r="E26" s="1387">
        <v>333</v>
      </c>
      <c r="F26" s="1387">
        <v>91</v>
      </c>
      <c r="G26" s="1387">
        <v>0</v>
      </c>
      <c r="H26" s="1387">
        <v>0</v>
      </c>
      <c r="I26" s="1387">
        <v>0</v>
      </c>
      <c r="J26" s="1387">
        <v>0</v>
      </c>
      <c r="K26" s="1387">
        <v>0</v>
      </c>
      <c r="L26" s="1388">
        <v>3201</v>
      </c>
      <c r="M26" s="968"/>
      <c r="N26" s="1008"/>
      <c r="O26" s="1008"/>
      <c r="P26" s="1008"/>
      <c r="Q26" s="1008"/>
      <c r="R26" s="1008"/>
      <c r="S26" s="1008"/>
      <c r="T26" s="1008"/>
      <c r="U26" s="1008"/>
      <c r="V26" s="1008"/>
      <c r="W26" s="1008"/>
      <c r="X26" s="1008"/>
    </row>
    <row r="27" spans="1:24" x14ac:dyDescent="0.2">
      <c r="A27" s="970" t="s">
        <v>632</v>
      </c>
      <c r="B27" s="1387">
        <v>1235</v>
      </c>
      <c r="C27" s="1387">
        <v>986</v>
      </c>
      <c r="D27" s="1387">
        <v>3048</v>
      </c>
      <c r="E27" s="1387">
        <v>4074</v>
      </c>
      <c r="F27" s="1387">
        <v>1786</v>
      </c>
      <c r="G27" s="1387">
        <v>438</v>
      </c>
      <c r="H27" s="1387">
        <v>2976</v>
      </c>
      <c r="I27" s="1387">
        <v>81.5</v>
      </c>
      <c r="J27" s="1387">
        <v>73.5</v>
      </c>
      <c r="K27" s="1387">
        <v>6</v>
      </c>
      <c r="L27" s="1388">
        <v>14704</v>
      </c>
      <c r="M27" s="968"/>
      <c r="N27" s="1008"/>
      <c r="O27" s="1008"/>
      <c r="P27" s="1008"/>
      <c r="Q27" s="1008"/>
      <c r="R27" s="1008"/>
      <c r="S27" s="1008"/>
      <c r="T27" s="1008"/>
      <c r="U27" s="1008"/>
      <c r="V27" s="1008"/>
      <c r="W27" s="1008"/>
      <c r="X27" s="1008"/>
    </row>
    <row r="28" spans="1:24" x14ac:dyDescent="0.2">
      <c r="A28" s="970" t="s">
        <v>633</v>
      </c>
      <c r="B28" s="1387">
        <v>123</v>
      </c>
      <c r="C28" s="1387">
        <v>92</v>
      </c>
      <c r="D28" s="1387">
        <v>820</v>
      </c>
      <c r="E28" s="1387">
        <v>321</v>
      </c>
      <c r="F28" s="1387">
        <v>302</v>
      </c>
      <c r="G28" s="1387">
        <v>39</v>
      </c>
      <c r="H28" s="1387">
        <v>93</v>
      </c>
      <c r="I28" s="1387">
        <v>2</v>
      </c>
      <c r="J28" s="1387">
        <v>10</v>
      </c>
      <c r="K28" s="1387">
        <v>1</v>
      </c>
      <c r="L28" s="1388">
        <v>1803</v>
      </c>
      <c r="M28" s="968"/>
      <c r="N28" s="1008"/>
      <c r="O28" s="1008"/>
      <c r="P28" s="1008"/>
      <c r="Q28" s="1008"/>
      <c r="R28" s="1008"/>
      <c r="S28" s="1008"/>
      <c r="T28" s="1008"/>
      <c r="U28" s="1008"/>
      <c r="V28" s="1008"/>
      <c r="W28" s="1008"/>
      <c r="X28" s="1008"/>
    </row>
    <row r="29" spans="1:24" x14ac:dyDescent="0.2">
      <c r="A29" s="970" t="s">
        <v>634</v>
      </c>
      <c r="B29" s="1387">
        <v>455</v>
      </c>
      <c r="C29" s="1387">
        <v>0</v>
      </c>
      <c r="D29" s="1387">
        <v>191</v>
      </c>
      <c r="E29" s="1387">
        <v>508</v>
      </c>
      <c r="F29" s="1387">
        <v>0</v>
      </c>
      <c r="G29" s="1387">
        <v>4</v>
      </c>
      <c r="H29" s="1387">
        <v>81454</v>
      </c>
      <c r="I29" s="1387">
        <v>9544.5</v>
      </c>
      <c r="J29" s="1387">
        <v>21229.5</v>
      </c>
      <c r="K29" s="1387">
        <v>2809</v>
      </c>
      <c r="L29" s="1388">
        <v>116195</v>
      </c>
      <c r="M29" s="968"/>
      <c r="N29" s="1008"/>
      <c r="O29" s="1008"/>
      <c r="P29" s="1008"/>
      <c r="Q29" s="1008"/>
      <c r="R29" s="1008"/>
      <c r="S29" s="1008"/>
      <c r="T29" s="1008"/>
      <c r="U29" s="1008"/>
      <c r="V29" s="1008"/>
      <c r="W29" s="1008"/>
      <c r="X29" s="1008"/>
    </row>
    <row r="30" spans="1:24" x14ac:dyDescent="0.2">
      <c r="A30" s="974" t="s">
        <v>635</v>
      </c>
      <c r="B30" s="1387">
        <v>0</v>
      </c>
      <c r="C30" s="1387">
        <v>0</v>
      </c>
      <c r="D30" s="1387">
        <v>0</v>
      </c>
      <c r="E30" s="1387">
        <v>0</v>
      </c>
      <c r="F30" s="1387">
        <v>0</v>
      </c>
      <c r="G30" s="1387">
        <v>0</v>
      </c>
      <c r="H30" s="1387">
        <v>519</v>
      </c>
      <c r="I30" s="1387">
        <v>40</v>
      </c>
      <c r="J30" s="1387">
        <v>518.5</v>
      </c>
      <c r="K30" s="1387">
        <v>66.5</v>
      </c>
      <c r="L30" s="1388">
        <v>1144</v>
      </c>
      <c r="M30" s="968"/>
      <c r="N30" s="1008"/>
      <c r="O30" s="1008"/>
      <c r="P30" s="1008"/>
      <c r="Q30" s="1008"/>
      <c r="R30" s="1008"/>
      <c r="S30" s="1008"/>
      <c r="T30" s="1008"/>
      <c r="U30" s="1008"/>
      <c r="V30" s="1008"/>
      <c r="W30" s="1008"/>
      <c r="X30" s="1008"/>
    </row>
    <row r="31" spans="1:24" x14ac:dyDescent="0.2">
      <c r="A31" s="974" t="s">
        <v>636</v>
      </c>
      <c r="B31" s="1387">
        <v>64</v>
      </c>
      <c r="C31" s="1387">
        <v>0</v>
      </c>
      <c r="D31" s="1387">
        <v>425</v>
      </c>
      <c r="E31" s="1387">
        <v>123</v>
      </c>
      <c r="F31" s="1387">
        <v>3</v>
      </c>
      <c r="G31" s="1387">
        <v>238</v>
      </c>
      <c r="H31" s="1387">
        <v>25246</v>
      </c>
      <c r="I31" s="1387">
        <v>2227.5</v>
      </c>
      <c r="J31" s="1387">
        <v>3107.75</v>
      </c>
      <c r="K31" s="1387">
        <v>416.25</v>
      </c>
      <c r="L31" s="1388">
        <v>31850.5</v>
      </c>
      <c r="M31" s="968"/>
      <c r="N31" s="1008"/>
      <c r="O31" s="1008"/>
      <c r="P31" s="1008"/>
      <c r="Q31" s="1008"/>
      <c r="R31" s="1008"/>
      <c r="S31" s="1008"/>
      <c r="T31" s="1008"/>
      <c r="U31" s="1008"/>
      <c r="V31" s="1008"/>
      <c r="W31" s="1008"/>
      <c r="X31" s="1008"/>
    </row>
    <row r="32" spans="1:24" x14ac:dyDescent="0.2">
      <c r="A32" s="974" t="s">
        <v>637</v>
      </c>
      <c r="B32" s="1387">
        <v>0</v>
      </c>
      <c r="C32" s="1387">
        <v>0</v>
      </c>
      <c r="D32" s="1387">
        <v>0</v>
      </c>
      <c r="E32" s="1387">
        <v>0</v>
      </c>
      <c r="F32" s="1387">
        <v>87</v>
      </c>
      <c r="G32" s="1387">
        <v>0</v>
      </c>
      <c r="H32" s="1387">
        <v>0</v>
      </c>
      <c r="I32" s="1387">
        <v>47689</v>
      </c>
      <c r="J32" s="1387">
        <v>12303.5</v>
      </c>
      <c r="K32" s="1387">
        <v>16062.5</v>
      </c>
      <c r="L32" s="1388">
        <v>76142</v>
      </c>
      <c r="M32" s="968"/>
      <c r="N32" s="1008"/>
      <c r="O32" s="1008"/>
      <c r="P32" s="1008"/>
      <c r="Q32" s="1008"/>
      <c r="R32" s="1008"/>
      <c r="S32" s="1008"/>
      <c r="T32" s="1008"/>
      <c r="U32" s="1008"/>
      <c r="V32" s="1008"/>
      <c r="W32" s="1008"/>
      <c r="X32" s="1008"/>
    </row>
    <row r="33" spans="1:30" x14ac:dyDescent="0.2">
      <c r="A33" s="974" t="s">
        <v>638</v>
      </c>
      <c r="B33" s="1387">
        <v>0</v>
      </c>
      <c r="C33" s="1387">
        <v>0</v>
      </c>
      <c r="D33" s="1387">
        <v>0</v>
      </c>
      <c r="E33" s="1387">
        <v>0</v>
      </c>
      <c r="F33" s="1387">
        <v>0</v>
      </c>
      <c r="G33" s="1387">
        <v>0</v>
      </c>
      <c r="H33" s="1387">
        <v>0</v>
      </c>
      <c r="I33" s="1387">
        <v>28487.75</v>
      </c>
      <c r="J33" s="1387">
        <v>111</v>
      </c>
      <c r="K33" s="1387">
        <v>2783.5</v>
      </c>
      <c r="L33" s="1388">
        <v>31382.25</v>
      </c>
      <c r="M33" s="968"/>
      <c r="N33" s="1008"/>
      <c r="O33" s="1008"/>
      <c r="P33" s="1008"/>
      <c r="Q33" s="1008"/>
      <c r="R33" s="1008"/>
      <c r="S33" s="1008"/>
      <c r="T33" s="1008"/>
      <c r="U33" s="1008"/>
      <c r="V33" s="1008"/>
      <c r="W33" s="1008"/>
      <c r="X33" s="1008"/>
    </row>
    <row r="34" spans="1:30" ht="14.25" x14ac:dyDescent="0.2">
      <c r="A34" s="970" t="s">
        <v>664</v>
      </c>
      <c r="B34" s="1387">
        <v>0</v>
      </c>
      <c r="C34" s="1387">
        <v>0</v>
      </c>
      <c r="D34" s="1387">
        <v>0</v>
      </c>
      <c r="E34" s="1387">
        <v>0</v>
      </c>
      <c r="F34" s="1387">
        <v>0</v>
      </c>
      <c r="G34" s="1387">
        <v>0</v>
      </c>
      <c r="H34" s="1387">
        <v>506</v>
      </c>
      <c r="I34" s="1387">
        <v>0</v>
      </c>
      <c r="J34" s="1387">
        <v>0</v>
      </c>
      <c r="K34" s="1461" t="s">
        <v>129</v>
      </c>
      <c r="L34" s="1388">
        <v>506</v>
      </c>
      <c r="M34" s="968"/>
      <c r="N34" s="1008"/>
      <c r="O34" s="1008"/>
      <c r="P34" s="1008"/>
      <c r="Q34" s="1008"/>
      <c r="R34" s="1008"/>
      <c r="S34" s="1008"/>
      <c r="T34" s="1008"/>
      <c r="U34" s="1008"/>
      <c r="V34" s="1008"/>
      <c r="W34" s="1008"/>
      <c r="X34" s="1008"/>
    </row>
    <row r="35" spans="1:30" x14ac:dyDescent="0.2">
      <c r="A35" s="974"/>
      <c r="B35" s="1387"/>
      <c r="C35" s="1387"/>
      <c r="D35" s="1387"/>
      <c r="E35" s="1387"/>
      <c r="F35" s="1387"/>
      <c r="G35" s="1387"/>
      <c r="H35" s="1387"/>
      <c r="I35" s="1387"/>
      <c r="J35" s="1387"/>
      <c r="K35" s="1387"/>
      <c r="L35" s="1388"/>
      <c r="M35" s="968"/>
      <c r="N35" s="1008"/>
      <c r="O35" s="1008"/>
      <c r="P35" s="1008"/>
      <c r="Q35" s="1008"/>
      <c r="R35" s="1008"/>
      <c r="S35" s="1008"/>
      <c r="T35" s="1008"/>
      <c r="U35" s="1008"/>
      <c r="V35" s="1008"/>
      <c r="W35" s="1008"/>
      <c r="X35" s="1008"/>
    </row>
    <row r="36" spans="1:30" x14ac:dyDescent="0.2">
      <c r="A36" s="977" t="s">
        <v>661</v>
      </c>
      <c r="B36" s="1389">
        <v>2786</v>
      </c>
      <c r="C36" s="1389">
        <v>2946</v>
      </c>
      <c r="D36" s="1389">
        <v>4484</v>
      </c>
      <c r="E36" s="1389">
        <v>5359</v>
      </c>
      <c r="F36" s="1389">
        <v>2269</v>
      </c>
      <c r="G36" s="1389">
        <v>719</v>
      </c>
      <c r="H36" s="1389">
        <v>110794</v>
      </c>
      <c r="I36" s="1389">
        <v>88072.25</v>
      </c>
      <c r="J36" s="1389">
        <v>37353.75</v>
      </c>
      <c r="K36" s="1389">
        <v>22144.75</v>
      </c>
      <c r="L36" s="1390">
        <v>276927.75</v>
      </c>
      <c r="M36" s="968"/>
      <c r="N36" s="1008"/>
      <c r="O36" s="1008"/>
      <c r="P36" s="1008"/>
      <c r="Q36" s="1008"/>
      <c r="R36" s="1008"/>
      <c r="S36" s="1008"/>
      <c r="T36" s="1008"/>
      <c r="U36" s="1008"/>
      <c r="V36" s="1008"/>
      <c r="W36" s="1008"/>
      <c r="X36" s="1008"/>
    </row>
    <row r="37" spans="1:30" s="800" customFormat="1" ht="26.25" customHeight="1" x14ac:dyDescent="0.2">
      <c r="A37" s="967"/>
      <c r="B37" s="1007"/>
      <c r="C37" s="1007"/>
      <c r="D37" s="1007"/>
      <c r="E37" s="1007"/>
      <c r="F37" s="1007"/>
      <c r="G37" s="1007"/>
      <c r="H37" s="1007"/>
      <c r="I37" s="1007"/>
      <c r="J37" s="1007"/>
      <c r="K37" s="1007"/>
      <c r="L37" s="1007"/>
      <c r="M37" s="797"/>
      <c r="N37" s="797"/>
      <c r="O37" s="797"/>
      <c r="P37" s="797"/>
      <c r="Q37" s="797"/>
      <c r="R37" s="797"/>
      <c r="S37" s="797"/>
      <c r="T37" s="797"/>
      <c r="U37" s="797"/>
      <c r="V37" s="797"/>
      <c r="W37" s="797"/>
      <c r="X37" s="797"/>
      <c r="Y37" s="797"/>
      <c r="Z37" s="797"/>
      <c r="AA37" s="797"/>
      <c r="AB37" s="797"/>
      <c r="AC37" s="797"/>
      <c r="AD37" s="797"/>
    </row>
    <row r="38" spans="1:30" ht="12.75" customHeight="1" x14ac:dyDescent="0.2">
      <c r="A38" s="1826" t="s">
        <v>659</v>
      </c>
      <c r="B38" s="1829" t="s">
        <v>280</v>
      </c>
      <c r="C38" s="1829"/>
      <c r="D38" s="1829" t="s">
        <v>647</v>
      </c>
      <c r="E38" s="1829"/>
      <c r="F38" s="1829"/>
      <c r="G38" s="1829"/>
      <c r="H38" s="1830" t="s">
        <v>648</v>
      </c>
      <c r="I38" s="1829" t="s">
        <v>649</v>
      </c>
      <c r="J38" s="1829"/>
      <c r="K38" s="1829"/>
      <c r="L38" s="1830" t="s">
        <v>118</v>
      </c>
    </row>
    <row r="39" spans="1:30" ht="12.75" customHeight="1" x14ac:dyDescent="0.2">
      <c r="A39" s="1827"/>
      <c r="B39" s="1833" t="s">
        <v>650</v>
      </c>
      <c r="C39" s="1833" t="s">
        <v>651</v>
      </c>
      <c r="D39" s="1835" t="s">
        <v>112</v>
      </c>
      <c r="E39" s="1835" t="s">
        <v>150</v>
      </c>
      <c r="F39" s="1835" t="s">
        <v>652</v>
      </c>
      <c r="G39" s="1835" t="s">
        <v>653</v>
      </c>
      <c r="H39" s="1831"/>
      <c r="I39" s="1833" t="s">
        <v>654</v>
      </c>
      <c r="J39" s="1836" t="s">
        <v>655</v>
      </c>
      <c r="K39" s="1836"/>
      <c r="L39" s="1831"/>
    </row>
    <row r="40" spans="1:30" ht="28.5" customHeight="1" x14ac:dyDescent="0.2">
      <c r="A40" s="1828"/>
      <c r="B40" s="1834"/>
      <c r="C40" s="1834"/>
      <c r="D40" s="1834"/>
      <c r="E40" s="1834"/>
      <c r="F40" s="1834"/>
      <c r="G40" s="1834"/>
      <c r="H40" s="1832"/>
      <c r="I40" s="1834"/>
      <c r="J40" s="969" t="s">
        <v>656</v>
      </c>
      <c r="K40" s="969" t="s">
        <v>657</v>
      </c>
      <c r="L40" s="1832"/>
    </row>
    <row r="41" spans="1:30" x14ac:dyDescent="0.2">
      <c r="A41" s="970"/>
      <c r="B41" s="971"/>
      <c r="C41" s="971"/>
      <c r="D41" s="971"/>
      <c r="E41" s="971"/>
      <c r="F41" s="971"/>
      <c r="G41" s="971"/>
      <c r="H41" s="972"/>
      <c r="I41" s="971"/>
      <c r="J41" s="971"/>
      <c r="K41" s="971"/>
      <c r="L41" s="973"/>
    </row>
    <row r="42" spans="1:30" x14ac:dyDescent="0.2">
      <c r="A42" s="974" t="s">
        <v>631</v>
      </c>
      <c r="B42" s="805">
        <v>951</v>
      </c>
      <c r="C42" s="805">
        <v>1942</v>
      </c>
      <c r="D42" s="805" t="s">
        <v>129</v>
      </c>
      <c r="E42" s="812">
        <v>381</v>
      </c>
      <c r="F42" s="805">
        <v>69</v>
      </c>
      <c r="G42" s="805" t="s">
        <v>129</v>
      </c>
      <c r="H42" s="805" t="s">
        <v>129</v>
      </c>
      <c r="I42" s="805" t="s">
        <v>129</v>
      </c>
      <c r="J42" s="805">
        <v>2</v>
      </c>
      <c r="K42" s="975" t="s">
        <v>129</v>
      </c>
      <c r="L42" s="976">
        <v>3345</v>
      </c>
    </row>
    <row r="43" spans="1:30" x14ac:dyDescent="0.2">
      <c r="A43" s="970" t="s">
        <v>632</v>
      </c>
      <c r="B43" s="805">
        <v>1385</v>
      </c>
      <c r="C43" s="805">
        <v>951</v>
      </c>
      <c r="D43" s="805">
        <v>3867</v>
      </c>
      <c r="E43" s="812">
        <v>3927</v>
      </c>
      <c r="F43" s="805">
        <v>1944</v>
      </c>
      <c r="G43" s="805">
        <v>514</v>
      </c>
      <c r="H43" s="805">
        <v>3075</v>
      </c>
      <c r="I43" s="805">
        <v>20</v>
      </c>
      <c r="J43" s="975">
        <v>54</v>
      </c>
      <c r="K43" s="975">
        <v>20</v>
      </c>
      <c r="L43" s="976">
        <v>15757</v>
      </c>
    </row>
    <row r="44" spans="1:30" x14ac:dyDescent="0.2">
      <c r="A44" s="970" t="s">
        <v>633</v>
      </c>
      <c r="B44" s="805">
        <v>103</v>
      </c>
      <c r="C44" s="805">
        <v>97</v>
      </c>
      <c r="D44" s="805">
        <v>691</v>
      </c>
      <c r="E44" s="812">
        <v>293</v>
      </c>
      <c r="F44" s="805">
        <v>351</v>
      </c>
      <c r="G44" s="805">
        <v>8</v>
      </c>
      <c r="H44" s="805">
        <v>2</v>
      </c>
      <c r="I44" s="805">
        <v>46</v>
      </c>
      <c r="J44" s="975">
        <v>29</v>
      </c>
      <c r="K44" s="975">
        <v>4.5</v>
      </c>
      <c r="L44" s="976">
        <v>1624.5</v>
      </c>
    </row>
    <row r="45" spans="1:30" x14ac:dyDescent="0.2">
      <c r="A45" s="970" t="s">
        <v>634</v>
      </c>
      <c r="B45" s="805">
        <v>344</v>
      </c>
      <c r="C45" s="805" t="s">
        <v>129</v>
      </c>
      <c r="D45" s="805">
        <v>193</v>
      </c>
      <c r="E45" s="812">
        <v>733</v>
      </c>
      <c r="F45" s="805" t="s">
        <v>129</v>
      </c>
      <c r="G45" s="805">
        <v>4</v>
      </c>
      <c r="H45" s="805">
        <v>80745</v>
      </c>
      <c r="I45" s="805">
        <v>9264</v>
      </c>
      <c r="J45" s="975">
        <v>20859.5</v>
      </c>
      <c r="K45" s="975">
        <v>3543</v>
      </c>
      <c r="L45" s="976">
        <v>115685.5</v>
      </c>
    </row>
    <row r="46" spans="1:30" x14ac:dyDescent="0.2">
      <c r="A46" s="974" t="s">
        <v>635</v>
      </c>
      <c r="B46" s="805" t="s">
        <v>129</v>
      </c>
      <c r="C46" s="805" t="s">
        <v>129</v>
      </c>
      <c r="D46" s="805" t="s">
        <v>129</v>
      </c>
      <c r="E46" s="840" t="s">
        <v>129</v>
      </c>
      <c r="F46" s="805" t="s">
        <v>129</v>
      </c>
      <c r="G46" s="805" t="s">
        <v>129</v>
      </c>
      <c r="H46" s="805">
        <v>665</v>
      </c>
      <c r="I46" s="805">
        <v>77</v>
      </c>
      <c r="J46" s="975">
        <v>232.5</v>
      </c>
      <c r="K46" s="975">
        <v>29.5</v>
      </c>
      <c r="L46" s="976">
        <v>1004</v>
      </c>
    </row>
    <row r="47" spans="1:30" x14ac:dyDescent="0.2">
      <c r="A47" s="974" t="s">
        <v>636</v>
      </c>
      <c r="B47" s="805">
        <v>41</v>
      </c>
      <c r="C47" s="805" t="s">
        <v>129</v>
      </c>
      <c r="D47" s="805">
        <v>206</v>
      </c>
      <c r="E47" s="812">
        <v>284</v>
      </c>
      <c r="F47" s="805" t="s">
        <v>129</v>
      </c>
      <c r="G47" s="805">
        <v>83</v>
      </c>
      <c r="H47" s="805">
        <v>29006</v>
      </c>
      <c r="I47" s="805">
        <v>2377.25</v>
      </c>
      <c r="J47" s="975">
        <v>2495.25</v>
      </c>
      <c r="K47" s="975">
        <v>735.5</v>
      </c>
      <c r="L47" s="976">
        <v>35228</v>
      </c>
    </row>
    <row r="48" spans="1:30" x14ac:dyDescent="0.2">
      <c r="A48" s="974" t="s">
        <v>637</v>
      </c>
      <c r="B48" s="805" t="s">
        <v>129</v>
      </c>
      <c r="C48" s="805" t="s">
        <v>129</v>
      </c>
      <c r="D48" s="805" t="s">
        <v>129</v>
      </c>
      <c r="E48" s="840" t="s">
        <v>129</v>
      </c>
      <c r="F48" s="805">
        <v>57</v>
      </c>
      <c r="G48" s="805" t="s">
        <v>129</v>
      </c>
      <c r="H48" s="805" t="s">
        <v>129</v>
      </c>
      <c r="I48" s="805">
        <v>50441</v>
      </c>
      <c r="J48" s="975">
        <v>10540.5</v>
      </c>
      <c r="K48" s="975">
        <v>16772.5</v>
      </c>
      <c r="L48" s="976">
        <v>77811</v>
      </c>
    </row>
    <row r="49" spans="1:13" x14ac:dyDescent="0.2">
      <c r="A49" s="974" t="s">
        <v>638</v>
      </c>
      <c r="B49" s="805" t="s">
        <v>129</v>
      </c>
      <c r="C49" s="805" t="s">
        <v>129</v>
      </c>
      <c r="D49" s="805" t="s">
        <v>129</v>
      </c>
      <c r="E49" s="840" t="s">
        <v>129</v>
      </c>
      <c r="F49" s="805" t="s">
        <v>129</v>
      </c>
      <c r="G49" s="805" t="s">
        <v>129</v>
      </c>
      <c r="H49" s="805" t="s">
        <v>129</v>
      </c>
      <c r="I49" s="805">
        <v>25414.25</v>
      </c>
      <c r="J49" s="975">
        <v>106.5</v>
      </c>
      <c r="K49" s="975">
        <v>2441</v>
      </c>
      <c r="L49" s="976">
        <v>27961.75</v>
      </c>
    </row>
    <row r="50" spans="1:13" x14ac:dyDescent="0.2">
      <c r="A50" s="974" t="s">
        <v>660</v>
      </c>
      <c r="B50" s="805" t="s">
        <v>129</v>
      </c>
      <c r="C50" s="805" t="s">
        <v>129</v>
      </c>
      <c r="D50" s="805" t="s">
        <v>129</v>
      </c>
      <c r="E50" s="805" t="s">
        <v>129</v>
      </c>
      <c r="F50" s="805" t="s">
        <v>129</v>
      </c>
      <c r="G50" s="805" t="s">
        <v>129</v>
      </c>
      <c r="H50" s="805">
        <v>473</v>
      </c>
      <c r="I50" s="805" t="s">
        <v>129</v>
      </c>
      <c r="J50" s="805" t="s">
        <v>129</v>
      </c>
      <c r="K50" s="805" t="s">
        <v>129</v>
      </c>
      <c r="L50" s="976">
        <v>473</v>
      </c>
    </row>
    <row r="51" spans="1:13" x14ac:dyDescent="0.2">
      <c r="A51" s="974"/>
      <c r="B51" s="975"/>
      <c r="C51" s="975"/>
      <c r="D51" s="975"/>
      <c r="E51" s="812"/>
      <c r="F51" s="812"/>
      <c r="G51" s="975"/>
      <c r="H51" s="975"/>
      <c r="I51" s="975"/>
      <c r="J51" s="975"/>
      <c r="K51" s="975"/>
      <c r="L51" s="976"/>
    </row>
    <row r="52" spans="1:13" x14ac:dyDescent="0.2">
      <c r="A52" s="977" t="s">
        <v>661</v>
      </c>
      <c r="B52" s="978">
        <v>2824</v>
      </c>
      <c r="C52" s="978">
        <v>2990</v>
      </c>
      <c r="D52" s="978">
        <v>4957</v>
      </c>
      <c r="E52" s="978">
        <v>5618</v>
      </c>
      <c r="F52" s="978">
        <v>2421</v>
      </c>
      <c r="G52" s="978">
        <v>609</v>
      </c>
      <c r="H52" s="978">
        <v>113966</v>
      </c>
      <c r="I52" s="978">
        <v>87639.5</v>
      </c>
      <c r="J52" s="978">
        <v>34319.25</v>
      </c>
      <c r="K52" s="978">
        <v>23546</v>
      </c>
      <c r="L52" s="978">
        <v>278889.75</v>
      </c>
    </row>
    <row r="53" spans="1:13" s="800" customFormat="1" x14ac:dyDescent="0.2">
      <c r="A53" s="979"/>
      <c r="B53" s="976"/>
      <c r="C53" s="976"/>
      <c r="D53" s="976"/>
      <c r="E53" s="976"/>
      <c r="F53" s="976"/>
      <c r="G53" s="976"/>
      <c r="H53" s="976"/>
      <c r="I53" s="976"/>
      <c r="J53" s="976"/>
      <c r="K53" s="976"/>
      <c r="L53" s="976"/>
      <c r="M53" s="797"/>
    </row>
    <row r="54" spans="1:13" s="800" customFormat="1" x14ac:dyDescent="0.2">
      <c r="A54" s="1826" t="s">
        <v>662</v>
      </c>
      <c r="B54" s="1829" t="s">
        <v>280</v>
      </c>
      <c r="C54" s="1829"/>
      <c r="D54" s="1829" t="s">
        <v>647</v>
      </c>
      <c r="E54" s="1829"/>
      <c r="F54" s="1829"/>
      <c r="G54" s="1829"/>
      <c r="H54" s="1830" t="s">
        <v>648</v>
      </c>
      <c r="I54" s="1829" t="s">
        <v>649</v>
      </c>
      <c r="J54" s="1829"/>
      <c r="K54" s="1829"/>
      <c r="L54" s="1830" t="s">
        <v>118</v>
      </c>
      <c r="M54" s="797"/>
    </row>
    <row r="55" spans="1:13" ht="12.75" customHeight="1" x14ac:dyDescent="0.2">
      <c r="A55" s="1827"/>
      <c r="B55" s="1833" t="s">
        <v>650</v>
      </c>
      <c r="C55" s="1833" t="s">
        <v>651</v>
      </c>
      <c r="D55" s="1833" t="s">
        <v>112</v>
      </c>
      <c r="E55" s="1833" t="s">
        <v>150</v>
      </c>
      <c r="F55" s="1833" t="s">
        <v>652</v>
      </c>
      <c r="G55" s="1833" t="s">
        <v>653</v>
      </c>
      <c r="H55" s="1831"/>
      <c r="I55" s="1833" t="s">
        <v>654</v>
      </c>
      <c r="J55" s="1836" t="s">
        <v>655</v>
      </c>
      <c r="K55" s="1836"/>
      <c r="L55" s="1831"/>
    </row>
    <row r="56" spans="1:13" ht="12.75" customHeight="1" x14ac:dyDescent="0.2">
      <c r="A56" s="1828"/>
      <c r="B56" s="1834"/>
      <c r="C56" s="1834"/>
      <c r="D56" s="1833"/>
      <c r="E56" s="1833"/>
      <c r="F56" s="1833"/>
      <c r="G56" s="1833"/>
      <c r="H56" s="1832"/>
      <c r="I56" s="1834"/>
      <c r="J56" s="969" t="s">
        <v>656</v>
      </c>
      <c r="K56" s="969" t="s">
        <v>657</v>
      </c>
      <c r="L56" s="1832"/>
    </row>
    <row r="57" spans="1:13" ht="28.5" customHeight="1" x14ac:dyDescent="0.2">
      <c r="A57" s="970"/>
      <c r="B57" s="971"/>
      <c r="C57" s="971"/>
      <c r="D57" s="971"/>
      <c r="E57" s="971"/>
      <c r="F57" s="971"/>
      <c r="G57" s="971"/>
      <c r="H57" s="972"/>
      <c r="I57" s="971"/>
      <c r="J57" s="971"/>
      <c r="K57" s="971"/>
      <c r="L57" s="973"/>
    </row>
    <row r="58" spans="1:13" x14ac:dyDescent="0.2">
      <c r="A58" s="974" t="s">
        <v>631</v>
      </c>
      <c r="B58" s="805">
        <v>1026</v>
      </c>
      <c r="C58" s="805">
        <v>3052</v>
      </c>
      <c r="D58" s="805" t="s">
        <v>129</v>
      </c>
      <c r="E58" s="812">
        <v>363</v>
      </c>
      <c r="F58" s="805">
        <v>46</v>
      </c>
      <c r="G58" s="805" t="s">
        <v>129</v>
      </c>
      <c r="H58" s="805" t="s">
        <v>129</v>
      </c>
      <c r="I58" s="805">
        <v>1</v>
      </c>
      <c r="J58" s="805">
        <v>37</v>
      </c>
      <c r="K58" s="975">
        <v>0.5</v>
      </c>
      <c r="L58" s="976">
        <v>4525.5</v>
      </c>
    </row>
    <row r="59" spans="1:13" x14ac:dyDescent="0.2">
      <c r="A59" s="970" t="s">
        <v>632</v>
      </c>
      <c r="B59" s="805">
        <v>1357</v>
      </c>
      <c r="C59" s="805">
        <v>1094</v>
      </c>
      <c r="D59" s="805">
        <v>4230</v>
      </c>
      <c r="E59" s="812">
        <v>3872</v>
      </c>
      <c r="F59" s="805">
        <v>2008</v>
      </c>
      <c r="G59" s="805">
        <v>614</v>
      </c>
      <c r="H59" s="805">
        <v>2935</v>
      </c>
      <c r="I59" s="805">
        <v>27</v>
      </c>
      <c r="J59" s="975">
        <v>167</v>
      </c>
      <c r="K59" s="975">
        <v>20.5</v>
      </c>
      <c r="L59" s="976">
        <v>16324.5</v>
      </c>
    </row>
    <row r="60" spans="1:13" x14ac:dyDescent="0.2">
      <c r="A60" s="970" t="s">
        <v>633</v>
      </c>
      <c r="B60" s="805">
        <v>158</v>
      </c>
      <c r="C60" s="805">
        <v>156</v>
      </c>
      <c r="D60" s="805">
        <v>498</v>
      </c>
      <c r="E60" s="812">
        <v>520</v>
      </c>
      <c r="F60" s="805">
        <v>373</v>
      </c>
      <c r="G60" s="805">
        <v>16</v>
      </c>
      <c r="H60" s="805">
        <v>24</v>
      </c>
      <c r="I60" s="805">
        <v>136</v>
      </c>
      <c r="J60" s="975">
        <v>27</v>
      </c>
      <c r="K60" s="975">
        <v>15.5</v>
      </c>
      <c r="L60" s="976">
        <v>1923.5</v>
      </c>
    </row>
    <row r="61" spans="1:13" x14ac:dyDescent="0.2">
      <c r="A61" s="970" t="s">
        <v>634</v>
      </c>
      <c r="B61" s="805">
        <v>421</v>
      </c>
      <c r="C61" s="805" t="s">
        <v>129</v>
      </c>
      <c r="D61" s="805">
        <v>159</v>
      </c>
      <c r="E61" s="812">
        <v>798</v>
      </c>
      <c r="F61" s="805" t="s">
        <v>129</v>
      </c>
      <c r="G61" s="805">
        <v>19</v>
      </c>
      <c r="H61" s="805">
        <v>77211</v>
      </c>
      <c r="I61" s="805">
        <v>9560.5</v>
      </c>
      <c r="J61" s="975">
        <v>19364</v>
      </c>
      <c r="K61" s="975">
        <v>4521</v>
      </c>
      <c r="L61" s="976">
        <v>112053.5</v>
      </c>
    </row>
    <row r="62" spans="1:13" x14ac:dyDescent="0.2">
      <c r="A62" s="974" t="s">
        <v>635</v>
      </c>
      <c r="B62" s="805" t="s">
        <v>129</v>
      </c>
      <c r="C62" s="805" t="s">
        <v>129</v>
      </c>
      <c r="D62" s="805" t="s">
        <v>129</v>
      </c>
      <c r="E62" s="812" t="s">
        <v>129</v>
      </c>
      <c r="F62" s="805" t="s">
        <v>129</v>
      </c>
      <c r="G62" s="805" t="s">
        <v>129</v>
      </c>
      <c r="H62" s="805">
        <v>432</v>
      </c>
      <c r="I62" s="805">
        <v>78.5</v>
      </c>
      <c r="J62" s="975">
        <v>155.5</v>
      </c>
      <c r="K62" s="975">
        <v>42</v>
      </c>
      <c r="L62" s="976">
        <v>708</v>
      </c>
    </row>
    <row r="63" spans="1:13" x14ac:dyDescent="0.2">
      <c r="A63" s="974" t="s">
        <v>636</v>
      </c>
      <c r="B63" s="805">
        <v>53</v>
      </c>
      <c r="C63" s="805" t="s">
        <v>129</v>
      </c>
      <c r="D63" s="805">
        <v>349</v>
      </c>
      <c r="E63" s="812">
        <v>498</v>
      </c>
      <c r="F63" s="805" t="s">
        <v>129</v>
      </c>
      <c r="G63" s="805">
        <v>14</v>
      </c>
      <c r="H63" s="805">
        <v>23894</v>
      </c>
      <c r="I63" s="805">
        <v>2304</v>
      </c>
      <c r="J63" s="975">
        <v>2024.5</v>
      </c>
      <c r="K63" s="975">
        <v>1057.5</v>
      </c>
      <c r="L63" s="976">
        <v>30194</v>
      </c>
    </row>
    <row r="64" spans="1:13" x14ac:dyDescent="0.2">
      <c r="A64" s="974" t="s">
        <v>637</v>
      </c>
      <c r="B64" s="805" t="s">
        <v>129</v>
      </c>
      <c r="C64" s="805" t="s">
        <v>129</v>
      </c>
      <c r="D64" s="805" t="s">
        <v>129</v>
      </c>
      <c r="E64" s="812" t="s">
        <v>129</v>
      </c>
      <c r="F64" s="805" t="s">
        <v>129</v>
      </c>
      <c r="G64" s="805" t="s">
        <v>129</v>
      </c>
      <c r="H64" s="805" t="s">
        <v>129</v>
      </c>
      <c r="I64" s="805">
        <v>49981.5</v>
      </c>
      <c r="J64" s="975">
        <v>8689.5</v>
      </c>
      <c r="K64" s="975">
        <v>20299</v>
      </c>
      <c r="L64" s="976">
        <v>78970</v>
      </c>
    </row>
    <row r="65" spans="1:12" x14ac:dyDescent="0.2">
      <c r="A65" s="974" t="s">
        <v>638</v>
      </c>
      <c r="B65" s="805" t="s">
        <v>129</v>
      </c>
      <c r="C65" s="805" t="s">
        <v>129</v>
      </c>
      <c r="D65" s="805" t="s">
        <v>129</v>
      </c>
      <c r="E65" s="812" t="s">
        <v>129</v>
      </c>
      <c r="F65" s="805" t="s">
        <v>129</v>
      </c>
      <c r="G65" s="805" t="s">
        <v>129</v>
      </c>
      <c r="H65" s="805" t="s">
        <v>129</v>
      </c>
      <c r="I65" s="805">
        <v>24794.5</v>
      </c>
      <c r="J65" s="975">
        <v>77</v>
      </c>
      <c r="K65" s="975">
        <v>2488</v>
      </c>
      <c r="L65" s="976">
        <v>27359.5</v>
      </c>
    </row>
    <row r="66" spans="1:12" x14ac:dyDescent="0.2">
      <c r="A66" s="974" t="s">
        <v>660</v>
      </c>
      <c r="B66" s="805" t="s">
        <v>129</v>
      </c>
      <c r="C66" s="805" t="s">
        <v>129</v>
      </c>
      <c r="D66" s="805" t="s">
        <v>129</v>
      </c>
      <c r="E66" s="805" t="s">
        <v>129</v>
      </c>
      <c r="F66" s="805" t="s">
        <v>129</v>
      </c>
      <c r="G66" s="805" t="s">
        <v>129</v>
      </c>
      <c r="H66" s="805">
        <v>556</v>
      </c>
      <c r="I66" s="805" t="s">
        <v>266</v>
      </c>
      <c r="J66" s="805" t="s">
        <v>266</v>
      </c>
      <c r="K66" s="805" t="s">
        <v>266</v>
      </c>
      <c r="L66" s="976">
        <v>556</v>
      </c>
    </row>
    <row r="67" spans="1:12" x14ac:dyDescent="0.2">
      <c r="A67" s="974"/>
      <c r="B67" s="975"/>
      <c r="C67" s="975"/>
      <c r="D67" s="975"/>
      <c r="E67" s="812"/>
      <c r="F67" s="812"/>
      <c r="G67" s="975"/>
      <c r="H67" s="975"/>
      <c r="I67" s="975"/>
      <c r="J67" s="975"/>
      <c r="K67" s="975"/>
      <c r="L67" s="976"/>
    </row>
    <row r="68" spans="1:12" x14ac:dyDescent="0.2">
      <c r="A68" s="977" t="s">
        <v>661</v>
      </c>
      <c r="B68" s="978">
        <v>3015</v>
      </c>
      <c r="C68" s="978">
        <v>4302</v>
      </c>
      <c r="D68" s="978">
        <v>5236</v>
      </c>
      <c r="E68" s="978">
        <v>6051</v>
      </c>
      <c r="F68" s="978">
        <v>2427</v>
      </c>
      <c r="G68" s="978">
        <v>663</v>
      </c>
      <c r="H68" s="978">
        <v>105052</v>
      </c>
      <c r="I68" s="978">
        <v>86883</v>
      </c>
      <c r="J68" s="978">
        <v>30541.5</v>
      </c>
      <c r="K68" s="978">
        <v>28444</v>
      </c>
      <c r="L68" s="978">
        <v>272614.5</v>
      </c>
    </row>
    <row r="69" spans="1:12" x14ac:dyDescent="0.2">
      <c r="A69" s="979"/>
      <c r="B69" s="980"/>
      <c r="C69" s="980"/>
      <c r="D69" s="980"/>
      <c r="E69" s="980"/>
      <c r="F69" s="980"/>
      <c r="G69" s="980"/>
      <c r="H69" s="980"/>
      <c r="I69" s="980"/>
      <c r="J69" s="980"/>
      <c r="K69" s="980"/>
      <c r="L69" s="980"/>
    </row>
    <row r="70" spans="1:12" x14ac:dyDescent="0.2">
      <c r="A70" s="979"/>
      <c r="B70" s="981"/>
      <c r="C70" s="981"/>
      <c r="D70" s="981"/>
      <c r="E70" s="981"/>
      <c r="F70" s="981"/>
      <c r="G70" s="981"/>
      <c r="H70" s="981"/>
      <c r="I70" s="981"/>
      <c r="J70" s="981"/>
      <c r="K70" s="981"/>
      <c r="L70" s="981"/>
    </row>
    <row r="71" spans="1:12" x14ac:dyDescent="0.2">
      <c r="A71" s="1826" t="s">
        <v>663</v>
      </c>
      <c r="B71" s="1829" t="s">
        <v>280</v>
      </c>
      <c r="C71" s="1829"/>
      <c r="D71" s="1829" t="s">
        <v>647</v>
      </c>
      <c r="E71" s="1829"/>
      <c r="F71" s="1829"/>
      <c r="G71" s="1829"/>
      <c r="H71" s="1830" t="s">
        <v>648</v>
      </c>
      <c r="I71" s="1829" t="s">
        <v>649</v>
      </c>
      <c r="J71" s="1829"/>
      <c r="K71" s="1829"/>
      <c r="L71" s="1830" t="s">
        <v>118</v>
      </c>
    </row>
    <row r="72" spans="1:12" ht="12.75" customHeight="1" x14ac:dyDescent="0.2">
      <c r="A72" s="1827"/>
      <c r="B72" s="1833" t="s">
        <v>650</v>
      </c>
      <c r="C72" s="1833" t="s">
        <v>651</v>
      </c>
      <c r="D72" s="1833" t="s">
        <v>112</v>
      </c>
      <c r="E72" s="1833" t="s">
        <v>150</v>
      </c>
      <c r="F72" s="1833" t="s">
        <v>652</v>
      </c>
      <c r="G72" s="1833" t="s">
        <v>653</v>
      </c>
      <c r="H72" s="1831"/>
      <c r="I72" s="1833" t="s">
        <v>654</v>
      </c>
      <c r="J72" s="1836" t="s">
        <v>655</v>
      </c>
      <c r="K72" s="1836"/>
      <c r="L72" s="1831"/>
    </row>
    <row r="73" spans="1:12" ht="12.75" customHeight="1" x14ac:dyDescent="0.2">
      <c r="A73" s="1828"/>
      <c r="B73" s="1834"/>
      <c r="C73" s="1834"/>
      <c r="D73" s="1833"/>
      <c r="E73" s="1833"/>
      <c r="F73" s="1833"/>
      <c r="G73" s="1833"/>
      <c r="H73" s="1832"/>
      <c r="I73" s="1834"/>
      <c r="J73" s="969" t="s">
        <v>656</v>
      </c>
      <c r="K73" s="969" t="s">
        <v>657</v>
      </c>
      <c r="L73" s="1832"/>
    </row>
    <row r="74" spans="1:12" ht="28.5" customHeight="1" x14ac:dyDescent="0.2">
      <c r="A74" s="970"/>
      <c r="B74" s="971"/>
      <c r="C74" s="971"/>
      <c r="D74" s="971"/>
      <c r="E74" s="971"/>
      <c r="F74" s="971"/>
      <c r="G74" s="971"/>
      <c r="H74" s="972"/>
      <c r="I74" s="971"/>
      <c r="J74" s="971"/>
      <c r="K74" s="971"/>
      <c r="L74" s="973"/>
    </row>
    <row r="75" spans="1:12" x14ac:dyDescent="0.2">
      <c r="A75" s="974" t="s">
        <v>631</v>
      </c>
      <c r="B75" s="805">
        <v>953</v>
      </c>
      <c r="C75" s="805">
        <v>3109</v>
      </c>
      <c r="D75" s="805" t="s">
        <v>129</v>
      </c>
      <c r="E75" s="812">
        <v>285</v>
      </c>
      <c r="F75" s="805">
        <v>40</v>
      </c>
      <c r="G75" s="805" t="s">
        <v>129</v>
      </c>
      <c r="H75" s="805" t="s">
        <v>129</v>
      </c>
      <c r="I75" s="805" t="s">
        <v>129</v>
      </c>
      <c r="J75" s="805">
        <v>2</v>
      </c>
      <c r="K75" s="805" t="s">
        <v>129</v>
      </c>
      <c r="L75" s="976">
        <v>4389</v>
      </c>
    </row>
    <row r="76" spans="1:12" x14ac:dyDescent="0.2">
      <c r="A76" s="970" t="s">
        <v>632</v>
      </c>
      <c r="B76" s="805">
        <v>1660</v>
      </c>
      <c r="C76" s="805">
        <v>505</v>
      </c>
      <c r="D76" s="805">
        <v>2957</v>
      </c>
      <c r="E76" s="812">
        <v>2746</v>
      </c>
      <c r="F76" s="805">
        <v>1750</v>
      </c>
      <c r="G76" s="805">
        <v>572</v>
      </c>
      <c r="H76" s="805">
        <v>3086</v>
      </c>
      <c r="I76" s="805">
        <v>18.5</v>
      </c>
      <c r="J76" s="975">
        <v>124.5</v>
      </c>
      <c r="K76" s="975">
        <v>17.5</v>
      </c>
      <c r="L76" s="976">
        <v>13436.5</v>
      </c>
    </row>
    <row r="77" spans="1:12" x14ac:dyDescent="0.2">
      <c r="A77" s="970" t="s">
        <v>633</v>
      </c>
      <c r="B77" s="805">
        <v>113</v>
      </c>
      <c r="C77" s="805">
        <v>38</v>
      </c>
      <c r="D77" s="805">
        <v>617</v>
      </c>
      <c r="E77" s="812">
        <v>539</v>
      </c>
      <c r="F77" s="805">
        <v>516</v>
      </c>
      <c r="G77" s="805" t="s">
        <v>129</v>
      </c>
      <c r="H77" s="805">
        <v>8</v>
      </c>
      <c r="I77" s="805">
        <v>175</v>
      </c>
      <c r="J77" s="975">
        <v>88</v>
      </c>
      <c r="K77" s="975">
        <v>8</v>
      </c>
      <c r="L77" s="976">
        <v>2102</v>
      </c>
    </row>
    <row r="78" spans="1:12" x14ac:dyDescent="0.2">
      <c r="A78" s="970" t="s">
        <v>634</v>
      </c>
      <c r="B78" s="805">
        <v>354</v>
      </c>
      <c r="C78" s="805" t="s">
        <v>129</v>
      </c>
      <c r="D78" s="805">
        <v>85</v>
      </c>
      <c r="E78" s="812">
        <v>549</v>
      </c>
      <c r="F78" s="805" t="s">
        <v>129</v>
      </c>
      <c r="G78" s="805">
        <v>15</v>
      </c>
      <c r="H78" s="805">
        <v>79621</v>
      </c>
      <c r="I78" s="805">
        <v>9515.5</v>
      </c>
      <c r="J78" s="975">
        <v>19925</v>
      </c>
      <c r="K78" s="975">
        <v>4821</v>
      </c>
      <c r="L78" s="976">
        <v>114885.5</v>
      </c>
    </row>
    <row r="79" spans="1:12" x14ac:dyDescent="0.2">
      <c r="A79" s="974" t="s">
        <v>635</v>
      </c>
      <c r="B79" s="805" t="s">
        <v>129</v>
      </c>
      <c r="C79" s="805" t="s">
        <v>129</v>
      </c>
      <c r="D79" s="805" t="s">
        <v>129</v>
      </c>
      <c r="E79" s="805" t="s">
        <v>129</v>
      </c>
      <c r="F79" s="805" t="s">
        <v>129</v>
      </c>
      <c r="G79" s="805" t="s">
        <v>129</v>
      </c>
      <c r="H79" s="805">
        <v>582</v>
      </c>
      <c r="I79" s="805">
        <v>103.5</v>
      </c>
      <c r="J79" s="975">
        <v>311</v>
      </c>
      <c r="K79" s="975">
        <v>97</v>
      </c>
      <c r="L79" s="976">
        <v>1093.5</v>
      </c>
    </row>
    <row r="80" spans="1:12" x14ac:dyDescent="0.2">
      <c r="A80" s="974" t="s">
        <v>636</v>
      </c>
      <c r="B80" s="805">
        <v>65</v>
      </c>
      <c r="C80" s="805" t="s">
        <v>129</v>
      </c>
      <c r="D80" s="805">
        <v>142</v>
      </c>
      <c r="E80" s="812">
        <v>214</v>
      </c>
      <c r="F80" s="805" t="s">
        <v>129</v>
      </c>
      <c r="G80" s="805" t="s">
        <v>129</v>
      </c>
      <c r="H80" s="805">
        <v>19919</v>
      </c>
      <c r="I80" s="805">
        <v>2443</v>
      </c>
      <c r="J80" s="975">
        <v>2266.5</v>
      </c>
      <c r="K80" s="975">
        <v>1087.5</v>
      </c>
      <c r="L80" s="976">
        <v>26137</v>
      </c>
    </row>
    <row r="81" spans="1:12" x14ac:dyDescent="0.2">
      <c r="A81" s="974" t="s">
        <v>637</v>
      </c>
      <c r="B81" s="805" t="s">
        <v>266</v>
      </c>
      <c r="C81" s="805" t="s">
        <v>266</v>
      </c>
      <c r="D81" s="805" t="s">
        <v>266</v>
      </c>
      <c r="E81" s="805" t="s">
        <v>129</v>
      </c>
      <c r="F81" s="805" t="s">
        <v>266</v>
      </c>
      <c r="G81" s="805" t="s">
        <v>266</v>
      </c>
      <c r="H81" s="805" t="s">
        <v>129</v>
      </c>
      <c r="I81" s="805">
        <v>50130.5</v>
      </c>
      <c r="J81" s="975">
        <v>7311.5</v>
      </c>
      <c r="K81" s="975">
        <v>23042</v>
      </c>
      <c r="L81" s="976">
        <v>80484</v>
      </c>
    </row>
    <row r="82" spans="1:12" x14ac:dyDescent="0.2">
      <c r="A82" s="974" t="s">
        <v>638</v>
      </c>
      <c r="B82" s="805" t="s">
        <v>266</v>
      </c>
      <c r="C82" s="805" t="s">
        <v>266</v>
      </c>
      <c r="D82" s="805" t="s">
        <v>266</v>
      </c>
      <c r="E82" s="805" t="s">
        <v>129</v>
      </c>
      <c r="F82" s="805" t="s">
        <v>266</v>
      </c>
      <c r="G82" s="805" t="s">
        <v>266</v>
      </c>
      <c r="H82" s="805" t="s">
        <v>129</v>
      </c>
      <c r="I82" s="805">
        <v>24682</v>
      </c>
      <c r="J82" s="975">
        <v>157.5</v>
      </c>
      <c r="K82" s="975">
        <v>2446.5</v>
      </c>
      <c r="L82" s="976">
        <v>27286</v>
      </c>
    </row>
    <row r="83" spans="1:12" ht="14.25" x14ac:dyDescent="0.2">
      <c r="A83" s="974" t="s">
        <v>664</v>
      </c>
      <c r="B83" s="805" t="s">
        <v>266</v>
      </c>
      <c r="C83" s="805" t="s">
        <v>266</v>
      </c>
      <c r="D83" s="805" t="s">
        <v>266</v>
      </c>
      <c r="E83" s="805" t="s">
        <v>129</v>
      </c>
      <c r="F83" s="805" t="s">
        <v>266</v>
      </c>
      <c r="G83" s="805" t="s">
        <v>266</v>
      </c>
      <c r="H83" s="805">
        <v>380</v>
      </c>
      <c r="I83" s="805" t="s">
        <v>129</v>
      </c>
      <c r="J83" s="805" t="s">
        <v>129</v>
      </c>
      <c r="K83" s="805" t="s">
        <v>129</v>
      </c>
      <c r="L83" s="976">
        <v>380</v>
      </c>
    </row>
    <row r="84" spans="1:12" x14ac:dyDescent="0.2">
      <c r="A84" s="974"/>
      <c r="C84" s="975"/>
      <c r="D84" s="975"/>
      <c r="E84" s="812"/>
      <c r="F84" s="812"/>
      <c r="G84" s="975"/>
      <c r="H84" s="975"/>
      <c r="I84" s="975"/>
      <c r="J84" s="975"/>
      <c r="K84" s="975"/>
      <c r="L84" s="976"/>
    </row>
    <row r="85" spans="1:12" x14ac:dyDescent="0.2">
      <c r="A85" s="977" t="s">
        <v>661</v>
      </c>
      <c r="B85" s="978">
        <v>3145</v>
      </c>
      <c r="C85" s="978">
        <v>3652</v>
      </c>
      <c r="D85" s="978">
        <v>3801</v>
      </c>
      <c r="E85" s="978">
        <v>4333</v>
      </c>
      <c r="F85" s="978">
        <v>2306</v>
      </c>
      <c r="G85" s="978">
        <v>587</v>
      </c>
      <c r="H85" s="978">
        <v>103596</v>
      </c>
      <c r="I85" s="978">
        <v>87068</v>
      </c>
      <c r="J85" s="978">
        <v>30186</v>
      </c>
      <c r="K85" s="978">
        <v>31519.5</v>
      </c>
      <c r="L85" s="978">
        <v>270193.5</v>
      </c>
    </row>
    <row r="86" spans="1:12" x14ac:dyDescent="0.2">
      <c r="A86" s="979"/>
      <c r="B86" s="980"/>
      <c r="C86" s="980"/>
      <c r="D86" s="980"/>
      <c r="E86" s="980"/>
      <c r="F86" s="980"/>
      <c r="G86" s="980"/>
      <c r="H86" s="980"/>
      <c r="I86" s="980"/>
      <c r="J86" s="980"/>
      <c r="K86" s="980"/>
      <c r="L86" s="980"/>
    </row>
    <row r="87" spans="1:12" x14ac:dyDescent="0.2">
      <c r="A87" s="979"/>
      <c r="B87" s="981"/>
      <c r="C87" s="981"/>
      <c r="D87" s="981"/>
      <c r="E87" s="981"/>
      <c r="F87" s="981"/>
      <c r="G87" s="981"/>
      <c r="H87" s="981"/>
      <c r="I87" s="981"/>
      <c r="J87" s="981"/>
      <c r="K87" s="981"/>
      <c r="L87" s="981"/>
    </row>
    <row r="88" spans="1:12" x14ac:dyDescent="0.2">
      <c r="A88" s="1826" t="s">
        <v>665</v>
      </c>
      <c r="B88" s="1829" t="s">
        <v>280</v>
      </c>
      <c r="C88" s="1829"/>
      <c r="D88" s="1829" t="s">
        <v>647</v>
      </c>
      <c r="E88" s="1829"/>
      <c r="F88" s="1829"/>
      <c r="G88" s="1829"/>
      <c r="H88" s="1830" t="s">
        <v>648</v>
      </c>
      <c r="I88" s="1829" t="s">
        <v>649</v>
      </c>
      <c r="J88" s="1829"/>
      <c r="K88" s="1829"/>
      <c r="L88" s="1830" t="s">
        <v>118</v>
      </c>
    </row>
    <row r="89" spans="1:12" ht="12.75" customHeight="1" x14ac:dyDescent="0.2">
      <c r="A89" s="1827"/>
      <c r="B89" s="1833" t="s">
        <v>650</v>
      </c>
      <c r="C89" s="1833" t="s">
        <v>651</v>
      </c>
      <c r="D89" s="1833" t="s">
        <v>112</v>
      </c>
      <c r="E89" s="1833" t="s">
        <v>666</v>
      </c>
      <c r="F89" s="1835" t="s">
        <v>667</v>
      </c>
      <c r="G89" s="1833" t="s">
        <v>668</v>
      </c>
      <c r="H89" s="1831"/>
      <c r="I89" s="1833" t="s">
        <v>654</v>
      </c>
      <c r="J89" s="1836" t="s">
        <v>655</v>
      </c>
      <c r="K89" s="1836"/>
      <c r="L89" s="1831"/>
    </row>
    <row r="90" spans="1:12" ht="12.75" customHeight="1" x14ac:dyDescent="0.2">
      <c r="A90" s="1828"/>
      <c r="B90" s="1834"/>
      <c r="C90" s="1834"/>
      <c r="D90" s="1834"/>
      <c r="E90" s="1834"/>
      <c r="F90" s="1834"/>
      <c r="G90" s="1834"/>
      <c r="H90" s="1832"/>
      <c r="I90" s="1834"/>
      <c r="J90" s="969" t="s">
        <v>656</v>
      </c>
      <c r="K90" s="969" t="s">
        <v>657</v>
      </c>
      <c r="L90" s="1832"/>
    </row>
    <row r="91" spans="1:12" ht="28.5" customHeight="1" x14ac:dyDescent="0.2">
      <c r="A91" s="970"/>
      <c r="B91" s="971"/>
      <c r="C91" s="971"/>
      <c r="D91" s="971"/>
      <c r="E91" s="971"/>
      <c r="F91" s="971"/>
      <c r="G91" s="971"/>
      <c r="H91" s="972"/>
      <c r="I91" s="971"/>
      <c r="J91" s="971"/>
      <c r="K91" s="971"/>
      <c r="L91" s="973"/>
    </row>
    <row r="92" spans="1:12" x14ac:dyDescent="0.2">
      <c r="A92" s="974" t="s">
        <v>631</v>
      </c>
      <c r="B92" s="805">
        <v>1005</v>
      </c>
      <c r="C92" s="805">
        <v>4918</v>
      </c>
      <c r="D92" s="805" t="s">
        <v>129</v>
      </c>
      <c r="E92" s="812">
        <v>444</v>
      </c>
      <c r="F92" s="805" t="s">
        <v>266</v>
      </c>
      <c r="G92" s="805" t="s">
        <v>266</v>
      </c>
      <c r="H92" s="805" t="s">
        <v>129</v>
      </c>
      <c r="I92" s="805" t="s">
        <v>129</v>
      </c>
      <c r="J92" s="805">
        <v>27</v>
      </c>
      <c r="K92" s="975">
        <v>2</v>
      </c>
      <c r="L92" s="976">
        <v>6396</v>
      </c>
    </row>
    <row r="93" spans="1:12" x14ac:dyDescent="0.2">
      <c r="A93" s="970" t="s">
        <v>632</v>
      </c>
      <c r="B93" s="805">
        <v>1836</v>
      </c>
      <c r="C93" s="805">
        <v>281</v>
      </c>
      <c r="D93" s="805">
        <v>3822</v>
      </c>
      <c r="E93" s="812">
        <v>5906</v>
      </c>
      <c r="F93" s="805" t="s">
        <v>266</v>
      </c>
      <c r="G93" s="805" t="s">
        <v>266</v>
      </c>
      <c r="H93" s="805">
        <v>3838</v>
      </c>
      <c r="I93" s="805">
        <v>19.5</v>
      </c>
      <c r="J93" s="975">
        <v>112</v>
      </c>
      <c r="K93" s="975">
        <v>20.5</v>
      </c>
      <c r="L93" s="976">
        <v>15835</v>
      </c>
    </row>
    <row r="94" spans="1:12" x14ac:dyDescent="0.2">
      <c r="A94" s="970" t="s">
        <v>633</v>
      </c>
      <c r="B94" s="805">
        <v>64</v>
      </c>
      <c r="C94" s="805" t="s">
        <v>129</v>
      </c>
      <c r="D94" s="805">
        <v>457</v>
      </c>
      <c r="E94" s="812">
        <v>1466</v>
      </c>
      <c r="F94" s="805" t="s">
        <v>266</v>
      </c>
      <c r="G94" s="805" t="s">
        <v>266</v>
      </c>
      <c r="H94" s="805">
        <v>206</v>
      </c>
      <c r="I94" s="805">
        <v>198.5</v>
      </c>
      <c r="J94" s="975">
        <v>32.5</v>
      </c>
      <c r="K94" s="975">
        <v>35.5</v>
      </c>
      <c r="L94" s="976">
        <v>2459.5</v>
      </c>
    </row>
    <row r="95" spans="1:12" x14ac:dyDescent="0.2">
      <c r="A95" s="970" t="s">
        <v>634</v>
      </c>
      <c r="B95" s="805">
        <v>372</v>
      </c>
      <c r="C95" s="805" t="s">
        <v>129</v>
      </c>
      <c r="D95" s="805">
        <v>116</v>
      </c>
      <c r="E95" s="812">
        <v>544</v>
      </c>
      <c r="F95" s="805" t="s">
        <v>266</v>
      </c>
      <c r="G95" s="805" t="s">
        <v>266</v>
      </c>
      <c r="H95" s="805">
        <v>80621</v>
      </c>
      <c r="I95" s="805">
        <v>10577.5</v>
      </c>
      <c r="J95" s="975">
        <v>19198</v>
      </c>
      <c r="K95" s="975">
        <v>4938.5</v>
      </c>
      <c r="L95" s="976">
        <v>116367</v>
      </c>
    </row>
    <row r="96" spans="1:12" x14ac:dyDescent="0.2">
      <c r="A96" s="974" t="s">
        <v>635</v>
      </c>
      <c r="B96" s="805" t="s">
        <v>129</v>
      </c>
      <c r="C96" s="805" t="s">
        <v>129</v>
      </c>
      <c r="D96" s="805" t="s">
        <v>129</v>
      </c>
      <c r="E96" s="805" t="s">
        <v>129</v>
      </c>
      <c r="F96" s="805" t="s">
        <v>266</v>
      </c>
      <c r="G96" s="805" t="s">
        <v>266</v>
      </c>
      <c r="H96" s="805">
        <v>1229</v>
      </c>
      <c r="I96" s="805">
        <v>78.5</v>
      </c>
      <c r="J96" s="975">
        <v>292.5</v>
      </c>
      <c r="K96" s="975">
        <v>91.5</v>
      </c>
      <c r="L96" s="976">
        <v>1691.5</v>
      </c>
    </row>
    <row r="97" spans="1:12" x14ac:dyDescent="0.2">
      <c r="A97" s="974" t="s">
        <v>636</v>
      </c>
      <c r="B97" s="805">
        <v>35</v>
      </c>
      <c r="C97" s="805" t="s">
        <v>129</v>
      </c>
      <c r="D97" s="805">
        <v>99</v>
      </c>
      <c r="E97" s="812">
        <v>122</v>
      </c>
      <c r="F97" s="805" t="s">
        <v>266</v>
      </c>
      <c r="G97" s="805" t="s">
        <v>266</v>
      </c>
      <c r="H97" s="805">
        <v>20173</v>
      </c>
      <c r="I97" s="805">
        <v>2219.5</v>
      </c>
      <c r="J97" s="975">
        <v>2324.5</v>
      </c>
      <c r="K97" s="975">
        <v>1073</v>
      </c>
      <c r="L97" s="976">
        <v>26046</v>
      </c>
    </row>
    <row r="98" spans="1:12" x14ac:dyDescent="0.2">
      <c r="A98" s="974" t="s">
        <v>637</v>
      </c>
      <c r="B98" s="805" t="s">
        <v>129</v>
      </c>
      <c r="C98" s="805" t="s">
        <v>129</v>
      </c>
      <c r="D98" s="805" t="s">
        <v>129</v>
      </c>
      <c r="E98" s="805" t="s">
        <v>129</v>
      </c>
      <c r="F98" s="805" t="s">
        <v>266</v>
      </c>
      <c r="G98" s="805" t="s">
        <v>266</v>
      </c>
      <c r="H98" s="805" t="s">
        <v>129</v>
      </c>
      <c r="I98" s="805">
        <v>53578</v>
      </c>
      <c r="J98" s="975">
        <v>7008</v>
      </c>
      <c r="K98" s="975">
        <v>22927</v>
      </c>
      <c r="L98" s="976">
        <v>83513</v>
      </c>
    </row>
    <row r="99" spans="1:12" x14ac:dyDescent="0.2">
      <c r="A99" s="974" t="s">
        <v>638</v>
      </c>
      <c r="B99" s="805" t="s">
        <v>129</v>
      </c>
      <c r="C99" s="805" t="s">
        <v>129</v>
      </c>
      <c r="D99" s="805" t="s">
        <v>129</v>
      </c>
      <c r="E99" s="805" t="s">
        <v>129</v>
      </c>
      <c r="F99" s="805" t="s">
        <v>266</v>
      </c>
      <c r="G99" s="805" t="s">
        <v>266</v>
      </c>
      <c r="H99" s="805" t="s">
        <v>129</v>
      </c>
      <c r="I99" s="805">
        <v>22923.5</v>
      </c>
      <c r="J99" s="975">
        <v>142.5</v>
      </c>
      <c r="K99" s="975">
        <v>2180.5</v>
      </c>
      <c r="L99" s="976">
        <v>25246.5</v>
      </c>
    </row>
    <row r="100" spans="1:12" ht="14.25" x14ac:dyDescent="0.2">
      <c r="A100" s="974" t="s">
        <v>664</v>
      </c>
      <c r="B100" s="805" t="s">
        <v>129</v>
      </c>
      <c r="C100" s="805" t="s">
        <v>129</v>
      </c>
      <c r="D100" s="805" t="s">
        <v>129</v>
      </c>
      <c r="E100" s="805" t="s">
        <v>129</v>
      </c>
      <c r="F100" s="805" t="s">
        <v>266</v>
      </c>
      <c r="G100" s="805" t="s">
        <v>266</v>
      </c>
      <c r="H100" s="805">
        <v>481</v>
      </c>
      <c r="I100" s="805" t="s">
        <v>129</v>
      </c>
      <c r="J100" s="805" t="s">
        <v>129</v>
      </c>
      <c r="K100" s="805" t="s">
        <v>129</v>
      </c>
      <c r="L100" s="976">
        <v>481</v>
      </c>
    </row>
    <row r="101" spans="1:12" x14ac:dyDescent="0.2">
      <c r="A101" s="974"/>
      <c r="B101" s="975"/>
      <c r="C101" s="975"/>
      <c r="D101" s="975"/>
      <c r="E101" s="800"/>
      <c r="F101" s="800"/>
      <c r="G101" s="975"/>
      <c r="H101" s="975"/>
      <c r="I101" s="975"/>
      <c r="J101" s="975"/>
      <c r="K101" s="975"/>
      <c r="L101" s="976"/>
    </row>
    <row r="102" spans="1:12" x14ac:dyDescent="0.2">
      <c r="A102" s="977" t="s">
        <v>661</v>
      </c>
      <c r="B102" s="978">
        <v>3312</v>
      </c>
      <c r="C102" s="978">
        <v>5199</v>
      </c>
      <c r="D102" s="978">
        <v>4494</v>
      </c>
      <c r="E102" s="978">
        <v>8482</v>
      </c>
      <c r="F102" s="1010" t="s">
        <v>266</v>
      </c>
      <c r="G102" s="1010" t="s">
        <v>266</v>
      </c>
      <c r="H102" s="978">
        <v>106548</v>
      </c>
      <c r="I102" s="978">
        <v>89595</v>
      </c>
      <c r="J102" s="978">
        <v>29137</v>
      </c>
      <c r="K102" s="978">
        <v>31268.5</v>
      </c>
      <c r="L102" s="978">
        <v>278035.5</v>
      </c>
    </row>
    <row r="103" spans="1:12" x14ac:dyDescent="0.2">
      <c r="A103" s="979"/>
      <c r="B103" s="980"/>
      <c r="C103" s="980"/>
      <c r="D103" s="980"/>
      <c r="E103" s="980"/>
      <c r="F103" s="980"/>
      <c r="G103" s="980"/>
      <c r="H103" s="980"/>
      <c r="I103" s="980"/>
      <c r="J103" s="980"/>
      <c r="K103" s="980"/>
      <c r="L103" s="980"/>
    </row>
    <row r="104" spans="1:12" x14ac:dyDescent="0.2">
      <c r="A104" s="979"/>
      <c r="B104" s="981"/>
      <c r="C104" s="981"/>
      <c r="D104" s="981"/>
      <c r="E104" s="981"/>
      <c r="F104" s="981"/>
      <c r="G104" s="981"/>
      <c r="H104" s="981"/>
      <c r="I104" s="981"/>
      <c r="J104" s="981"/>
      <c r="K104" s="981"/>
      <c r="L104" s="981"/>
    </row>
    <row r="105" spans="1:12" x14ac:dyDescent="0.2">
      <c r="A105" s="1826" t="s">
        <v>669</v>
      </c>
      <c r="B105" s="1829" t="s">
        <v>280</v>
      </c>
      <c r="C105" s="1829"/>
      <c r="D105" s="1829" t="s">
        <v>647</v>
      </c>
      <c r="E105" s="1829"/>
      <c r="F105" s="1829"/>
      <c r="G105" s="1829"/>
      <c r="H105" s="1830" t="s">
        <v>648</v>
      </c>
      <c r="I105" s="1829" t="s">
        <v>649</v>
      </c>
      <c r="J105" s="1829"/>
      <c r="K105" s="1829"/>
      <c r="L105" s="1830" t="s">
        <v>118</v>
      </c>
    </row>
    <row r="106" spans="1:12" ht="12.75" customHeight="1" x14ac:dyDescent="0.2">
      <c r="A106" s="1827"/>
      <c r="B106" s="1833" t="s">
        <v>650</v>
      </c>
      <c r="C106" s="1833" t="s">
        <v>651</v>
      </c>
      <c r="D106" s="1835" t="s">
        <v>112</v>
      </c>
      <c r="E106" s="1835" t="s">
        <v>150</v>
      </c>
      <c r="F106" s="1835" t="s">
        <v>652</v>
      </c>
      <c r="G106" s="1835" t="s">
        <v>653</v>
      </c>
      <c r="H106" s="1831"/>
      <c r="I106" s="1833" t="s">
        <v>654</v>
      </c>
      <c r="J106" s="1836" t="s">
        <v>655</v>
      </c>
      <c r="K106" s="1836"/>
      <c r="L106" s="1831"/>
    </row>
    <row r="107" spans="1:12" ht="12.75" customHeight="1" x14ac:dyDescent="0.2">
      <c r="A107" s="1828"/>
      <c r="B107" s="1834"/>
      <c r="C107" s="1834"/>
      <c r="D107" s="1834"/>
      <c r="E107" s="1834"/>
      <c r="F107" s="1834"/>
      <c r="G107" s="1834"/>
      <c r="H107" s="1832"/>
      <c r="I107" s="1834"/>
      <c r="J107" s="969" t="s">
        <v>656</v>
      </c>
      <c r="K107" s="969" t="s">
        <v>657</v>
      </c>
      <c r="L107" s="1832"/>
    </row>
    <row r="108" spans="1:12" x14ac:dyDescent="0.2">
      <c r="A108" s="970"/>
      <c r="B108" s="971"/>
      <c r="C108" s="971"/>
      <c r="D108" s="971"/>
      <c r="E108" s="971"/>
      <c r="F108" s="971"/>
      <c r="G108" s="971"/>
      <c r="H108" s="972"/>
      <c r="I108" s="971"/>
      <c r="J108" s="971"/>
      <c r="K108" s="971"/>
      <c r="L108" s="973"/>
    </row>
    <row r="109" spans="1:12" x14ac:dyDescent="0.2">
      <c r="A109" s="974" t="s">
        <v>631</v>
      </c>
      <c r="B109" s="805">
        <v>388</v>
      </c>
      <c r="C109" s="805">
        <v>4764</v>
      </c>
      <c r="D109" s="805" t="s">
        <v>129</v>
      </c>
      <c r="E109" s="812">
        <v>76</v>
      </c>
      <c r="F109" s="805">
        <v>264</v>
      </c>
      <c r="G109" s="805" t="s">
        <v>129</v>
      </c>
      <c r="H109" s="805" t="s">
        <v>129</v>
      </c>
      <c r="I109" s="805" t="s">
        <v>129</v>
      </c>
      <c r="J109" s="805" t="s">
        <v>129</v>
      </c>
      <c r="K109" s="805" t="s">
        <v>129</v>
      </c>
      <c r="L109" s="976">
        <v>5492</v>
      </c>
    </row>
    <row r="110" spans="1:12" x14ac:dyDescent="0.2">
      <c r="A110" s="970" t="s">
        <v>632</v>
      </c>
      <c r="B110" s="805">
        <v>602</v>
      </c>
      <c r="C110" s="805">
        <v>270</v>
      </c>
      <c r="D110" s="805">
        <v>4733</v>
      </c>
      <c r="E110" s="812">
        <v>1236</v>
      </c>
      <c r="F110" s="805">
        <v>8870.5</v>
      </c>
      <c r="G110" s="805" t="s">
        <v>129</v>
      </c>
      <c r="H110" s="805">
        <v>3647</v>
      </c>
      <c r="I110" s="805">
        <v>31</v>
      </c>
      <c r="J110" s="975">
        <v>110</v>
      </c>
      <c r="K110" s="975">
        <v>40</v>
      </c>
      <c r="L110" s="976">
        <v>19539.5</v>
      </c>
    </row>
    <row r="111" spans="1:12" x14ac:dyDescent="0.2">
      <c r="A111" s="970" t="s">
        <v>633</v>
      </c>
      <c r="B111" s="805">
        <v>18</v>
      </c>
      <c r="C111" s="805" t="s">
        <v>129</v>
      </c>
      <c r="D111" s="805">
        <v>1495.5</v>
      </c>
      <c r="E111" s="812">
        <v>1104.5</v>
      </c>
      <c r="F111" s="805">
        <v>566.5</v>
      </c>
      <c r="G111" s="805">
        <v>524.5</v>
      </c>
      <c r="H111" s="805">
        <v>163</v>
      </c>
      <c r="I111" s="805">
        <v>128.5</v>
      </c>
      <c r="J111" s="975">
        <v>30</v>
      </c>
      <c r="K111" s="975">
        <v>13</v>
      </c>
      <c r="L111" s="976">
        <v>4043.5</v>
      </c>
    </row>
    <row r="112" spans="1:12" x14ac:dyDescent="0.2">
      <c r="A112" s="970" t="s">
        <v>634</v>
      </c>
      <c r="B112" s="805">
        <v>117</v>
      </c>
      <c r="C112" s="805" t="s">
        <v>129</v>
      </c>
      <c r="D112" s="805">
        <v>568.5</v>
      </c>
      <c r="E112" s="812">
        <v>640</v>
      </c>
      <c r="F112" s="805">
        <v>828</v>
      </c>
      <c r="G112" s="805">
        <v>59</v>
      </c>
      <c r="H112" s="805">
        <v>81261.55</v>
      </c>
      <c r="I112" s="805">
        <v>11084.5</v>
      </c>
      <c r="J112" s="975">
        <v>17801.5</v>
      </c>
      <c r="K112" s="975">
        <v>5542</v>
      </c>
      <c r="L112" s="976">
        <v>117902.05</v>
      </c>
    </row>
    <row r="113" spans="1:12" x14ac:dyDescent="0.2">
      <c r="A113" s="974" t="s">
        <v>635</v>
      </c>
      <c r="B113" s="805" t="s">
        <v>129</v>
      </c>
      <c r="C113" s="805" t="s">
        <v>129</v>
      </c>
      <c r="D113" s="805" t="s">
        <v>129</v>
      </c>
      <c r="E113" s="812">
        <v>1</v>
      </c>
      <c r="F113" s="805" t="s">
        <v>129</v>
      </c>
      <c r="G113" s="805" t="s">
        <v>129</v>
      </c>
      <c r="H113" s="805">
        <v>1064</v>
      </c>
      <c r="I113" s="805">
        <v>195.5</v>
      </c>
      <c r="J113" s="975">
        <v>283</v>
      </c>
      <c r="K113" s="975">
        <v>120</v>
      </c>
      <c r="L113" s="976">
        <v>1663.5</v>
      </c>
    </row>
    <row r="114" spans="1:12" x14ac:dyDescent="0.2">
      <c r="A114" s="974" t="s">
        <v>636</v>
      </c>
      <c r="B114" s="805">
        <v>31</v>
      </c>
      <c r="C114" s="805" t="s">
        <v>129</v>
      </c>
      <c r="D114" s="805">
        <v>89</v>
      </c>
      <c r="E114" s="812">
        <v>26</v>
      </c>
      <c r="F114" s="805">
        <v>202</v>
      </c>
      <c r="G114" s="805" t="s">
        <v>129</v>
      </c>
      <c r="H114" s="805">
        <v>20216.45</v>
      </c>
      <c r="I114" s="805">
        <v>2167.5</v>
      </c>
      <c r="J114" s="975">
        <v>1704.5</v>
      </c>
      <c r="K114" s="975">
        <v>786</v>
      </c>
      <c r="L114" s="976">
        <v>25222.45</v>
      </c>
    </row>
    <row r="115" spans="1:12" x14ac:dyDescent="0.2">
      <c r="A115" s="974" t="s">
        <v>637</v>
      </c>
      <c r="B115" s="805" t="s">
        <v>129</v>
      </c>
      <c r="C115" s="805" t="s">
        <v>129</v>
      </c>
      <c r="D115" s="805">
        <v>591</v>
      </c>
      <c r="E115" s="812">
        <v>14</v>
      </c>
      <c r="F115" s="805">
        <v>222</v>
      </c>
      <c r="G115" s="805" t="s">
        <v>129</v>
      </c>
      <c r="H115" s="805" t="s">
        <v>129</v>
      </c>
      <c r="I115" s="805">
        <v>53524.5</v>
      </c>
      <c r="J115" s="975">
        <v>5440</v>
      </c>
      <c r="K115" s="975">
        <v>25715.5</v>
      </c>
      <c r="L115" s="976">
        <v>85507</v>
      </c>
    </row>
    <row r="116" spans="1:12" x14ac:dyDescent="0.2">
      <c r="A116" s="974" t="s">
        <v>638</v>
      </c>
      <c r="B116" s="805" t="s">
        <v>129</v>
      </c>
      <c r="C116" s="805" t="s">
        <v>129</v>
      </c>
      <c r="D116" s="805" t="s">
        <v>129</v>
      </c>
      <c r="E116" s="805" t="s">
        <v>129</v>
      </c>
      <c r="F116" s="805" t="s">
        <v>129</v>
      </c>
      <c r="G116" s="805" t="s">
        <v>129</v>
      </c>
      <c r="H116" s="805" t="s">
        <v>129</v>
      </c>
      <c r="I116" s="805">
        <v>19756.5</v>
      </c>
      <c r="J116" s="975">
        <v>41</v>
      </c>
      <c r="K116" s="975">
        <v>2126.5</v>
      </c>
      <c r="L116" s="976">
        <v>21924</v>
      </c>
    </row>
    <row r="117" spans="1:12" ht="14.25" x14ac:dyDescent="0.2">
      <c r="A117" s="974" t="s">
        <v>664</v>
      </c>
      <c r="B117" s="805" t="s">
        <v>129</v>
      </c>
      <c r="C117" s="805" t="s">
        <v>129</v>
      </c>
      <c r="D117" s="805" t="s">
        <v>129</v>
      </c>
      <c r="E117" s="805" t="s">
        <v>129</v>
      </c>
      <c r="F117" s="805" t="s">
        <v>266</v>
      </c>
      <c r="G117" s="805" t="s">
        <v>266</v>
      </c>
      <c r="H117" s="805" t="s">
        <v>129</v>
      </c>
      <c r="I117" s="805" t="s">
        <v>129</v>
      </c>
      <c r="J117" s="805" t="s">
        <v>129</v>
      </c>
      <c r="K117" s="805" t="s">
        <v>129</v>
      </c>
      <c r="L117" s="805" t="s">
        <v>129</v>
      </c>
    </row>
    <row r="118" spans="1:12" x14ac:dyDescent="0.2">
      <c r="A118" s="974"/>
      <c r="B118" s="975"/>
      <c r="C118" s="975"/>
      <c r="D118" s="975"/>
      <c r="E118" s="800"/>
      <c r="F118" s="800"/>
      <c r="G118" s="975"/>
      <c r="H118" s="975"/>
      <c r="I118" s="975"/>
      <c r="J118" s="975"/>
      <c r="K118" s="975"/>
      <c r="L118" s="976"/>
    </row>
    <row r="119" spans="1:12" x14ac:dyDescent="0.2">
      <c r="A119" s="977" t="s">
        <v>661</v>
      </c>
      <c r="B119" s="978">
        <v>1156</v>
      </c>
      <c r="C119" s="978">
        <v>5034</v>
      </c>
      <c r="D119" s="978">
        <v>7477</v>
      </c>
      <c r="E119" s="978">
        <v>3097.5</v>
      </c>
      <c r="F119" s="978">
        <v>10953</v>
      </c>
      <c r="G119" s="978">
        <v>583.5</v>
      </c>
      <c r="H119" s="978">
        <v>106352</v>
      </c>
      <c r="I119" s="978">
        <v>86888</v>
      </c>
      <c r="J119" s="978">
        <v>25410</v>
      </c>
      <c r="K119" s="978">
        <v>34343</v>
      </c>
      <c r="L119" s="978">
        <v>281294</v>
      </c>
    </row>
    <row r="120" spans="1:12" x14ac:dyDescent="0.2">
      <c r="A120" s="979"/>
      <c r="B120" s="980"/>
      <c r="C120" s="980"/>
      <c r="D120" s="980"/>
      <c r="E120" s="980"/>
      <c r="F120" s="980"/>
      <c r="G120" s="980"/>
      <c r="H120" s="980"/>
      <c r="I120" s="980"/>
      <c r="J120" s="980"/>
      <c r="K120" s="980"/>
      <c r="L120" s="980"/>
    </row>
    <row r="121" spans="1:12" x14ac:dyDescent="0.2">
      <c r="A121" s="979"/>
      <c r="B121" s="981"/>
      <c r="C121" s="981"/>
      <c r="D121" s="981"/>
      <c r="E121" s="981"/>
      <c r="F121" s="981"/>
      <c r="G121" s="981"/>
      <c r="H121" s="981"/>
      <c r="I121" s="981"/>
      <c r="J121" s="981"/>
      <c r="K121" s="981"/>
      <c r="L121" s="981"/>
    </row>
    <row r="122" spans="1:12" x14ac:dyDescent="0.2">
      <c r="A122" s="1826" t="s">
        <v>670</v>
      </c>
      <c r="B122" s="1829" t="s">
        <v>280</v>
      </c>
      <c r="C122" s="1829"/>
      <c r="D122" s="1829" t="s">
        <v>647</v>
      </c>
      <c r="E122" s="1829"/>
      <c r="F122" s="1829"/>
      <c r="G122" s="1829"/>
      <c r="H122" s="1830" t="s">
        <v>648</v>
      </c>
      <c r="I122" s="1829" t="s">
        <v>649</v>
      </c>
      <c r="J122" s="1829"/>
      <c r="K122" s="1829"/>
      <c r="L122" s="1830" t="s">
        <v>118</v>
      </c>
    </row>
    <row r="123" spans="1:12" ht="12.75" customHeight="1" x14ac:dyDescent="0.2">
      <c r="A123" s="1827"/>
      <c r="B123" s="1833" t="s">
        <v>650</v>
      </c>
      <c r="C123" s="1833" t="s">
        <v>651</v>
      </c>
      <c r="D123" s="1835" t="s">
        <v>112</v>
      </c>
      <c r="E123" s="1835" t="s">
        <v>150</v>
      </c>
      <c r="F123" s="1835" t="s">
        <v>652</v>
      </c>
      <c r="G123" s="1835" t="s">
        <v>653</v>
      </c>
      <c r="H123" s="1831"/>
      <c r="I123" s="1833" t="s">
        <v>654</v>
      </c>
      <c r="J123" s="1836" t="s">
        <v>655</v>
      </c>
      <c r="K123" s="1836"/>
      <c r="L123" s="1831"/>
    </row>
    <row r="124" spans="1:12" ht="12.75" customHeight="1" x14ac:dyDescent="0.2">
      <c r="A124" s="1828"/>
      <c r="B124" s="1834"/>
      <c r="C124" s="1834"/>
      <c r="D124" s="1834"/>
      <c r="E124" s="1834"/>
      <c r="F124" s="1834"/>
      <c r="G124" s="1834"/>
      <c r="H124" s="1832"/>
      <c r="I124" s="1834"/>
      <c r="J124" s="969" t="s">
        <v>656</v>
      </c>
      <c r="K124" s="969" t="s">
        <v>657</v>
      </c>
      <c r="L124" s="1832"/>
    </row>
    <row r="125" spans="1:12" x14ac:dyDescent="0.2">
      <c r="A125" s="970"/>
      <c r="B125" s="971"/>
      <c r="C125" s="971"/>
      <c r="D125" s="971"/>
      <c r="E125" s="971"/>
      <c r="F125" s="971"/>
      <c r="G125" s="971"/>
      <c r="H125" s="972"/>
      <c r="I125" s="971"/>
      <c r="J125" s="971"/>
      <c r="K125" s="971"/>
      <c r="L125" s="973"/>
    </row>
    <row r="126" spans="1:12" x14ac:dyDescent="0.2">
      <c r="A126" s="974" t="s">
        <v>631</v>
      </c>
      <c r="B126" s="805">
        <v>678</v>
      </c>
      <c r="C126" s="805">
        <v>2397</v>
      </c>
      <c r="D126" s="805">
        <v>45</v>
      </c>
      <c r="E126" s="812">
        <v>242</v>
      </c>
      <c r="F126" s="805">
        <v>57</v>
      </c>
      <c r="G126" s="805" t="s">
        <v>129</v>
      </c>
      <c r="H126" s="805" t="s">
        <v>129</v>
      </c>
      <c r="I126" s="805" t="s">
        <v>129</v>
      </c>
      <c r="J126" s="805" t="s">
        <v>129</v>
      </c>
      <c r="K126" s="805" t="s">
        <v>129</v>
      </c>
      <c r="L126" s="976">
        <v>3419</v>
      </c>
    </row>
    <row r="127" spans="1:12" x14ac:dyDescent="0.2">
      <c r="A127" s="970" t="s">
        <v>632</v>
      </c>
      <c r="B127" s="805">
        <v>1149</v>
      </c>
      <c r="C127" s="805">
        <v>136</v>
      </c>
      <c r="D127" s="805">
        <v>2277.5</v>
      </c>
      <c r="E127" s="812">
        <v>3750</v>
      </c>
      <c r="F127" s="805">
        <v>2524.5</v>
      </c>
      <c r="G127" s="805">
        <v>351</v>
      </c>
      <c r="H127" s="805">
        <v>3511</v>
      </c>
      <c r="I127" s="805">
        <v>36</v>
      </c>
      <c r="J127" s="975">
        <v>130</v>
      </c>
      <c r="K127" s="975">
        <v>33.5</v>
      </c>
      <c r="L127" s="976">
        <v>13898.5</v>
      </c>
    </row>
    <row r="128" spans="1:12" x14ac:dyDescent="0.2">
      <c r="A128" s="970" t="s">
        <v>633</v>
      </c>
      <c r="B128" s="805" t="s">
        <v>129</v>
      </c>
      <c r="C128" s="805">
        <v>9</v>
      </c>
      <c r="D128" s="805">
        <v>1775</v>
      </c>
      <c r="E128" s="812">
        <v>859</v>
      </c>
      <c r="F128" s="805">
        <v>373</v>
      </c>
      <c r="G128" s="805">
        <v>620.5</v>
      </c>
      <c r="H128" s="805">
        <v>181</v>
      </c>
      <c r="I128" s="805">
        <v>155.5</v>
      </c>
      <c r="J128" s="975">
        <v>29.5</v>
      </c>
      <c r="K128" s="975">
        <v>11.5</v>
      </c>
      <c r="L128" s="976">
        <v>4014</v>
      </c>
    </row>
    <row r="129" spans="1:12" x14ac:dyDescent="0.2">
      <c r="A129" s="970" t="s">
        <v>634</v>
      </c>
      <c r="B129" s="805">
        <v>235</v>
      </c>
      <c r="C129" s="805" t="s">
        <v>129</v>
      </c>
      <c r="D129" s="805">
        <v>704</v>
      </c>
      <c r="E129" s="812">
        <v>854.5</v>
      </c>
      <c r="F129" s="805">
        <v>367</v>
      </c>
      <c r="G129" s="805">
        <v>148</v>
      </c>
      <c r="H129" s="805">
        <v>85296.327272727271</v>
      </c>
      <c r="I129" s="805">
        <v>12031</v>
      </c>
      <c r="J129" s="975">
        <v>16861.5</v>
      </c>
      <c r="K129" s="975">
        <v>6447</v>
      </c>
      <c r="L129" s="976">
        <v>122944.32727272727</v>
      </c>
    </row>
    <row r="130" spans="1:12" x14ac:dyDescent="0.2">
      <c r="A130" s="974" t="s">
        <v>635</v>
      </c>
      <c r="B130" s="805" t="s">
        <v>129</v>
      </c>
      <c r="C130" s="805" t="s">
        <v>129</v>
      </c>
      <c r="D130" s="805">
        <v>3.5</v>
      </c>
      <c r="E130" s="812">
        <v>6</v>
      </c>
      <c r="F130" s="805">
        <v>11</v>
      </c>
      <c r="G130" s="805" t="s">
        <v>129</v>
      </c>
      <c r="H130" s="805">
        <v>871</v>
      </c>
      <c r="I130" s="805">
        <v>190</v>
      </c>
      <c r="J130" s="975">
        <v>371.5</v>
      </c>
      <c r="K130" s="975">
        <v>86.5</v>
      </c>
      <c r="L130" s="976">
        <v>1539.5</v>
      </c>
    </row>
    <row r="131" spans="1:12" x14ac:dyDescent="0.2">
      <c r="A131" s="974" t="s">
        <v>636</v>
      </c>
      <c r="B131" s="805" t="s">
        <v>129</v>
      </c>
      <c r="C131" s="805" t="s">
        <v>129</v>
      </c>
      <c r="D131" s="805">
        <v>147.5</v>
      </c>
      <c r="E131" s="812">
        <v>134.5</v>
      </c>
      <c r="F131" s="805">
        <v>53</v>
      </c>
      <c r="G131" s="805">
        <v>28</v>
      </c>
      <c r="H131" s="805">
        <v>21109.672727272729</v>
      </c>
      <c r="I131" s="805">
        <v>2432.5</v>
      </c>
      <c r="J131" s="975">
        <v>1514</v>
      </c>
      <c r="K131" s="975">
        <v>859</v>
      </c>
      <c r="L131" s="976">
        <v>26278.172727272729</v>
      </c>
    </row>
    <row r="132" spans="1:12" x14ac:dyDescent="0.2">
      <c r="A132" s="974" t="s">
        <v>637</v>
      </c>
      <c r="B132" s="805" t="s">
        <v>129</v>
      </c>
      <c r="C132" s="805" t="s">
        <v>129</v>
      </c>
      <c r="D132" s="805">
        <v>786</v>
      </c>
      <c r="E132" s="812">
        <v>21.5</v>
      </c>
      <c r="F132" s="805">
        <v>4</v>
      </c>
      <c r="G132" s="805" t="s">
        <v>129</v>
      </c>
      <c r="H132" s="805" t="s">
        <v>129</v>
      </c>
      <c r="I132" s="805">
        <v>55975.5</v>
      </c>
      <c r="J132" s="975">
        <v>5261.5</v>
      </c>
      <c r="K132" s="975">
        <v>24419.5</v>
      </c>
      <c r="L132" s="976">
        <v>86468</v>
      </c>
    </row>
    <row r="133" spans="1:12" x14ac:dyDescent="0.2">
      <c r="A133" s="974" t="s">
        <v>638</v>
      </c>
      <c r="B133" s="805" t="s">
        <v>129</v>
      </c>
      <c r="C133" s="805" t="s">
        <v>129</v>
      </c>
      <c r="D133" s="805" t="s">
        <v>129</v>
      </c>
      <c r="E133" s="805" t="s">
        <v>129</v>
      </c>
      <c r="F133" s="805" t="s">
        <v>129</v>
      </c>
      <c r="G133" s="805" t="s">
        <v>129</v>
      </c>
      <c r="H133" s="805" t="s">
        <v>129</v>
      </c>
      <c r="I133" s="805">
        <v>22185</v>
      </c>
      <c r="J133" s="975">
        <v>62</v>
      </c>
      <c r="K133" s="975">
        <v>1615</v>
      </c>
      <c r="L133" s="976">
        <v>23862</v>
      </c>
    </row>
    <row r="134" spans="1:12" ht="14.25" x14ac:dyDescent="0.2">
      <c r="A134" s="974" t="s">
        <v>664</v>
      </c>
      <c r="B134" s="805" t="s">
        <v>129</v>
      </c>
      <c r="C134" s="805" t="s">
        <v>129</v>
      </c>
      <c r="D134" s="805" t="s">
        <v>129</v>
      </c>
      <c r="E134" s="805" t="s">
        <v>129</v>
      </c>
      <c r="F134" s="805" t="s">
        <v>129</v>
      </c>
      <c r="G134" s="805" t="s">
        <v>129</v>
      </c>
      <c r="H134" s="805" t="s">
        <v>129</v>
      </c>
      <c r="I134" s="805" t="s">
        <v>129</v>
      </c>
      <c r="J134" s="805" t="s">
        <v>129</v>
      </c>
      <c r="K134" s="805" t="s">
        <v>129</v>
      </c>
      <c r="L134" s="805" t="s">
        <v>129</v>
      </c>
    </row>
    <row r="135" spans="1:12" x14ac:dyDescent="0.2">
      <c r="A135" s="974"/>
      <c r="B135" s="975"/>
      <c r="C135" s="975"/>
      <c r="D135" s="975"/>
      <c r="E135" s="800"/>
      <c r="F135" s="800"/>
      <c r="G135" s="975"/>
      <c r="H135" s="975"/>
      <c r="I135" s="975"/>
      <c r="J135" s="975"/>
      <c r="K135" s="975"/>
      <c r="L135" s="976"/>
    </row>
    <row r="136" spans="1:12" x14ac:dyDescent="0.2">
      <c r="A136" s="977" t="s">
        <v>661</v>
      </c>
      <c r="B136" s="978">
        <v>2062</v>
      </c>
      <c r="C136" s="978">
        <v>2542</v>
      </c>
      <c r="D136" s="978">
        <v>5738.5</v>
      </c>
      <c r="E136" s="978">
        <v>5867.5</v>
      </c>
      <c r="F136" s="978">
        <v>3389.5</v>
      </c>
      <c r="G136" s="978">
        <v>1147.5</v>
      </c>
      <c r="H136" s="978">
        <v>110969</v>
      </c>
      <c r="I136" s="978">
        <v>93005.5</v>
      </c>
      <c r="J136" s="978">
        <v>24230</v>
      </c>
      <c r="K136" s="978">
        <v>33472</v>
      </c>
      <c r="L136" s="978">
        <v>282423.5</v>
      </c>
    </row>
    <row r="137" spans="1:12" x14ac:dyDescent="0.2">
      <c r="A137" s="979"/>
      <c r="B137" s="980"/>
      <c r="C137" s="980"/>
      <c r="D137" s="980"/>
      <c r="E137" s="980"/>
      <c r="F137" s="980"/>
      <c r="G137" s="980"/>
      <c r="H137" s="980"/>
      <c r="I137" s="980"/>
      <c r="J137" s="980"/>
      <c r="K137" s="980"/>
      <c r="L137" s="980"/>
    </row>
    <row r="138" spans="1:12" x14ac:dyDescent="0.2">
      <c r="A138" s="979"/>
      <c r="B138" s="981"/>
      <c r="C138" s="981"/>
      <c r="D138" s="981"/>
      <c r="E138" s="981"/>
      <c r="F138" s="981"/>
      <c r="G138" s="981"/>
      <c r="H138" s="981"/>
      <c r="I138" s="981"/>
      <c r="J138" s="981"/>
      <c r="K138" s="981"/>
      <c r="L138" s="981"/>
    </row>
    <row r="139" spans="1:12" x14ac:dyDescent="0.2">
      <c r="A139" s="1826" t="s">
        <v>671</v>
      </c>
      <c r="B139" s="1829" t="s">
        <v>280</v>
      </c>
      <c r="C139" s="1829"/>
      <c r="D139" s="1829" t="s">
        <v>647</v>
      </c>
      <c r="E139" s="1829"/>
      <c r="F139" s="1829"/>
      <c r="G139" s="1829"/>
      <c r="H139" s="1830" t="s">
        <v>648</v>
      </c>
      <c r="I139" s="1829" t="s">
        <v>649</v>
      </c>
      <c r="J139" s="1829"/>
      <c r="K139" s="1829"/>
      <c r="L139" s="1830" t="s">
        <v>118</v>
      </c>
    </row>
    <row r="140" spans="1:12" ht="12.75" customHeight="1" x14ac:dyDescent="0.2">
      <c r="A140" s="1827"/>
      <c r="B140" s="1833" t="s">
        <v>650</v>
      </c>
      <c r="C140" s="1833" t="s">
        <v>651</v>
      </c>
      <c r="D140" s="1835" t="s">
        <v>112</v>
      </c>
      <c r="E140" s="1835" t="s">
        <v>150</v>
      </c>
      <c r="F140" s="1835" t="s">
        <v>652</v>
      </c>
      <c r="G140" s="1835" t="s">
        <v>653</v>
      </c>
      <c r="H140" s="1831"/>
      <c r="I140" s="1833" t="s">
        <v>654</v>
      </c>
      <c r="J140" s="1836" t="s">
        <v>655</v>
      </c>
      <c r="K140" s="1836"/>
      <c r="L140" s="1831"/>
    </row>
    <row r="141" spans="1:12" ht="12.75" customHeight="1" x14ac:dyDescent="0.2">
      <c r="A141" s="1828"/>
      <c r="B141" s="1834"/>
      <c r="C141" s="1834"/>
      <c r="D141" s="1834"/>
      <c r="E141" s="1834"/>
      <c r="F141" s="1834"/>
      <c r="G141" s="1834"/>
      <c r="H141" s="1832"/>
      <c r="I141" s="1834"/>
      <c r="J141" s="969" t="s">
        <v>656</v>
      </c>
      <c r="K141" s="969" t="s">
        <v>657</v>
      </c>
      <c r="L141" s="1832"/>
    </row>
    <row r="142" spans="1:12" x14ac:dyDescent="0.2">
      <c r="A142" s="970"/>
      <c r="B142" s="971"/>
      <c r="C142" s="971"/>
      <c r="D142" s="971"/>
      <c r="E142" s="971"/>
      <c r="F142" s="971"/>
      <c r="G142" s="971"/>
      <c r="H142" s="972"/>
      <c r="I142" s="971"/>
      <c r="J142" s="971"/>
      <c r="K142" s="971"/>
      <c r="L142" s="973"/>
    </row>
    <row r="143" spans="1:12" x14ac:dyDescent="0.2">
      <c r="A143" s="974" t="s">
        <v>631</v>
      </c>
      <c r="B143" s="805">
        <v>724</v>
      </c>
      <c r="C143" s="805">
        <v>3848</v>
      </c>
      <c r="D143" s="805">
        <v>15</v>
      </c>
      <c r="E143" s="805" t="s">
        <v>129</v>
      </c>
      <c r="F143" s="805" t="s">
        <v>129</v>
      </c>
      <c r="G143" s="805" t="s">
        <v>129</v>
      </c>
      <c r="H143" s="805" t="s">
        <v>129</v>
      </c>
      <c r="I143" s="805" t="s">
        <v>129</v>
      </c>
      <c r="J143" s="805" t="s">
        <v>129</v>
      </c>
      <c r="K143" s="805" t="s">
        <v>129</v>
      </c>
      <c r="L143" s="976">
        <v>4587</v>
      </c>
    </row>
    <row r="144" spans="1:12" x14ac:dyDescent="0.2">
      <c r="A144" s="970" t="s">
        <v>632</v>
      </c>
      <c r="B144" s="805">
        <v>1326</v>
      </c>
      <c r="C144" s="805">
        <v>149</v>
      </c>
      <c r="D144" s="805">
        <v>1834</v>
      </c>
      <c r="E144" s="805">
        <v>9324</v>
      </c>
      <c r="F144" s="805">
        <v>3547</v>
      </c>
      <c r="G144" s="805">
        <v>431</v>
      </c>
      <c r="H144" s="805">
        <v>3691</v>
      </c>
      <c r="I144" s="805">
        <v>28</v>
      </c>
      <c r="J144" s="805">
        <v>124.5</v>
      </c>
      <c r="K144" s="805">
        <v>53</v>
      </c>
      <c r="L144" s="976">
        <v>20507.5</v>
      </c>
    </row>
    <row r="145" spans="1:12" x14ac:dyDescent="0.2">
      <c r="A145" s="970" t="s">
        <v>633</v>
      </c>
      <c r="B145" s="805" t="s">
        <v>129</v>
      </c>
      <c r="C145" s="805">
        <v>15</v>
      </c>
      <c r="D145" s="805">
        <v>201</v>
      </c>
      <c r="E145" s="805">
        <v>63</v>
      </c>
      <c r="F145" s="805">
        <v>264</v>
      </c>
      <c r="G145" s="805">
        <v>133</v>
      </c>
      <c r="H145" s="805">
        <v>282</v>
      </c>
      <c r="I145" s="805">
        <v>102.5</v>
      </c>
      <c r="J145" s="805">
        <v>26</v>
      </c>
      <c r="K145" s="805">
        <v>18</v>
      </c>
      <c r="L145" s="976">
        <v>1104.5</v>
      </c>
    </row>
    <row r="146" spans="1:12" x14ac:dyDescent="0.2">
      <c r="A146" s="970" t="s">
        <v>634</v>
      </c>
      <c r="B146" s="805">
        <v>314</v>
      </c>
      <c r="C146" s="805" t="s">
        <v>129</v>
      </c>
      <c r="D146" s="805">
        <v>108</v>
      </c>
      <c r="E146" s="805">
        <v>375</v>
      </c>
      <c r="F146" s="805">
        <v>2</v>
      </c>
      <c r="G146" s="805">
        <v>117</v>
      </c>
      <c r="H146" s="805">
        <v>79074</v>
      </c>
      <c r="I146" s="805">
        <v>12004.5</v>
      </c>
      <c r="J146" s="805">
        <v>15652</v>
      </c>
      <c r="K146" s="805">
        <v>6371</v>
      </c>
      <c r="L146" s="976">
        <v>114017.5</v>
      </c>
    </row>
    <row r="147" spans="1:12" x14ac:dyDescent="0.2">
      <c r="A147" s="974" t="s">
        <v>635</v>
      </c>
      <c r="B147" s="805" t="s">
        <v>129</v>
      </c>
      <c r="C147" s="805" t="s">
        <v>129</v>
      </c>
      <c r="D147" s="805" t="s">
        <v>129</v>
      </c>
      <c r="E147" s="805" t="s">
        <v>129</v>
      </c>
      <c r="F147" s="805" t="s">
        <v>129</v>
      </c>
      <c r="G147" s="805" t="s">
        <v>129</v>
      </c>
      <c r="H147" s="805">
        <v>1305</v>
      </c>
      <c r="I147" s="805">
        <v>257</v>
      </c>
      <c r="J147" s="805">
        <v>441</v>
      </c>
      <c r="K147" s="805">
        <v>219.5</v>
      </c>
      <c r="L147" s="976">
        <v>2222.5</v>
      </c>
    </row>
    <row r="148" spans="1:12" x14ac:dyDescent="0.2">
      <c r="A148" s="974" t="s">
        <v>636</v>
      </c>
      <c r="B148" s="805">
        <v>12</v>
      </c>
      <c r="C148" s="805" t="s">
        <v>129</v>
      </c>
      <c r="D148" s="805">
        <v>112</v>
      </c>
      <c r="E148" s="805">
        <v>43</v>
      </c>
      <c r="F148" s="805" t="s">
        <v>129</v>
      </c>
      <c r="G148" s="805">
        <v>30</v>
      </c>
      <c r="H148" s="805">
        <v>17811</v>
      </c>
      <c r="I148" s="805">
        <v>2348</v>
      </c>
      <c r="J148" s="805">
        <v>906.5</v>
      </c>
      <c r="K148" s="805">
        <v>992</v>
      </c>
      <c r="L148" s="976">
        <v>22254.5</v>
      </c>
    </row>
    <row r="149" spans="1:12" x14ac:dyDescent="0.2">
      <c r="A149" s="974" t="s">
        <v>637</v>
      </c>
      <c r="B149" s="805" t="s">
        <v>129</v>
      </c>
      <c r="C149" s="805" t="s">
        <v>129</v>
      </c>
      <c r="D149" s="805" t="s">
        <v>129</v>
      </c>
      <c r="E149" s="805" t="s">
        <v>129</v>
      </c>
      <c r="F149" s="805" t="s">
        <v>129</v>
      </c>
      <c r="G149" s="805" t="s">
        <v>129</v>
      </c>
      <c r="H149" s="805" t="s">
        <v>129</v>
      </c>
      <c r="I149" s="805">
        <v>55622.5</v>
      </c>
      <c r="J149" s="805">
        <v>4796.5</v>
      </c>
      <c r="K149" s="805">
        <v>23604.5</v>
      </c>
      <c r="L149" s="976">
        <v>84023.5</v>
      </c>
    </row>
    <row r="150" spans="1:12" x14ac:dyDescent="0.2">
      <c r="A150" s="974" t="s">
        <v>638</v>
      </c>
      <c r="B150" s="805" t="s">
        <v>129</v>
      </c>
      <c r="C150" s="805" t="s">
        <v>129</v>
      </c>
      <c r="D150" s="805" t="s">
        <v>129</v>
      </c>
      <c r="E150" s="805" t="s">
        <v>129</v>
      </c>
      <c r="F150" s="805" t="s">
        <v>129</v>
      </c>
      <c r="G150" s="805" t="s">
        <v>129</v>
      </c>
      <c r="H150" s="805" t="s">
        <v>129</v>
      </c>
      <c r="I150" s="805">
        <v>20240.5</v>
      </c>
      <c r="J150" s="805">
        <v>62</v>
      </c>
      <c r="K150" s="805">
        <v>1916.5</v>
      </c>
      <c r="L150" s="976">
        <v>22219</v>
      </c>
    </row>
    <row r="151" spans="1:12" ht="14.25" x14ac:dyDescent="0.2">
      <c r="A151" s="974" t="s">
        <v>664</v>
      </c>
      <c r="B151" s="805" t="s">
        <v>129</v>
      </c>
      <c r="C151" s="805" t="s">
        <v>129</v>
      </c>
      <c r="D151" s="805" t="s">
        <v>129</v>
      </c>
      <c r="E151" s="805" t="s">
        <v>129</v>
      </c>
      <c r="F151" s="805" t="s">
        <v>129</v>
      </c>
      <c r="G151" s="805" t="s">
        <v>129</v>
      </c>
      <c r="H151" s="805" t="s">
        <v>129</v>
      </c>
      <c r="I151" s="805" t="s">
        <v>129</v>
      </c>
      <c r="J151" s="805" t="s">
        <v>129</v>
      </c>
      <c r="K151" s="805" t="s">
        <v>129</v>
      </c>
      <c r="L151" s="805" t="s">
        <v>129</v>
      </c>
    </row>
    <row r="152" spans="1:12" x14ac:dyDescent="0.2">
      <c r="A152" s="974"/>
      <c r="B152" s="975"/>
      <c r="C152" s="975"/>
      <c r="D152" s="975"/>
      <c r="E152" s="800"/>
      <c r="F152" s="800"/>
      <c r="G152" s="975"/>
      <c r="H152" s="975"/>
      <c r="I152" s="975"/>
      <c r="J152" s="975"/>
      <c r="K152" s="975"/>
      <c r="L152" s="976"/>
    </row>
    <row r="153" spans="1:12" x14ac:dyDescent="0.2">
      <c r="A153" s="977" t="s">
        <v>661</v>
      </c>
      <c r="B153" s="978">
        <v>2376</v>
      </c>
      <c r="C153" s="978">
        <v>4012</v>
      </c>
      <c r="D153" s="978">
        <v>2270</v>
      </c>
      <c r="E153" s="978">
        <v>9805</v>
      </c>
      <c r="F153" s="978">
        <v>3813</v>
      </c>
      <c r="G153" s="978">
        <v>711</v>
      </c>
      <c r="H153" s="978">
        <v>102163</v>
      </c>
      <c r="I153" s="978">
        <v>90603</v>
      </c>
      <c r="J153" s="978">
        <v>22008.5</v>
      </c>
      <c r="K153" s="978">
        <v>33174.5</v>
      </c>
      <c r="L153" s="978">
        <v>270936</v>
      </c>
    </row>
    <row r="154" spans="1:12" x14ac:dyDescent="0.2">
      <c r="A154" s="979"/>
      <c r="B154" s="980"/>
      <c r="C154" s="980"/>
      <c r="D154" s="980"/>
      <c r="E154" s="980"/>
      <c r="F154" s="980"/>
      <c r="G154" s="980"/>
      <c r="H154" s="980"/>
      <c r="I154" s="980"/>
      <c r="J154" s="980"/>
      <c r="K154" s="980"/>
      <c r="L154" s="980"/>
    </row>
    <row r="155" spans="1:12" x14ac:dyDescent="0.2">
      <c r="A155" s="979"/>
      <c r="B155" s="981"/>
      <c r="C155" s="981"/>
      <c r="D155" s="981"/>
      <c r="E155" s="981"/>
      <c r="F155" s="981"/>
      <c r="G155" s="981"/>
      <c r="H155" s="981"/>
      <c r="I155" s="981"/>
      <c r="J155" s="981"/>
      <c r="K155" s="981"/>
      <c r="L155" s="981"/>
    </row>
    <row r="156" spans="1:12" x14ac:dyDescent="0.2">
      <c r="A156" s="1826" t="s">
        <v>672</v>
      </c>
      <c r="B156" s="1829" t="s">
        <v>280</v>
      </c>
      <c r="C156" s="1829"/>
      <c r="D156" s="1829" t="s">
        <v>647</v>
      </c>
      <c r="E156" s="1829"/>
      <c r="F156" s="1829"/>
      <c r="G156" s="1829"/>
      <c r="H156" s="1830" t="s">
        <v>648</v>
      </c>
      <c r="I156" s="1829" t="s">
        <v>649</v>
      </c>
      <c r="J156" s="1829"/>
      <c r="K156" s="1829"/>
      <c r="L156" s="1830" t="s">
        <v>118</v>
      </c>
    </row>
    <row r="157" spans="1:12" ht="12.75" customHeight="1" x14ac:dyDescent="0.2">
      <c r="A157" s="1827"/>
      <c r="B157" s="1833" t="s">
        <v>650</v>
      </c>
      <c r="C157" s="1833" t="s">
        <v>651</v>
      </c>
      <c r="D157" s="1835" t="s">
        <v>112</v>
      </c>
      <c r="E157" s="1835" t="s">
        <v>150</v>
      </c>
      <c r="F157" s="1835" t="s">
        <v>652</v>
      </c>
      <c r="G157" s="1835" t="s">
        <v>653</v>
      </c>
      <c r="H157" s="1831"/>
      <c r="I157" s="1833" t="s">
        <v>654</v>
      </c>
      <c r="J157" s="1836" t="s">
        <v>655</v>
      </c>
      <c r="K157" s="1836"/>
      <c r="L157" s="1831"/>
    </row>
    <row r="158" spans="1:12" ht="12.75" customHeight="1" x14ac:dyDescent="0.2">
      <c r="A158" s="1828"/>
      <c r="B158" s="1834"/>
      <c r="C158" s="1834"/>
      <c r="D158" s="1834"/>
      <c r="E158" s="1834"/>
      <c r="F158" s="1834"/>
      <c r="G158" s="1834"/>
      <c r="H158" s="1832"/>
      <c r="I158" s="1834"/>
      <c r="J158" s="969" t="s">
        <v>656</v>
      </c>
      <c r="K158" s="969" t="s">
        <v>657</v>
      </c>
      <c r="L158" s="1832"/>
    </row>
    <row r="159" spans="1:12" x14ac:dyDescent="0.2">
      <c r="A159" s="970"/>
      <c r="B159" s="971"/>
      <c r="C159" s="971"/>
      <c r="D159" s="971"/>
      <c r="E159" s="971"/>
      <c r="F159" s="971"/>
      <c r="G159" s="971"/>
      <c r="H159" s="972"/>
      <c r="I159" s="971"/>
      <c r="J159" s="971"/>
      <c r="K159" s="971"/>
      <c r="L159" s="973"/>
    </row>
    <row r="160" spans="1:12" x14ac:dyDescent="0.2">
      <c r="A160" s="974" t="s">
        <v>631</v>
      </c>
      <c r="B160" s="805">
        <v>717</v>
      </c>
      <c r="C160" s="805">
        <v>3047</v>
      </c>
      <c r="D160" s="805">
        <v>23</v>
      </c>
      <c r="E160" s="982">
        <v>231</v>
      </c>
      <c r="F160" s="805">
        <v>46</v>
      </c>
      <c r="G160" s="805" t="s">
        <v>129</v>
      </c>
      <c r="H160" s="805" t="s">
        <v>129</v>
      </c>
      <c r="I160" s="805">
        <v>16</v>
      </c>
      <c r="J160" s="805" t="s">
        <v>129</v>
      </c>
      <c r="K160" s="805">
        <v>10</v>
      </c>
      <c r="L160" s="976">
        <v>4090</v>
      </c>
    </row>
    <row r="161" spans="1:12" x14ac:dyDescent="0.2">
      <c r="A161" s="970" t="s">
        <v>632</v>
      </c>
      <c r="B161" s="805">
        <v>1136</v>
      </c>
      <c r="C161" s="805">
        <v>82</v>
      </c>
      <c r="D161" s="982">
        <v>2176</v>
      </c>
      <c r="E161" s="982">
        <v>3743</v>
      </c>
      <c r="F161" s="982">
        <v>2241</v>
      </c>
      <c r="G161" s="982">
        <v>380</v>
      </c>
      <c r="H161" s="805">
        <v>3909</v>
      </c>
      <c r="I161" s="805">
        <v>109</v>
      </c>
      <c r="J161" s="805">
        <v>270</v>
      </c>
      <c r="K161" s="805">
        <v>83</v>
      </c>
      <c r="L161" s="976">
        <v>14129</v>
      </c>
    </row>
    <row r="162" spans="1:12" x14ac:dyDescent="0.2">
      <c r="A162" s="970" t="s">
        <v>633</v>
      </c>
      <c r="B162" s="805">
        <v>111</v>
      </c>
      <c r="C162" s="805" t="s">
        <v>129</v>
      </c>
      <c r="D162" s="982">
        <v>1001.5</v>
      </c>
      <c r="E162" s="982">
        <v>1208.5</v>
      </c>
      <c r="F162" s="982">
        <v>521.5</v>
      </c>
      <c r="G162" s="982">
        <v>162.5</v>
      </c>
      <c r="H162" s="805">
        <v>196</v>
      </c>
      <c r="I162" s="805">
        <v>82</v>
      </c>
      <c r="J162" s="805">
        <v>36.799999999999997</v>
      </c>
      <c r="K162" s="805">
        <v>13</v>
      </c>
      <c r="L162" s="976">
        <v>3332.8</v>
      </c>
    </row>
    <row r="163" spans="1:12" x14ac:dyDescent="0.2">
      <c r="A163" s="970" t="s">
        <v>634</v>
      </c>
      <c r="B163" s="805">
        <v>288</v>
      </c>
      <c r="C163" s="805" t="s">
        <v>129</v>
      </c>
      <c r="D163" s="982">
        <v>1493.5</v>
      </c>
      <c r="E163" s="982">
        <v>858</v>
      </c>
      <c r="F163" s="982">
        <v>250.3</v>
      </c>
      <c r="G163" s="982">
        <v>623</v>
      </c>
      <c r="H163" s="805">
        <v>77244</v>
      </c>
      <c r="I163" s="805">
        <v>10803.8</v>
      </c>
      <c r="J163" s="805">
        <v>13815</v>
      </c>
      <c r="K163" s="805">
        <v>6403.3</v>
      </c>
      <c r="L163" s="976">
        <v>111778.9</v>
      </c>
    </row>
    <row r="164" spans="1:12" x14ac:dyDescent="0.2">
      <c r="A164" s="974" t="s">
        <v>635</v>
      </c>
      <c r="B164" s="805" t="s">
        <v>129</v>
      </c>
      <c r="C164" s="805" t="s">
        <v>129</v>
      </c>
      <c r="D164" s="982">
        <v>10</v>
      </c>
      <c r="E164" s="982">
        <v>4</v>
      </c>
      <c r="F164" s="805">
        <v>18</v>
      </c>
      <c r="G164" s="805" t="s">
        <v>129</v>
      </c>
      <c r="H164" s="805">
        <v>1416</v>
      </c>
      <c r="I164" s="805">
        <v>409</v>
      </c>
      <c r="J164" s="805">
        <v>454.5</v>
      </c>
      <c r="K164" s="805">
        <v>250</v>
      </c>
      <c r="L164" s="976">
        <v>2561.5</v>
      </c>
    </row>
    <row r="165" spans="1:12" x14ac:dyDescent="0.2">
      <c r="A165" s="974" t="s">
        <v>636</v>
      </c>
      <c r="B165" s="805" t="s">
        <v>129</v>
      </c>
      <c r="C165" s="805">
        <v>87</v>
      </c>
      <c r="D165" s="982">
        <v>112.5</v>
      </c>
      <c r="E165" s="982">
        <v>23.5</v>
      </c>
      <c r="F165" s="982">
        <v>18.5</v>
      </c>
      <c r="G165" s="805">
        <v>13</v>
      </c>
      <c r="H165" s="805">
        <v>18267</v>
      </c>
      <c r="I165" s="805">
        <v>2904.5</v>
      </c>
      <c r="J165" s="805">
        <v>892.3</v>
      </c>
      <c r="K165" s="805">
        <v>1171.5</v>
      </c>
      <c r="L165" s="976">
        <v>23489.8</v>
      </c>
    </row>
    <row r="166" spans="1:12" x14ac:dyDescent="0.2">
      <c r="A166" s="974" t="s">
        <v>637</v>
      </c>
      <c r="B166" s="805" t="s">
        <v>129</v>
      </c>
      <c r="C166" s="805" t="s">
        <v>129</v>
      </c>
      <c r="D166" s="982">
        <v>449</v>
      </c>
      <c r="E166" s="982">
        <v>35.5</v>
      </c>
      <c r="F166" s="982">
        <v>1</v>
      </c>
      <c r="G166" s="805" t="s">
        <v>129</v>
      </c>
      <c r="H166" s="805" t="s">
        <v>129</v>
      </c>
      <c r="I166" s="805">
        <v>53094.5</v>
      </c>
      <c r="J166" s="805">
        <v>4132.5</v>
      </c>
      <c r="K166" s="805">
        <v>22491.5</v>
      </c>
      <c r="L166" s="976">
        <v>80204</v>
      </c>
    </row>
    <row r="167" spans="1:12" x14ac:dyDescent="0.2">
      <c r="A167" s="974" t="s">
        <v>638</v>
      </c>
      <c r="B167" s="805" t="s">
        <v>129</v>
      </c>
      <c r="C167" s="805" t="s">
        <v>129</v>
      </c>
      <c r="D167" s="982">
        <v>12</v>
      </c>
      <c r="E167" s="805" t="s">
        <v>129</v>
      </c>
      <c r="F167" s="805" t="s">
        <v>129</v>
      </c>
      <c r="G167" s="805" t="s">
        <v>129</v>
      </c>
      <c r="H167" s="805" t="s">
        <v>129</v>
      </c>
      <c r="I167" s="805">
        <v>19297.400000000001</v>
      </c>
      <c r="J167" s="805">
        <v>76</v>
      </c>
      <c r="K167" s="805">
        <v>2958</v>
      </c>
      <c r="L167" s="976">
        <v>22343.4</v>
      </c>
    </row>
    <row r="168" spans="1:12" ht="14.25" x14ac:dyDescent="0.2">
      <c r="A168" s="974" t="s">
        <v>664</v>
      </c>
      <c r="B168" s="805" t="s">
        <v>129</v>
      </c>
      <c r="C168" s="805" t="s">
        <v>129</v>
      </c>
      <c r="D168" s="805" t="s">
        <v>129</v>
      </c>
      <c r="E168" s="805" t="s">
        <v>129</v>
      </c>
      <c r="F168" s="805" t="s">
        <v>129</v>
      </c>
      <c r="G168" s="805" t="s">
        <v>129</v>
      </c>
      <c r="H168" s="805" t="s">
        <v>129</v>
      </c>
      <c r="I168" s="805" t="s">
        <v>129</v>
      </c>
      <c r="J168" s="805" t="s">
        <v>129</v>
      </c>
      <c r="K168" s="805" t="s">
        <v>129</v>
      </c>
      <c r="L168" s="805" t="s">
        <v>129</v>
      </c>
    </row>
    <row r="169" spans="1:12" x14ac:dyDescent="0.2">
      <c r="A169" s="974"/>
      <c r="B169" s="975"/>
      <c r="C169" s="975"/>
      <c r="D169" s="975"/>
      <c r="E169" s="800"/>
      <c r="F169" s="800"/>
      <c r="G169" s="975"/>
      <c r="H169" s="975"/>
      <c r="I169" s="975"/>
      <c r="J169" s="975"/>
      <c r="K169" s="975"/>
      <c r="L169" s="976"/>
    </row>
    <row r="170" spans="1:12" x14ac:dyDescent="0.2">
      <c r="A170" s="977" t="s">
        <v>661</v>
      </c>
      <c r="B170" s="978">
        <v>2252</v>
      </c>
      <c r="C170" s="978">
        <v>3216</v>
      </c>
      <c r="D170" s="978">
        <v>5277.5</v>
      </c>
      <c r="E170" s="978">
        <v>6103.5</v>
      </c>
      <c r="F170" s="978">
        <v>3096.3</v>
      </c>
      <c r="G170" s="978">
        <v>1178.5</v>
      </c>
      <c r="H170" s="978">
        <v>101032</v>
      </c>
      <c r="I170" s="978">
        <v>86716.2</v>
      </c>
      <c r="J170" s="978">
        <v>19677.099999999999</v>
      </c>
      <c r="K170" s="978">
        <v>33380.300000000003</v>
      </c>
      <c r="L170" s="978">
        <v>261929.4</v>
      </c>
    </row>
    <row r="171" spans="1:12" x14ac:dyDescent="0.2">
      <c r="A171" s="979"/>
      <c r="B171" s="980"/>
      <c r="C171" s="980"/>
      <c r="D171" s="980"/>
      <c r="E171" s="980"/>
      <c r="F171" s="980"/>
      <c r="G171" s="980"/>
      <c r="H171" s="980"/>
      <c r="I171" s="980"/>
      <c r="J171" s="980"/>
      <c r="K171" s="980"/>
      <c r="L171" s="980"/>
    </row>
    <row r="172" spans="1:12" x14ac:dyDescent="0.2">
      <c r="A172" s="979"/>
      <c r="B172" s="981"/>
      <c r="C172" s="981"/>
      <c r="D172" s="981"/>
      <c r="E172" s="981"/>
      <c r="F172" s="981"/>
      <c r="G172" s="981"/>
      <c r="H172" s="981"/>
      <c r="I172" s="981"/>
      <c r="J172" s="981"/>
      <c r="K172" s="981"/>
      <c r="L172" s="981"/>
    </row>
    <row r="173" spans="1:12" x14ac:dyDescent="0.2">
      <c r="A173" s="1826" t="s">
        <v>673</v>
      </c>
      <c r="B173" s="1829" t="s">
        <v>280</v>
      </c>
      <c r="C173" s="1829"/>
      <c r="D173" s="1829" t="s">
        <v>647</v>
      </c>
      <c r="E173" s="1829"/>
      <c r="F173" s="1829"/>
      <c r="G173" s="1829"/>
      <c r="H173" s="1830" t="s">
        <v>648</v>
      </c>
      <c r="I173" s="1829" t="s">
        <v>649</v>
      </c>
      <c r="J173" s="1829"/>
      <c r="K173" s="1829"/>
      <c r="L173" s="1830" t="s">
        <v>118</v>
      </c>
    </row>
    <row r="174" spans="1:12" ht="12.75" customHeight="1" x14ac:dyDescent="0.2">
      <c r="A174" s="1827"/>
      <c r="B174" s="1833" t="s">
        <v>650</v>
      </c>
      <c r="C174" s="1833" t="s">
        <v>651</v>
      </c>
      <c r="D174" s="1835" t="s">
        <v>112</v>
      </c>
      <c r="E174" s="1835" t="s">
        <v>150</v>
      </c>
      <c r="F174" s="1835" t="s">
        <v>652</v>
      </c>
      <c r="G174" s="1835" t="s">
        <v>653</v>
      </c>
      <c r="H174" s="1831"/>
      <c r="I174" s="1833" t="s">
        <v>654</v>
      </c>
      <c r="J174" s="1836" t="s">
        <v>655</v>
      </c>
      <c r="K174" s="1836"/>
      <c r="L174" s="1831"/>
    </row>
    <row r="175" spans="1:12" ht="12.75" customHeight="1" x14ac:dyDescent="0.2">
      <c r="A175" s="1828"/>
      <c r="B175" s="1834"/>
      <c r="C175" s="1834"/>
      <c r="D175" s="1834"/>
      <c r="E175" s="1834"/>
      <c r="F175" s="1834"/>
      <c r="G175" s="1834"/>
      <c r="H175" s="1832"/>
      <c r="I175" s="1834"/>
      <c r="J175" s="969" t="s">
        <v>656</v>
      </c>
      <c r="K175" s="969" t="s">
        <v>657</v>
      </c>
      <c r="L175" s="1832"/>
    </row>
    <row r="176" spans="1:12" ht="12.75" customHeight="1" x14ac:dyDescent="0.2">
      <c r="A176" s="970"/>
      <c r="B176" s="971"/>
      <c r="C176" s="971"/>
      <c r="D176" s="971"/>
      <c r="E176" s="971"/>
      <c r="F176" s="971"/>
      <c r="G176" s="971"/>
      <c r="H176" s="972"/>
      <c r="I176" s="971"/>
      <c r="J176" s="971"/>
      <c r="K176" s="971"/>
      <c r="L176" s="973"/>
    </row>
    <row r="177" spans="1:12" ht="12.75" customHeight="1" x14ac:dyDescent="0.2">
      <c r="A177" s="974" t="s">
        <v>631</v>
      </c>
      <c r="B177" s="982">
        <v>694</v>
      </c>
      <c r="C177" s="982">
        <v>2813</v>
      </c>
      <c r="D177" s="805" t="s">
        <v>129</v>
      </c>
      <c r="E177" s="982">
        <v>193</v>
      </c>
      <c r="F177" s="805" t="s">
        <v>129</v>
      </c>
      <c r="G177" s="805" t="s">
        <v>129</v>
      </c>
      <c r="H177" s="805" t="s">
        <v>129</v>
      </c>
      <c r="I177" s="982">
        <v>90</v>
      </c>
      <c r="J177" s="983">
        <v>34.5</v>
      </c>
      <c r="K177" s="983">
        <v>69</v>
      </c>
      <c r="L177" s="976">
        <v>3893.5</v>
      </c>
    </row>
    <row r="178" spans="1:12" ht="12.75" customHeight="1" x14ac:dyDescent="0.2">
      <c r="A178" s="970" t="s">
        <v>632</v>
      </c>
      <c r="B178" s="982">
        <v>1279</v>
      </c>
      <c r="C178" s="982">
        <v>90</v>
      </c>
      <c r="D178" s="982">
        <v>2130</v>
      </c>
      <c r="E178" s="982">
        <v>3511</v>
      </c>
      <c r="F178" s="982">
        <v>2531.5</v>
      </c>
      <c r="G178" s="982">
        <v>529</v>
      </c>
      <c r="H178" s="982">
        <v>3694</v>
      </c>
      <c r="I178" s="982">
        <v>260</v>
      </c>
      <c r="J178" s="983">
        <v>175</v>
      </c>
      <c r="K178" s="983">
        <v>57.3</v>
      </c>
      <c r="L178" s="976">
        <v>14256.8</v>
      </c>
    </row>
    <row r="179" spans="1:12" x14ac:dyDescent="0.2">
      <c r="A179" s="970" t="s">
        <v>633</v>
      </c>
      <c r="B179" s="982">
        <v>104</v>
      </c>
      <c r="C179" s="805" t="s">
        <v>129</v>
      </c>
      <c r="D179" s="982">
        <v>1102.8</v>
      </c>
      <c r="E179" s="982">
        <v>1030</v>
      </c>
      <c r="F179" s="982">
        <v>380</v>
      </c>
      <c r="G179" s="982">
        <v>263</v>
      </c>
      <c r="H179" s="982">
        <v>84</v>
      </c>
      <c r="I179" s="982">
        <v>115</v>
      </c>
      <c r="J179" s="983">
        <v>80.5</v>
      </c>
      <c r="K179" s="983">
        <v>38</v>
      </c>
      <c r="L179" s="976">
        <v>3197.3</v>
      </c>
    </row>
    <row r="180" spans="1:12" x14ac:dyDescent="0.2">
      <c r="A180" s="970" t="s">
        <v>634</v>
      </c>
      <c r="B180" s="982">
        <v>252</v>
      </c>
      <c r="C180" s="805" t="s">
        <v>129</v>
      </c>
      <c r="D180" s="982">
        <v>860.5</v>
      </c>
      <c r="E180" s="982">
        <v>628</v>
      </c>
      <c r="F180" s="982">
        <v>857</v>
      </c>
      <c r="G180" s="982">
        <v>602.5</v>
      </c>
      <c r="H180" s="982">
        <v>72962</v>
      </c>
      <c r="I180" s="982">
        <v>10455.9</v>
      </c>
      <c r="J180" s="983">
        <v>12627.5</v>
      </c>
      <c r="K180" s="983">
        <v>5812.3</v>
      </c>
      <c r="L180" s="976">
        <v>105057.7</v>
      </c>
    </row>
    <row r="181" spans="1:12" x14ac:dyDescent="0.2">
      <c r="A181" s="974" t="s">
        <v>635</v>
      </c>
      <c r="B181" s="805" t="s">
        <v>129</v>
      </c>
      <c r="C181" s="805" t="s">
        <v>129</v>
      </c>
      <c r="D181" s="982">
        <v>59</v>
      </c>
      <c r="E181" s="982">
        <v>24</v>
      </c>
      <c r="F181" s="805" t="s">
        <v>129</v>
      </c>
      <c r="G181" s="982">
        <v>6</v>
      </c>
      <c r="H181" s="805" t="s">
        <v>129</v>
      </c>
      <c r="I181" s="982">
        <v>267</v>
      </c>
      <c r="J181" s="983">
        <v>357</v>
      </c>
      <c r="K181" s="983">
        <v>157</v>
      </c>
      <c r="L181" s="976">
        <v>870</v>
      </c>
    </row>
    <row r="182" spans="1:12" x14ac:dyDescent="0.2">
      <c r="A182" s="974" t="s">
        <v>636</v>
      </c>
      <c r="B182" s="805" t="s">
        <v>129</v>
      </c>
      <c r="C182" s="982">
        <v>48</v>
      </c>
      <c r="D182" s="982">
        <v>62.5</v>
      </c>
      <c r="E182" s="982">
        <v>10</v>
      </c>
      <c r="F182" s="982">
        <v>159</v>
      </c>
      <c r="G182" s="805" t="s">
        <v>129</v>
      </c>
      <c r="H182" s="982">
        <v>21436</v>
      </c>
      <c r="I182" s="982">
        <v>2661.1</v>
      </c>
      <c r="J182" s="983">
        <v>698</v>
      </c>
      <c r="K182" s="983">
        <v>1116.3</v>
      </c>
      <c r="L182" s="976">
        <v>26190.9</v>
      </c>
    </row>
    <row r="183" spans="1:12" x14ac:dyDescent="0.2">
      <c r="A183" s="974" t="s">
        <v>637</v>
      </c>
      <c r="B183" s="805" t="s">
        <v>129</v>
      </c>
      <c r="C183" s="805" t="s">
        <v>129</v>
      </c>
      <c r="D183" s="982">
        <v>403</v>
      </c>
      <c r="E183" s="982">
        <v>58</v>
      </c>
      <c r="F183" s="982">
        <v>27.5</v>
      </c>
      <c r="G183" s="805" t="s">
        <v>129</v>
      </c>
      <c r="H183" s="982">
        <v>1150</v>
      </c>
      <c r="I183" s="982">
        <v>49305.2</v>
      </c>
      <c r="J183" s="983">
        <v>3298</v>
      </c>
      <c r="K183" s="983">
        <v>21120.400000000001</v>
      </c>
      <c r="L183" s="976">
        <v>75362.100000000006</v>
      </c>
    </row>
    <row r="184" spans="1:12" x14ac:dyDescent="0.2">
      <c r="A184" s="974" t="s">
        <v>638</v>
      </c>
      <c r="B184" s="805" t="s">
        <v>129</v>
      </c>
      <c r="C184" s="805" t="s">
        <v>129</v>
      </c>
      <c r="D184" s="982">
        <v>1</v>
      </c>
      <c r="E184" s="805" t="s">
        <v>129</v>
      </c>
      <c r="F184" s="805" t="s">
        <v>129</v>
      </c>
      <c r="G184" s="805" t="s">
        <v>129</v>
      </c>
      <c r="H184" s="805" t="s">
        <v>129</v>
      </c>
      <c r="I184" s="982">
        <v>16558.8</v>
      </c>
      <c r="J184" s="983">
        <v>129</v>
      </c>
      <c r="K184" s="983">
        <v>2429</v>
      </c>
      <c r="L184" s="976">
        <v>19117.8</v>
      </c>
    </row>
    <row r="185" spans="1:12" ht="14.25" x14ac:dyDescent="0.2">
      <c r="A185" s="974" t="s">
        <v>664</v>
      </c>
      <c r="B185" s="805" t="s">
        <v>129</v>
      </c>
      <c r="C185" s="805" t="s">
        <v>129</v>
      </c>
      <c r="D185" s="805" t="s">
        <v>129</v>
      </c>
      <c r="E185" s="805" t="s">
        <v>129</v>
      </c>
      <c r="F185" s="805" t="s">
        <v>129</v>
      </c>
      <c r="G185" s="805" t="s">
        <v>129</v>
      </c>
      <c r="H185" s="805" t="s">
        <v>129</v>
      </c>
      <c r="I185" s="805" t="s">
        <v>129</v>
      </c>
      <c r="J185" s="805" t="s">
        <v>129</v>
      </c>
      <c r="K185" s="805" t="s">
        <v>129</v>
      </c>
      <c r="L185" s="805" t="s">
        <v>129</v>
      </c>
    </row>
    <row r="186" spans="1:12" x14ac:dyDescent="0.2">
      <c r="A186" s="974"/>
      <c r="B186" s="975"/>
      <c r="C186" s="975"/>
      <c r="D186" s="975"/>
      <c r="E186" s="800"/>
      <c r="F186" s="800"/>
      <c r="G186" s="975"/>
      <c r="H186" s="975"/>
      <c r="I186" s="975"/>
      <c r="J186" s="975"/>
      <c r="K186" s="975"/>
      <c r="L186" s="976"/>
    </row>
    <row r="187" spans="1:12" x14ac:dyDescent="0.2">
      <c r="A187" s="977" t="s">
        <v>661</v>
      </c>
      <c r="B187" s="978">
        <v>2329</v>
      </c>
      <c r="C187" s="978">
        <v>2951</v>
      </c>
      <c r="D187" s="978">
        <v>4618.8</v>
      </c>
      <c r="E187" s="978">
        <v>5454</v>
      </c>
      <c r="F187" s="978">
        <v>3955</v>
      </c>
      <c r="G187" s="978">
        <v>1400.5</v>
      </c>
      <c r="H187" s="978">
        <v>99326</v>
      </c>
      <c r="I187" s="978">
        <v>79713</v>
      </c>
      <c r="J187" s="978">
        <v>17399.5</v>
      </c>
      <c r="K187" s="978">
        <v>30799.3</v>
      </c>
      <c r="L187" s="978">
        <v>247946.1</v>
      </c>
    </row>
    <row r="188" spans="1:12" x14ac:dyDescent="0.2">
      <c r="A188" s="979"/>
      <c r="B188" s="980"/>
      <c r="C188" s="980"/>
      <c r="D188" s="980"/>
      <c r="E188" s="980"/>
      <c r="F188" s="980"/>
      <c r="G188" s="980"/>
      <c r="H188" s="980"/>
      <c r="I188" s="980"/>
      <c r="J188" s="980"/>
      <c r="K188" s="980"/>
      <c r="L188" s="980"/>
    </row>
    <row r="189" spans="1:12" x14ac:dyDescent="0.2">
      <c r="A189" s="984" t="s">
        <v>120</v>
      </c>
      <c r="B189" s="985"/>
      <c r="C189" s="985"/>
      <c r="D189" s="985"/>
      <c r="E189" s="985"/>
      <c r="F189" s="985"/>
      <c r="G189" s="985"/>
      <c r="H189" s="985"/>
      <c r="I189" s="985"/>
      <c r="J189" s="986"/>
      <c r="K189" s="986"/>
      <c r="L189" s="986"/>
    </row>
    <row r="190" spans="1:12" x14ac:dyDescent="0.2">
      <c r="A190" s="1838" t="s">
        <v>642</v>
      </c>
      <c r="B190" s="1838"/>
      <c r="C190" s="1838"/>
      <c r="D190" s="1838"/>
      <c r="E190" s="1838"/>
      <c r="F190" s="1838"/>
      <c r="G190" s="1838"/>
      <c r="H190" s="1838"/>
      <c r="I190" s="1838"/>
      <c r="J190" s="1838"/>
      <c r="K190" s="986"/>
      <c r="L190" s="986"/>
    </row>
    <row r="191" spans="1:12" x14ac:dyDescent="0.2">
      <c r="A191" s="1838" t="s">
        <v>674</v>
      </c>
      <c r="B191" s="1838"/>
      <c r="C191" s="1838"/>
      <c r="D191" s="1838"/>
      <c r="E191" s="1838"/>
      <c r="F191" s="1838"/>
      <c r="G191" s="1838"/>
      <c r="H191" s="1838"/>
      <c r="I191" s="1838"/>
      <c r="J191" s="1838"/>
      <c r="K191" s="986"/>
      <c r="L191" s="986"/>
    </row>
    <row r="192" spans="1:12" x14ac:dyDescent="0.2">
      <c r="A192" s="1838" t="s">
        <v>675</v>
      </c>
      <c r="B192" s="1838"/>
      <c r="C192" s="1838"/>
      <c r="D192" s="1838"/>
      <c r="E192" s="1838"/>
      <c r="F192" s="1838"/>
      <c r="G192" s="1838"/>
      <c r="H192" s="1838"/>
      <c r="I192" s="1838"/>
      <c r="J192" s="1838"/>
    </row>
    <row r="193" spans="1:12" x14ac:dyDescent="0.2">
      <c r="A193" s="1839" t="s">
        <v>676</v>
      </c>
      <c r="B193" s="1839"/>
      <c r="C193" s="1839"/>
      <c r="D193" s="1839"/>
      <c r="E193" s="1839"/>
      <c r="F193" s="1839"/>
      <c r="G193" s="1839"/>
      <c r="H193" s="1839"/>
      <c r="I193" s="1839"/>
      <c r="J193" s="1839"/>
      <c r="K193" s="1840"/>
      <c r="L193" s="1840"/>
    </row>
    <row r="194" spans="1:12" x14ac:dyDescent="0.2">
      <c r="A194" s="789" t="s">
        <v>677</v>
      </c>
      <c r="B194" s="987"/>
      <c r="C194" s="987"/>
      <c r="D194" s="988"/>
      <c r="G194" s="988"/>
      <c r="J194" s="988"/>
    </row>
    <row r="195" spans="1:12" x14ac:dyDescent="0.2">
      <c r="A195" s="1822" t="s">
        <v>678</v>
      </c>
      <c r="B195" s="1822"/>
      <c r="C195" s="1822"/>
      <c r="D195" s="1841"/>
      <c r="E195" s="1841"/>
      <c r="F195" s="1841"/>
      <c r="G195" s="1841"/>
      <c r="H195" s="1841"/>
      <c r="I195" s="1841"/>
      <c r="J195" s="1841"/>
      <c r="K195" s="1841"/>
      <c r="L195" s="1841"/>
    </row>
    <row r="196" spans="1:12" x14ac:dyDescent="0.2">
      <c r="A196" s="911"/>
      <c r="B196" s="911"/>
      <c r="C196" s="911"/>
      <c r="D196" s="989"/>
      <c r="E196" s="989"/>
      <c r="F196" s="989"/>
      <c r="G196" s="989"/>
      <c r="H196" s="989"/>
      <c r="I196" s="989"/>
      <c r="J196" s="989"/>
      <c r="K196" s="989"/>
      <c r="L196" s="989"/>
    </row>
    <row r="197" spans="1:12" x14ac:dyDescent="0.2">
      <c r="A197" s="911" t="s">
        <v>74</v>
      </c>
    </row>
    <row r="198" spans="1:12" x14ac:dyDescent="0.2">
      <c r="A198" s="946" t="s">
        <v>77</v>
      </c>
    </row>
    <row r="200" spans="1:12" x14ac:dyDescent="0.2">
      <c r="F200" s="968"/>
      <c r="J200" s="968"/>
    </row>
  </sheetData>
  <mergeCells count="163">
    <mergeCell ref="A192:J192"/>
    <mergeCell ref="A193:L193"/>
    <mergeCell ref="A195:C195"/>
    <mergeCell ref="D195:F195"/>
    <mergeCell ref="G195:I195"/>
    <mergeCell ref="J195:L195"/>
    <mergeCell ref="F174:F175"/>
    <mergeCell ref="G174:G175"/>
    <mergeCell ref="I174:I175"/>
    <mergeCell ref="J174:K174"/>
    <mergeCell ref="A190:J190"/>
    <mergeCell ref="A191:J191"/>
    <mergeCell ref="A173:A175"/>
    <mergeCell ref="B173:C173"/>
    <mergeCell ref="D173:G173"/>
    <mergeCell ref="H173:H175"/>
    <mergeCell ref="I173:K173"/>
    <mergeCell ref="L173:L175"/>
    <mergeCell ref="B174:B175"/>
    <mergeCell ref="C174:C175"/>
    <mergeCell ref="D174:D175"/>
    <mergeCell ref="E174:E175"/>
    <mergeCell ref="L156:L158"/>
    <mergeCell ref="B157:B158"/>
    <mergeCell ref="C157:C158"/>
    <mergeCell ref="D157:D158"/>
    <mergeCell ref="E157:E158"/>
    <mergeCell ref="F157:F158"/>
    <mergeCell ref="G157:G158"/>
    <mergeCell ref="I157:I158"/>
    <mergeCell ref="J157:K157"/>
    <mergeCell ref="A156:A158"/>
    <mergeCell ref="B156:C156"/>
    <mergeCell ref="D156:G156"/>
    <mergeCell ref="H156:H158"/>
    <mergeCell ref="I156:K156"/>
    <mergeCell ref="A139:A141"/>
    <mergeCell ref="B139:C139"/>
    <mergeCell ref="D139:G139"/>
    <mergeCell ref="H139:H141"/>
    <mergeCell ref="I139:K139"/>
    <mergeCell ref="L139:L141"/>
    <mergeCell ref="B140:B141"/>
    <mergeCell ref="C140:C141"/>
    <mergeCell ref="D140:D141"/>
    <mergeCell ref="E140:E141"/>
    <mergeCell ref="L122:L124"/>
    <mergeCell ref="B123:B124"/>
    <mergeCell ref="C123:C124"/>
    <mergeCell ref="D123:D124"/>
    <mergeCell ref="E123:E124"/>
    <mergeCell ref="F123:F124"/>
    <mergeCell ref="G123:G124"/>
    <mergeCell ref="I123:I124"/>
    <mergeCell ref="J123:K123"/>
    <mergeCell ref="F140:F141"/>
    <mergeCell ref="G140:G141"/>
    <mergeCell ref="I140:I141"/>
    <mergeCell ref="J140:K140"/>
    <mergeCell ref="A122:A124"/>
    <mergeCell ref="B122:C122"/>
    <mergeCell ref="D122:G122"/>
    <mergeCell ref="H122:H124"/>
    <mergeCell ref="I122:K122"/>
    <mergeCell ref="A105:A107"/>
    <mergeCell ref="B105:C105"/>
    <mergeCell ref="D105:G105"/>
    <mergeCell ref="H105:H107"/>
    <mergeCell ref="I105:K105"/>
    <mergeCell ref="L105:L107"/>
    <mergeCell ref="B106:B107"/>
    <mergeCell ref="C106:C107"/>
    <mergeCell ref="D106:D107"/>
    <mergeCell ref="E106:E107"/>
    <mergeCell ref="L88:L90"/>
    <mergeCell ref="B89:B90"/>
    <mergeCell ref="C89:C90"/>
    <mergeCell ref="D89:D90"/>
    <mergeCell ref="E89:E90"/>
    <mergeCell ref="F89:F90"/>
    <mergeCell ref="G89:G90"/>
    <mergeCell ref="I89:I90"/>
    <mergeCell ref="J89:K89"/>
    <mergeCell ref="F106:F107"/>
    <mergeCell ref="G106:G107"/>
    <mergeCell ref="I106:I107"/>
    <mergeCell ref="J106:K106"/>
    <mergeCell ref="A88:A90"/>
    <mergeCell ref="B88:C88"/>
    <mergeCell ref="D88:G88"/>
    <mergeCell ref="H88:H90"/>
    <mergeCell ref="I88:K88"/>
    <mergeCell ref="A71:A73"/>
    <mergeCell ref="B71:C71"/>
    <mergeCell ref="D71:G71"/>
    <mergeCell ref="H71:H73"/>
    <mergeCell ref="I71:K71"/>
    <mergeCell ref="L71:L73"/>
    <mergeCell ref="B72:B73"/>
    <mergeCell ref="C72:C73"/>
    <mergeCell ref="D72:D73"/>
    <mergeCell ref="E72:E73"/>
    <mergeCell ref="L54:L56"/>
    <mergeCell ref="B55:B56"/>
    <mergeCell ref="C55:C56"/>
    <mergeCell ref="D55:D56"/>
    <mergeCell ref="E55:E56"/>
    <mergeCell ref="F55:F56"/>
    <mergeCell ref="G55:G56"/>
    <mergeCell ref="I55:I56"/>
    <mergeCell ref="J55:K55"/>
    <mergeCell ref="F72:F73"/>
    <mergeCell ref="G72:G73"/>
    <mergeCell ref="I72:I73"/>
    <mergeCell ref="J72:K72"/>
    <mergeCell ref="A54:A56"/>
    <mergeCell ref="B54:C54"/>
    <mergeCell ref="D54:G54"/>
    <mergeCell ref="H54:H56"/>
    <mergeCell ref="I54:K54"/>
    <mergeCell ref="A38:A40"/>
    <mergeCell ref="B38:C38"/>
    <mergeCell ref="D38:G38"/>
    <mergeCell ref="H38:H40"/>
    <mergeCell ref="I38:K38"/>
    <mergeCell ref="B1:K1"/>
    <mergeCell ref="A3:A5"/>
    <mergeCell ref="B3:C3"/>
    <mergeCell ref="D3:G3"/>
    <mergeCell ref="H3:H5"/>
    <mergeCell ref="I3:K3"/>
    <mergeCell ref="L38:L40"/>
    <mergeCell ref="B39:B40"/>
    <mergeCell ref="C39:C40"/>
    <mergeCell ref="D39:D40"/>
    <mergeCell ref="E39:E40"/>
    <mergeCell ref="L3:L5"/>
    <mergeCell ref="B4:B5"/>
    <mergeCell ref="C4:C5"/>
    <mergeCell ref="D4:D5"/>
    <mergeCell ref="E4:E5"/>
    <mergeCell ref="F4:F5"/>
    <mergeCell ref="G4:G5"/>
    <mergeCell ref="I4:I5"/>
    <mergeCell ref="J4:K4"/>
    <mergeCell ref="F39:F40"/>
    <mergeCell ref="G39:G40"/>
    <mergeCell ref="I39:I40"/>
    <mergeCell ref="J39:K39"/>
    <mergeCell ref="A22:A24"/>
    <mergeCell ref="B22:C22"/>
    <mergeCell ref="D22:G22"/>
    <mergeCell ref="H22:H24"/>
    <mergeCell ref="I22:K22"/>
    <mergeCell ref="L22:L24"/>
    <mergeCell ref="B23:B24"/>
    <mergeCell ref="C23:C24"/>
    <mergeCell ref="D23:D24"/>
    <mergeCell ref="E23:E24"/>
    <mergeCell ref="F23:F24"/>
    <mergeCell ref="G23:G24"/>
    <mergeCell ref="I23:I24"/>
    <mergeCell ref="J23:K23"/>
  </mergeCells>
  <hyperlinks>
    <hyperlink ref="L1" location="Index!A1" display="Index"/>
  </hyperlinks>
  <pageMargins left="0.75" right="0.75" top="1" bottom="1" header="0.5" footer="0.5"/>
  <pageSetup paperSize="9" scale="59" orientation="landscape" r:id="rId1"/>
  <headerFooter alignWithMargins="0">
    <oddHeader>&amp;CCourt Statistics Quarterly 
Additional Tables - 2014</oddHeader>
    <oddFooter>Page &amp;P of &amp;N</oddFooter>
  </headerFooter>
  <rowBreaks count="2" manualBreakCount="2">
    <brk id="87" max="11" man="1"/>
    <brk id="138" max="11"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zoomScaleNormal="100" zoomScaleSheetLayoutView="100" workbookViewId="0">
      <selection activeCell="L13" sqref="L13"/>
    </sheetView>
  </sheetViews>
  <sheetFormatPr defaultRowHeight="12.75" x14ac:dyDescent="0.2"/>
  <cols>
    <col min="1" max="1" width="10.140625" style="770" customWidth="1"/>
    <col min="2" max="5" width="9.7109375" style="770" customWidth="1"/>
    <col min="6" max="9" width="9.42578125" style="770" customWidth="1"/>
    <col min="10" max="10" width="11.7109375" style="770" customWidth="1"/>
    <col min="11" max="11" width="13.28515625" style="770" bestFit="1" customWidth="1"/>
    <col min="12" max="256" width="9.140625" style="770"/>
    <col min="257" max="257" width="10.140625" style="770" customWidth="1"/>
    <col min="258" max="261" width="9.7109375" style="770" customWidth="1"/>
    <col min="262" max="265" width="9.42578125" style="770" customWidth="1"/>
    <col min="266" max="266" width="11.7109375" style="770" customWidth="1"/>
    <col min="267" max="267" width="13.28515625" style="770" bestFit="1" customWidth="1"/>
    <col min="268" max="512" width="9.140625" style="770"/>
    <col min="513" max="513" width="10.140625" style="770" customWidth="1"/>
    <col min="514" max="517" width="9.7109375" style="770" customWidth="1"/>
    <col min="518" max="521" width="9.42578125" style="770" customWidth="1"/>
    <col min="522" max="522" width="11.7109375" style="770" customWidth="1"/>
    <col min="523" max="523" width="13.28515625" style="770" bestFit="1" customWidth="1"/>
    <col min="524" max="768" width="9.140625" style="770"/>
    <col min="769" max="769" width="10.140625" style="770" customWidth="1"/>
    <col min="770" max="773" width="9.7109375" style="770" customWidth="1"/>
    <col min="774" max="777" width="9.42578125" style="770" customWidth="1"/>
    <col min="778" max="778" width="11.7109375" style="770" customWidth="1"/>
    <col min="779" max="779" width="13.28515625" style="770" bestFit="1" customWidth="1"/>
    <col min="780" max="1024" width="9.140625" style="770"/>
    <col min="1025" max="1025" width="10.140625" style="770" customWidth="1"/>
    <col min="1026" max="1029" width="9.7109375" style="770" customWidth="1"/>
    <col min="1030" max="1033" width="9.42578125" style="770" customWidth="1"/>
    <col min="1034" max="1034" width="11.7109375" style="770" customWidth="1"/>
    <col min="1035" max="1035" width="13.28515625" style="770" bestFit="1" customWidth="1"/>
    <col min="1036" max="1280" width="9.140625" style="770"/>
    <col min="1281" max="1281" width="10.140625" style="770" customWidth="1"/>
    <col min="1282" max="1285" width="9.7109375" style="770" customWidth="1"/>
    <col min="1286" max="1289" width="9.42578125" style="770" customWidth="1"/>
    <col min="1290" max="1290" width="11.7109375" style="770" customWidth="1"/>
    <col min="1291" max="1291" width="13.28515625" style="770" bestFit="1" customWidth="1"/>
    <col min="1292" max="1536" width="9.140625" style="770"/>
    <col min="1537" max="1537" width="10.140625" style="770" customWidth="1"/>
    <col min="1538" max="1541" width="9.7109375" style="770" customWidth="1"/>
    <col min="1542" max="1545" width="9.42578125" style="770" customWidth="1"/>
    <col min="1546" max="1546" width="11.7109375" style="770" customWidth="1"/>
    <col min="1547" max="1547" width="13.28515625" style="770" bestFit="1" customWidth="1"/>
    <col min="1548" max="1792" width="9.140625" style="770"/>
    <col min="1793" max="1793" width="10.140625" style="770" customWidth="1"/>
    <col min="1794" max="1797" width="9.7109375" style="770" customWidth="1"/>
    <col min="1798" max="1801" width="9.42578125" style="770" customWidth="1"/>
    <col min="1802" max="1802" width="11.7109375" style="770" customWidth="1"/>
    <col min="1803" max="1803" width="13.28515625" style="770" bestFit="1" customWidth="1"/>
    <col min="1804" max="2048" width="9.140625" style="770"/>
    <col min="2049" max="2049" width="10.140625" style="770" customWidth="1"/>
    <col min="2050" max="2053" width="9.7109375" style="770" customWidth="1"/>
    <col min="2054" max="2057" width="9.42578125" style="770" customWidth="1"/>
    <col min="2058" max="2058" width="11.7109375" style="770" customWidth="1"/>
    <col min="2059" max="2059" width="13.28515625" style="770" bestFit="1" customWidth="1"/>
    <col min="2060" max="2304" width="9.140625" style="770"/>
    <col min="2305" max="2305" width="10.140625" style="770" customWidth="1"/>
    <col min="2306" max="2309" width="9.7109375" style="770" customWidth="1"/>
    <col min="2310" max="2313" width="9.42578125" style="770" customWidth="1"/>
    <col min="2314" max="2314" width="11.7109375" style="770" customWidth="1"/>
    <col min="2315" max="2315" width="13.28515625" style="770" bestFit="1" customWidth="1"/>
    <col min="2316" max="2560" width="9.140625" style="770"/>
    <col min="2561" max="2561" width="10.140625" style="770" customWidth="1"/>
    <col min="2562" max="2565" width="9.7109375" style="770" customWidth="1"/>
    <col min="2566" max="2569" width="9.42578125" style="770" customWidth="1"/>
    <col min="2570" max="2570" width="11.7109375" style="770" customWidth="1"/>
    <col min="2571" max="2571" width="13.28515625" style="770" bestFit="1" customWidth="1"/>
    <col min="2572" max="2816" width="9.140625" style="770"/>
    <col min="2817" max="2817" width="10.140625" style="770" customWidth="1"/>
    <col min="2818" max="2821" width="9.7109375" style="770" customWidth="1"/>
    <col min="2822" max="2825" width="9.42578125" style="770" customWidth="1"/>
    <col min="2826" max="2826" width="11.7109375" style="770" customWidth="1"/>
    <col min="2827" max="2827" width="13.28515625" style="770" bestFit="1" customWidth="1"/>
    <col min="2828" max="3072" width="9.140625" style="770"/>
    <col min="3073" max="3073" width="10.140625" style="770" customWidth="1"/>
    <col min="3074" max="3077" width="9.7109375" style="770" customWidth="1"/>
    <col min="3078" max="3081" width="9.42578125" style="770" customWidth="1"/>
    <col min="3082" max="3082" width="11.7109375" style="770" customWidth="1"/>
    <col min="3083" max="3083" width="13.28515625" style="770" bestFit="1" customWidth="1"/>
    <col min="3084" max="3328" width="9.140625" style="770"/>
    <col min="3329" max="3329" width="10.140625" style="770" customWidth="1"/>
    <col min="3330" max="3333" width="9.7109375" style="770" customWidth="1"/>
    <col min="3334" max="3337" width="9.42578125" style="770" customWidth="1"/>
    <col min="3338" max="3338" width="11.7109375" style="770" customWidth="1"/>
    <col min="3339" max="3339" width="13.28515625" style="770" bestFit="1" customWidth="1"/>
    <col min="3340" max="3584" width="9.140625" style="770"/>
    <col min="3585" max="3585" width="10.140625" style="770" customWidth="1"/>
    <col min="3586" max="3589" width="9.7109375" style="770" customWidth="1"/>
    <col min="3590" max="3593" width="9.42578125" style="770" customWidth="1"/>
    <col min="3594" max="3594" width="11.7109375" style="770" customWidth="1"/>
    <col min="3595" max="3595" width="13.28515625" style="770" bestFit="1" customWidth="1"/>
    <col min="3596" max="3840" width="9.140625" style="770"/>
    <col min="3841" max="3841" width="10.140625" style="770" customWidth="1"/>
    <col min="3842" max="3845" width="9.7109375" style="770" customWidth="1"/>
    <col min="3846" max="3849" width="9.42578125" style="770" customWidth="1"/>
    <col min="3850" max="3850" width="11.7109375" style="770" customWidth="1"/>
    <col min="3851" max="3851" width="13.28515625" style="770" bestFit="1" customWidth="1"/>
    <col min="3852" max="4096" width="9.140625" style="770"/>
    <col min="4097" max="4097" width="10.140625" style="770" customWidth="1"/>
    <col min="4098" max="4101" width="9.7109375" style="770" customWidth="1"/>
    <col min="4102" max="4105" width="9.42578125" style="770" customWidth="1"/>
    <col min="4106" max="4106" width="11.7109375" style="770" customWidth="1"/>
    <col min="4107" max="4107" width="13.28515625" style="770" bestFit="1" customWidth="1"/>
    <col min="4108" max="4352" width="9.140625" style="770"/>
    <col min="4353" max="4353" width="10.140625" style="770" customWidth="1"/>
    <col min="4354" max="4357" width="9.7109375" style="770" customWidth="1"/>
    <col min="4358" max="4361" width="9.42578125" style="770" customWidth="1"/>
    <col min="4362" max="4362" width="11.7109375" style="770" customWidth="1"/>
    <col min="4363" max="4363" width="13.28515625" style="770" bestFit="1" customWidth="1"/>
    <col min="4364" max="4608" width="9.140625" style="770"/>
    <col min="4609" max="4609" width="10.140625" style="770" customWidth="1"/>
    <col min="4610" max="4613" width="9.7109375" style="770" customWidth="1"/>
    <col min="4614" max="4617" width="9.42578125" style="770" customWidth="1"/>
    <col min="4618" max="4618" width="11.7109375" style="770" customWidth="1"/>
    <col min="4619" max="4619" width="13.28515625" style="770" bestFit="1" customWidth="1"/>
    <col min="4620" max="4864" width="9.140625" style="770"/>
    <col min="4865" max="4865" width="10.140625" style="770" customWidth="1"/>
    <col min="4866" max="4869" width="9.7109375" style="770" customWidth="1"/>
    <col min="4870" max="4873" width="9.42578125" style="770" customWidth="1"/>
    <col min="4874" max="4874" width="11.7109375" style="770" customWidth="1"/>
    <col min="4875" max="4875" width="13.28515625" style="770" bestFit="1" customWidth="1"/>
    <col min="4876" max="5120" width="9.140625" style="770"/>
    <col min="5121" max="5121" width="10.140625" style="770" customWidth="1"/>
    <col min="5122" max="5125" width="9.7109375" style="770" customWidth="1"/>
    <col min="5126" max="5129" width="9.42578125" style="770" customWidth="1"/>
    <col min="5130" max="5130" width="11.7109375" style="770" customWidth="1"/>
    <col min="5131" max="5131" width="13.28515625" style="770" bestFit="1" customWidth="1"/>
    <col min="5132" max="5376" width="9.140625" style="770"/>
    <col min="5377" max="5377" width="10.140625" style="770" customWidth="1"/>
    <col min="5378" max="5381" width="9.7109375" style="770" customWidth="1"/>
    <col min="5382" max="5385" width="9.42578125" style="770" customWidth="1"/>
    <col min="5386" max="5386" width="11.7109375" style="770" customWidth="1"/>
    <col min="5387" max="5387" width="13.28515625" style="770" bestFit="1" customWidth="1"/>
    <col min="5388" max="5632" width="9.140625" style="770"/>
    <col min="5633" max="5633" width="10.140625" style="770" customWidth="1"/>
    <col min="5634" max="5637" width="9.7109375" style="770" customWidth="1"/>
    <col min="5638" max="5641" width="9.42578125" style="770" customWidth="1"/>
    <col min="5642" max="5642" width="11.7109375" style="770" customWidth="1"/>
    <col min="5643" max="5643" width="13.28515625" style="770" bestFit="1" customWidth="1"/>
    <col min="5644" max="5888" width="9.140625" style="770"/>
    <col min="5889" max="5889" width="10.140625" style="770" customWidth="1"/>
    <col min="5890" max="5893" width="9.7109375" style="770" customWidth="1"/>
    <col min="5894" max="5897" width="9.42578125" style="770" customWidth="1"/>
    <col min="5898" max="5898" width="11.7109375" style="770" customWidth="1"/>
    <col min="5899" max="5899" width="13.28515625" style="770" bestFit="1" customWidth="1"/>
    <col min="5900" max="6144" width="9.140625" style="770"/>
    <col min="6145" max="6145" width="10.140625" style="770" customWidth="1"/>
    <col min="6146" max="6149" width="9.7109375" style="770" customWidth="1"/>
    <col min="6150" max="6153" width="9.42578125" style="770" customWidth="1"/>
    <col min="6154" max="6154" width="11.7109375" style="770" customWidth="1"/>
    <col min="6155" max="6155" width="13.28515625" style="770" bestFit="1" customWidth="1"/>
    <col min="6156" max="6400" width="9.140625" style="770"/>
    <col min="6401" max="6401" width="10.140625" style="770" customWidth="1"/>
    <col min="6402" max="6405" width="9.7109375" style="770" customWidth="1"/>
    <col min="6406" max="6409" width="9.42578125" style="770" customWidth="1"/>
    <col min="6410" max="6410" width="11.7109375" style="770" customWidth="1"/>
    <col min="6411" max="6411" width="13.28515625" style="770" bestFit="1" customWidth="1"/>
    <col min="6412" max="6656" width="9.140625" style="770"/>
    <col min="6657" max="6657" width="10.140625" style="770" customWidth="1"/>
    <col min="6658" max="6661" width="9.7109375" style="770" customWidth="1"/>
    <col min="6662" max="6665" width="9.42578125" style="770" customWidth="1"/>
    <col min="6666" max="6666" width="11.7109375" style="770" customWidth="1"/>
    <col min="6667" max="6667" width="13.28515625" style="770" bestFit="1" customWidth="1"/>
    <col min="6668" max="6912" width="9.140625" style="770"/>
    <col min="6913" max="6913" width="10.140625" style="770" customWidth="1"/>
    <col min="6914" max="6917" width="9.7109375" style="770" customWidth="1"/>
    <col min="6918" max="6921" width="9.42578125" style="770" customWidth="1"/>
    <col min="6922" max="6922" width="11.7109375" style="770" customWidth="1"/>
    <col min="6923" max="6923" width="13.28515625" style="770" bestFit="1" customWidth="1"/>
    <col min="6924" max="7168" width="9.140625" style="770"/>
    <col min="7169" max="7169" width="10.140625" style="770" customWidth="1"/>
    <col min="7170" max="7173" width="9.7109375" style="770" customWidth="1"/>
    <col min="7174" max="7177" width="9.42578125" style="770" customWidth="1"/>
    <col min="7178" max="7178" width="11.7109375" style="770" customWidth="1"/>
    <col min="7179" max="7179" width="13.28515625" style="770" bestFit="1" customWidth="1"/>
    <col min="7180" max="7424" width="9.140625" style="770"/>
    <col min="7425" max="7425" width="10.140625" style="770" customWidth="1"/>
    <col min="7426" max="7429" width="9.7109375" style="770" customWidth="1"/>
    <col min="7430" max="7433" width="9.42578125" style="770" customWidth="1"/>
    <col min="7434" max="7434" width="11.7109375" style="770" customWidth="1"/>
    <col min="7435" max="7435" width="13.28515625" style="770" bestFit="1" customWidth="1"/>
    <col min="7436" max="7680" width="9.140625" style="770"/>
    <col min="7681" max="7681" width="10.140625" style="770" customWidth="1"/>
    <col min="7682" max="7685" width="9.7109375" style="770" customWidth="1"/>
    <col min="7686" max="7689" width="9.42578125" style="770" customWidth="1"/>
    <col min="7690" max="7690" width="11.7109375" style="770" customWidth="1"/>
    <col min="7691" max="7691" width="13.28515625" style="770" bestFit="1" customWidth="1"/>
    <col min="7692" max="7936" width="9.140625" style="770"/>
    <col min="7937" max="7937" width="10.140625" style="770" customWidth="1"/>
    <col min="7938" max="7941" width="9.7109375" style="770" customWidth="1"/>
    <col min="7942" max="7945" width="9.42578125" style="770" customWidth="1"/>
    <col min="7946" max="7946" width="11.7109375" style="770" customWidth="1"/>
    <col min="7947" max="7947" width="13.28515625" style="770" bestFit="1" customWidth="1"/>
    <col min="7948" max="8192" width="9.140625" style="770"/>
    <col min="8193" max="8193" width="10.140625" style="770" customWidth="1"/>
    <col min="8194" max="8197" width="9.7109375" style="770" customWidth="1"/>
    <col min="8198" max="8201" width="9.42578125" style="770" customWidth="1"/>
    <col min="8202" max="8202" width="11.7109375" style="770" customWidth="1"/>
    <col min="8203" max="8203" width="13.28515625" style="770" bestFit="1" customWidth="1"/>
    <col min="8204" max="8448" width="9.140625" style="770"/>
    <col min="8449" max="8449" width="10.140625" style="770" customWidth="1"/>
    <col min="8450" max="8453" width="9.7109375" style="770" customWidth="1"/>
    <col min="8454" max="8457" width="9.42578125" style="770" customWidth="1"/>
    <col min="8458" max="8458" width="11.7109375" style="770" customWidth="1"/>
    <col min="8459" max="8459" width="13.28515625" style="770" bestFit="1" customWidth="1"/>
    <col min="8460" max="8704" width="9.140625" style="770"/>
    <col min="8705" max="8705" width="10.140625" style="770" customWidth="1"/>
    <col min="8706" max="8709" width="9.7109375" style="770" customWidth="1"/>
    <col min="8710" max="8713" width="9.42578125" style="770" customWidth="1"/>
    <col min="8714" max="8714" width="11.7109375" style="770" customWidth="1"/>
    <col min="8715" max="8715" width="13.28515625" style="770" bestFit="1" customWidth="1"/>
    <col min="8716" max="8960" width="9.140625" style="770"/>
    <col min="8961" max="8961" width="10.140625" style="770" customWidth="1"/>
    <col min="8962" max="8965" width="9.7109375" style="770" customWidth="1"/>
    <col min="8966" max="8969" width="9.42578125" style="770" customWidth="1"/>
    <col min="8970" max="8970" width="11.7109375" style="770" customWidth="1"/>
    <col min="8971" max="8971" width="13.28515625" style="770" bestFit="1" customWidth="1"/>
    <col min="8972" max="9216" width="9.140625" style="770"/>
    <col min="9217" max="9217" width="10.140625" style="770" customWidth="1"/>
    <col min="9218" max="9221" width="9.7109375" style="770" customWidth="1"/>
    <col min="9222" max="9225" width="9.42578125" style="770" customWidth="1"/>
    <col min="9226" max="9226" width="11.7109375" style="770" customWidth="1"/>
    <col min="9227" max="9227" width="13.28515625" style="770" bestFit="1" customWidth="1"/>
    <col min="9228" max="9472" width="9.140625" style="770"/>
    <col min="9473" max="9473" width="10.140625" style="770" customWidth="1"/>
    <col min="9474" max="9477" width="9.7109375" style="770" customWidth="1"/>
    <col min="9478" max="9481" width="9.42578125" style="770" customWidth="1"/>
    <col min="9482" max="9482" width="11.7109375" style="770" customWidth="1"/>
    <col min="9483" max="9483" width="13.28515625" style="770" bestFit="1" customWidth="1"/>
    <col min="9484" max="9728" width="9.140625" style="770"/>
    <col min="9729" max="9729" width="10.140625" style="770" customWidth="1"/>
    <col min="9730" max="9733" width="9.7109375" style="770" customWidth="1"/>
    <col min="9734" max="9737" width="9.42578125" style="770" customWidth="1"/>
    <col min="9738" max="9738" width="11.7109375" style="770" customWidth="1"/>
    <col min="9739" max="9739" width="13.28515625" style="770" bestFit="1" customWidth="1"/>
    <col min="9740" max="9984" width="9.140625" style="770"/>
    <col min="9985" max="9985" width="10.140625" style="770" customWidth="1"/>
    <col min="9986" max="9989" width="9.7109375" style="770" customWidth="1"/>
    <col min="9990" max="9993" width="9.42578125" style="770" customWidth="1"/>
    <col min="9994" max="9994" width="11.7109375" style="770" customWidth="1"/>
    <col min="9995" max="9995" width="13.28515625" style="770" bestFit="1" customWidth="1"/>
    <col min="9996" max="10240" width="9.140625" style="770"/>
    <col min="10241" max="10241" width="10.140625" style="770" customWidth="1"/>
    <col min="10242" max="10245" width="9.7109375" style="770" customWidth="1"/>
    <col min="10246" max="10249" width="9.42578125" style="770" customWidth="1"/>
    <col min="10250" max="10250" width="11.7109375" style="770" customWidth="1"/>
    <col min="10251" max="10251" width="13.28515625" style="770" bestFit="1" customWidth="1"/>
    <col min="10252" max="10496" width="9.140625" style="770"/>
    <col min="10497" max="10497" width="10.140625" style="770" customWidth="1"/>
    <col min="10498" max="10501" width="9.7109375" style="770" customWidth="1"/>
    <col min="10502" max="10505" width="9.42578125" style="770" customWidth="1"/>
    <col min="10506" max="10506" width="11.7109375" style="770" customWidth="1"/>
    <col min="10507" max="10507" width="13.28515625" style="770" bestFit="1" customWidth="1"/>
    <col min="10508" max="10752" width="9.140625" style="770"/>
    <col min="10753" max="10753" width="10.140625" style="770" customWidth="1"/>
    <col min="10754" max="10757" width="9.7109375" style="770" customWidth="1"/>
    <col min="10758" max="10761" width="9.42578125" style="770" customWidth="1"/>
    <col min="10762" max="10762" width="11.7109375" style="770" customWidth="1"/>
    <col min="10763" max="10763" width="13.28515625" style="770" bestFit="1" customWidth="1"/>
    <col min="10764" max="11008" width="9.140625" style="770"/>
    <col min="11009" max="11009" width="10.140625" style="770" customWidth="1"/>
    <col min="11010" max="11013" width="9.7109375" style="770" customWidth="1"/>
    <col min="11014" max="11017" width="9.42578125" style="770" customWidth="1"/>
    <col min="11018" max="11018" width="11.7109375" style="770" customWidth="1"/>
    <col min="11019" max="11019" width="13.28515625" style="770" bestFit="1" customWidth="1"/>
    <col min="11020" max="11264" width="9.140625" style="770"/>
    <col min="11265" max="11265" width="10.140625" style="770" customWidth="1"/>
    <col min="11266" max="11269" width="9.7109375" style="770" customWidth="1"/>
    <col min="11270" max="11273" width="9.42578125" style="770" customWidth="1"/>
    <col min="11274" max="11274" width="11.7109375" style="770" customWidth="1"/>
    <col min="11275" max="11275" width="13.28515625" style="770" bestFit="1" customWidth="1"/>
    <col min="11276" max="11520" width="9.140625" style="770"/>
    <col min="11521" max="11521" width="10.140625" style="770" customWidth="1"/>
    <col min="11522" max="11525" width="9.7109375" style="770" customWidth="1"/>
    <col min="11526" max="11529" width="9.42578125" style="770" customWidth="1"/>
    <col min="11530" max="11530" width="11.7109375" style="770" customWidth="1"/>
    <col min="11531" max="11531" width="13.28515625" style="770" bestFit="1" customWidth="1"/>
    <col min="11532" max="11776" width="9.140625" style="770"/>
    <col min="11777" max="11777" width="10.140625" style="770" customWidth="1"/>
    <col min="11778" max="11781" width="9.7109375" style="770" customWidth="1"/>
    <col min="11782" max="11785" width="9.42578125" style="770" customWidth="1"/>
    <col min="11786" max="11786" width="11.7109375" style="770" customWidth="1"/>
    <col min="11787" max="11787" width="13.28515625" style="770" bestFit="1" customWidth="1"/>
    <col min="11788" max="12032" width="9.140625" style="770"/>
    <col min="12033" max="12033" width="10.140625" style="770" customWidth="1"/>
    <col min="12034" max="12037" width="9.7109375" style="770" customWidth="1"/>
    <col min="12038" max="12041" width="9.42578125" style="770" customWidth="1"/>
    <col min="12042" max="12042" width="11.7109375" style="770" customWidth="1"/>
    <col min="12043" max="12043" width="13.28515625" style="770" bestFit="1" customWidth="1"/>
    <col min="12044" max="12288" width="9.140625" style="770"/>
    <col min="12289" max="12289" width="10.140625" style="770" customWidth="1"/>
    <col min="12290" max="12293" width="9.7109375" style="770" customWidth="1"/>
    <col min="12294" max="12297" width="9.42578125" style="770" customWidth="1"/>
    <col min="12298" max="12298" width="11.7109375" style="770" customWidth="1"/>
    <col min="12299" max="12299" width="13.28515625" style="770" bestFit="1" customWidth="1"/>
    <col min="12300" max="12544" width="9.140625" style="770"/>
    <col min="12545" max="12545" width="10.140625" style="770" customWidth="1"/>
    <col min="12546" max="12549" width="9.7109375" style="770" customWidth="1"/>
    <col min="12550" max="12553" width="9.42578125" style="770" customWidth="1"/>
    <col min="12554" max="12554" width="11.7109375" style="770" customWidth="1"/>
    <col min="12555" max="12555" width="13.28515625" style="770" bestFit="1" customWidth="1"/>
    <col min="12556" max="12800" width="9.140625" style="770"/>
    <col min="12801" max="12801" width="10.140625" style="770" customWidth="1"/>
    <col min="12802" max="12805" width="9.7109375" style="770" customWidth="1"/>
    <col min="12806" max="12809" width="9.42578125" style="770" customWidth="1"/>
    <col min="12810" max="12810" width="11.7109375" style="770" customWidth="1"/>
    <col min="12811" max="12811" width="13.28515625" style="770" bestFit="1" customWidth="1"/>
    <col min="12812" max="13056" width="9.140625" style="770"/>
    <col min="13057" max="13057" width="10.140625" style="770" customWidth="1"/>
    <col min="13058" max="13061" width="9.7109375" style="770" customWidth="1"/>
    <col min="13062" max="13065" width="9.42578125" style="770" customWidth="1"/>
    <col min="13066" max="13066" width="11.7109375" style="770" customWidth="1"/>
    <col min="13067" max="13067" width="13.28515625" style="770" bestFit="1" customWidth="1"/>
    <col min="13068" max="13312" width="9.140625" style="770"/>
    <col min="13313" max="13313" width="10.140625" style="770" customWidth="1"/>
    <col min="13314" max="13317" width="9.7109375" style="770" customWidth="1"/>
    <col min="13318" max="13321" width="9.42578125" style="770" customWidth="1"/>
    <col min="13322" max="13322" width="11.7109375" style="770" customWidth="1"/>
    <col min="13323" max="13323" width="13.28515625" style="770" bestFit="1" customWidth="1"/>
    <col min="13324" max="13568" width="9.140625" style="770"/>
    <col min="13569" max="13569" width="10.140625" style="770" customWidth="1"/>
    <col min="13570" max="13573" width="9.7109375" style="770" customWidth="1"/>
    <col min="13574" max="13577" width="9.42578125" style="770" customWidth="1"/>
    <col min="13578" max="13578" width="11.7109375" style="770" customWidth="1"/>
    <col min="13579" max="13579" width="13.28515625" style="770" bestFit="1" customWidth="1"/>
    <col min="13580" max="13824" width="9.140625" style="770"/>
    <col min="13825" max="13825" width="10.140625" style="770" customWidth="1"/>
    <col min="13826" max="13829" width="9.7109375" style="770" customWidth="1"/>
    <col min="13830" max="13833" width="9.42578125" style="770" customWidth="1"/>
    <col min="13834" max="13834" width="11.7109375" style="770" customWidth="1"/>
    <col min="13835" max="13835" width="13.28515625" style="770" bestFit="1" customWidth="1"/>
    <col min="13836" max="14080" width="9.140625" style="770"/>
    <col min="14081" max="14081" width="10.140625" style="770" customWidth="1"/>
    <col min="14082" max="14085" width="9.7109375" style="770" customWidth="1"/>
    <col min="14086" max="14089" width="9.42578125" style="770" customWidth="1"/>
    <col min="14090" max="14090" width="11.7109375" style="770" customWidth="1"/>
    <col min="14091" max="14091" width="13.28515625" style="770" bestFit="1" customWidth="1"/>
    <col min="14092" max="14336" width="9.140625" style="770"/>
    <col min="14337" max="14337" width="10.140625" style="770" customWidth="1"/>
    <col min="14338" max="14341" width="9.7109375" style="770" customWidth="1"/>
    <col min="14342" max="14345" width="9.42578125" style="770" customWidth="1"/>
    <col min="14346" max="14346" width="11.7109375" style="770" customWidth="1"/>
    <col min="14347" max="14347" width="13.28515625" style="770" bestFit="1" customWidth="1"/>
    <col min="14348" max="14592" width="9.140625" style="770"/>
    <col min="14593" max="14593" width="10.140625" style="770" customWidth="1"/>
    <col min="14594" max="14597" width="9.7109375" style="770" customWidth="1"/>
    <col min="14598" max="14601" width="9.42578125" style="770" customWidth="1"/>
    <col min="14602" max="14602" width="11.7109375" style="770" customWidth="1"/>
    <col min="14603" max="14603" width="13.28515625" style="770" bestFit="1" customWidth="1"/>
    <col min="14604" max="14848" width="9.140625" style="770"/>
    <col min="14849" max="14849" width="10.140625" style="770" customWidth="1"/>
    <col min="14850" max="14853" width="9.7109375" style="770" customWidth="1"/>
    <col min="14854" max="14857" width="9.42578125" style="770" customWidth="1"/>
    <col min="14858" max="14858" width="11.7109375" style="770" customWidth="1"/>
    <col min="14859" max="14859" width="13.28515625" style="770" bestFit="1" customWidth="1"/>
    <col min="14860" max="15104" width="9.140625" style="770"/>
    <col min="15105" max="15105" width="10.140625" style="770" customWidth="1"/>
    <col min="15106" max="15109" width="9.7109375" style="770" customWidth="1"/>
    <col min="15110" max="15113" width="9.42578125" style="770" customWidth="1"/>
    <col min="15114" max="15114" width="11.7109375" style="770" customWidth="1"/>
    <col min="15115" max="15115" width="13.28515625" style="770" bestFit="1" customWidth="1"/>
    <col min="15116" max="15360" width="9.140625" style="770"/>
    <col min="15361" max="15361" width="10.140625" style="770" customWidth="1"/>
    <col min="15362" max="15365" width="9.7109375" style="770" customWidth="1"/>
    <col min="15366" max="15369" width="9.42578125" style="770" customWidth="1"/>
    <col min="15370" max="15370" width="11.7109375" style="770" customWidth="1"/>
    <col min="15371" max="15371" width="13.28515625" style="770" bestFit="1" customWidth="1"/>
    <col min="15372" max="15616" width="9.140625" style="770"/>
    <col min="15617" max="15617" width="10.140625" style="770" customWidth="1"/>
    <col min="15618" max="15621" width="9.7109375" style="770" customWidth="1"/>
    <col min="15622" max="15625" width="9.42578125" style="770" customWidth="1"/>
    <col min="15626" max="15626" width="11.7109375" style="770" customWidth="1"/>
    <col min="15627" max="15627" width="13.28515625" style="770" bestFit="1" customWidth="1"/>
    <col min="15628" max="15872" width="9.140625" style="770"/>
    <col min="15873" max="15873" width="10.140625" style="770" customWidth="1"/>
    <col min="15874" max="15877" width="9.7109375" style="770" customWidth="1"/>
    <col min="15878" max="15881" width="9.42578125" style="770" customWidth="1"/>
    <col min="15882" max="15882" width="11.7109375" style="770" customWidth="1"/>
    <col min="15883" max="15883" width="13.28515625" style="770" bestFit="1" customWidth="1"/>
    <col min="15884" max="16128" width="9.140625" style="770"/>
    <col min="16129" max="16129" width="10.140625" style="770" customWidth="1"/>
    <col min="16130" max="16133" width="9.7109375" style="770" customWidth="1"/>
    <col min="16134" max="16137" width="9.42578125" style="770" customWidth="1"/>
    <col min="16138" max="16138" width="11.7109375" style="770" customWidth="1"/>
    <col min="16139" max="16139" width="13.28515625" style="770" bestFit="1" customWidth="1"/>
    <col min="16140" max="16384" width="9.140625" style="770"/>
  </cols>
  <sheetData>
    <row r="1" spans="1:14" x14ac:dyDescent="0.2">
      <c r="A1" s="990" t="s">
        <v>695</v>
      </c>
      <c r="B1" s="990"/>
      <c r="C1" s="990"/>
      <c r="D1" s="990"/>
      <c r="E1" s="990"/>
      <c r="F1" s="990"/>
      <c r="G1" s="990"/>
      <c r="H1" s="990"/>
      <c r="I1" s="990"/>
      <c r="J1" s="990"/>
      <c r="K1" s="771" t="s">
        <v>424</v>
      </c>
    </row>
    <row r="2" spans="1:14" ht="14.25" x14ac:dyDescent="0.2">
      <c r="A2" s="932" t="s">
        <v>696</v>
      </c>
      <c r="B2" s="991"/>
      <c r="C2" s="991"/>
      <c r="D2" s="991"/>
      <c r="E2" s="991"/>
      <c r="F2" s="991"/>
    </row>
    <row r="3" spans="1:14" x14ac:dyDescent="0.2">
      <c r="A3" s="992"/>
      <c r="B3" s="992"/>
      <c r="C3" s="992"/>
      <c r="D3" s="992"/>
      <c r="E3" s="992"/>
      <c r="F3" s="792"/>
      <c r="G3" s="792"/>
      <c r="H3" s="792"/>
      <c r="I3" s="792"/>
      <c r="J3" s="792"/>
      <c r="K3" s="792"/>
      <c r="L3" s="792"/>
      <c r="M3" s="792"/>
      <c r="N3" s="792"/>
    </row>
    <row r="4" spans="1:14" s="929" customFormat="1" ht="38.25" x14ac:dyDescent="0.2">
      <c r="A4" s="993"/>
      <c r="B4" s="936" t="s">
        <v>177</v>
      </c>
      <c r="C4" s="936" t="s">
        <v>679</v>
      </c>
      <c r="D4" s="936" t="s">
        <v>680</v>
      </c>
      <c r="E4" s="936" t="s">
        <v>681</v>
      </c>
      <c r="F4" s="936" t="s">
        <v>682</v>
      </c>
      <c r="G4" s="936" t="s">
        <v>683</v>
      </c>
      <c r="H4" s="936" t="s">
        <v>684</v>
      </c>
      <c r="I4" s="936" t="s">
        <v>685</v>
      </c>
      <c r="J4" s="936" t="s">
        <v>686</v>
      </c>
      <c r="K4" s="994" t="s">
        <v>687</v>
      </c>
    </row>
    <row r="5" spans="1:14" x14ac:dyDescent="0.2">
      <c r="A5" s="995">
        <v>2003</v>
      </c>
      <c r="B5" s="939">
        <v>59548</v>
      </c>
      <c r="C5" s="780">
        <v>34936</v>
      </c>
      <c r="D5" s="780">
        <v>27777</v>
      </c>
      <c r="E5" s="780">
        <v>36249</v>
      </c>
      <c r="F5" s="780">
        <v>47845</v>
      </c>
      <c r="G5" s="780">
        <v>24353</v>
      </c>
      <c r="H5" s="996" t="s">
        <v>266</v>
      </c>
      <c r="I5" s="780">
        <v>17201</v>
      </c>
      <c r="J5" s="996" t="s">
        <v>266</v>
      </c>
      <c r="K5" s="781">
        <v>247909</v>
      </c>
      <c r="L5" s="997"/>
    </row>
    <row r="6" spans="1:14" x14ac:dyDescent="0.2">
      <c r="A6" s="995">
        <v>2004</v>
      </c>
      <c r="B6" s="939">
        <v>66452</v>
      </c>
      <c r="C6" s="780">
        <v>35924</v>
      </c>
      <c r="D6" s="780">
        <v>29282</v>
      </c>
      <c r="E6" s="780">
        <v>35943</v>
      </c>
      <c r="F6" s="780">
        <v>44423</v>
      </c>
      <c r="G6" s="780">
        <v>23226</v>
      </c>
      <c r="H6" s="996" t="s">
        <v>266</v>
      </c>
      <c r="I6" s="780">
        <v>17661</v>
      </c>
      <c r="J6" s="996" t="s">
        <v>266</v>
      </c>
      <c r="K6" s="781">
        <v>252911</v>
      </c>
      <c r="L6" s="997"/>
    </row>
    <row r="7" spans="1:14" x14ac:dyDescent="0.2">
      <c r="A7" s="995">
        <v>2005</v>
      </c>
      <c r="B7" s="780">
        <v>48833</v>
      </c>
      <c r="C7" s="780">
        <v>36503</v>
      </c>
      <c r="D7" s="780">
        <v>29053</v>
      </c>
      <c r="E7" s="780">
        <v>35657</v>
      </c>
      <c r="F7" s="780">
        <v>44889</v>
      </c>
      <c r="G7" s="780">
        <v>23587</v>
      </c>
      <c r="H7" s="780">
        <v>15662</v>
      </c>
      <c r="I7" s="780">
        <v>17388</v>
      </c>
      <c r="J7" s="996" t="s">
        <v>266</v>
      </c>
      <c r="K7" s="781">
        <v>251572</v>
      </c>
      <c r="L7" s="997"/>
    </row>
    <row r="8" spans="1:14" x14ac:dyDescent="0.2">
      <c r="A8" s="995">
        <v>2006</v>
      </c>
      <c r="B8" s="780">
        <v>49499</v>
      </c>
      <c r="C8" s="780">
        <v>36456</v>
      </c>
      <c r="D8" s="780">
        <v>29069</v>
      </c>
      <c r="E8" s="780">
        <v>36135</v>
      </c>
      <c r="F8" s="780">
        <v>43660</v>
      </c>
      <c r="G8" s="780">
        <v>23918</v>
      </c>
      <c r="H8" s="780">
        <v>15205</v>
      </c>
      <c r="I8" s="780">
        <v>16603</v>
      </c>
      <c r="J8" s="996" t="s">
        <v>266</v>
      </c>
      <c r="K8" s="781">
        <v>250545</v>
      </c>
      <c r="L8" s="997"/>
    </row>
    <row r="9" spans="1:14" x14ac:dyDescent="0.2">
      <c r="A9" s="995">
        <v>2007</v>
      </c>
      <c r="B9" s="780">
        <v>48996.6</v>
      </c>
      <c r="C9" s="780">
        <v>33259.9</v>
      </c>
      <c r="D9" s="780">
        <v>28450</v>
      </c>
      <c r="E9" s="780">
        <v>38053</v>
      </c>
      <c r="F9" s="780">
        <v>43987</v>
      </c>
      <c r="G9" s="780">
        <v>24956</v>
      </c>
      <c r="H9" s="780">
        <v>17451.5</v>
      </c>
      <c r="I9" s="780">
        <v>12792.1</v>
      </c>
      <c r="J9" s="996" t="s">
        <v>266</v>
      </c>
      <c r="K9" s="781">
        <v>247946.1</v>
      </c>
      <c r="L9" s="997"/>
    </row>
    <row r="10" spans="1:14" x14ac:dyDescent="0.2">
      <c r="A10" s="995">
        <v>2008</v>
      </c>
      <c r="B10" s="780">
        <v>54678</v>
      </c>
      <c r="C10" s="780">
        <v>36276</v>
      </c>
      <c r="D10" s="780">
        <v>31680</v>
      </c>
      <c r="E10" s="780">
        <v>36319</v>
      </c>
      <c r="F10" s="780">
        <v>46692</v>
      </c>
      <c r="G10" s="780">
        <v>25805</v>
      </c>
      <c r="H10" s="780">
        <v>17039</v>
      </c>
      <c r="I10" s="780">
        <v>13157</v>
      </c>
      <c r="J10" s="996">
        <v>283</v>
      </c>
      <c r="K10" s="781">
        <v>261929</v>
      </c>
      <c r="L10" s="997"/>
    </row>
    <row r="11" spans="1:14" x14ac:dyDescent="0.2">
      <c r="A11" s="995">
        <v>2009</v>
      </c>
      <c r="B11" s="780">
        <v>58581.941175595683</v>
      </c>
      <c r="C11" s="780">
        <v>38501.712600767474</v>
      </c>
      <c r="D11" s="780">
        <v>30594.341835975847</v>
      </c>
      <c r="E11" s="780">
        <v>40333.232546033258</v>
      </c>
      <c r="F11" s="780">
        <v>47924.771901121458</v>
      </c>
      <c r="G11" s="780">
        <v>26018.060564595296</v>
      </c>
      <c r="H11" s="780">
        <v>15029.948329714134</v>
      </c>
      <c r="I11" s="780">
        <v>13951.991046196863</v>
      </c>
      <c r="J11" s="996" t="s">
        <v>266</v>
      </c>
      <c r="K11" s="781">
        <v>270936</v>
      </c>
      <c r="L11" s="997"/>
    </row>
    <row r="12" spans="1:14" x14ac:dyDescent="0.2">
      <c r="A12" s="995">
        <v>2010</v>
      </c>
      <c r="B12" s="780">
        <v>61214</v>
      </c>
      <c r="C12" s="780">
        <v>38897</v>
      </c>
      <c r="D12" s="780">
        <v>34887</v>
      </c>
      <c r="E12" s="780">
        <v>42751.5</v>
      </c>
      <c r="F12" s="780">
        <v>49744.5</v>
      </c>
      <c r="G12" s="780">
        <v>26208.5</v>
      </c>
      <c r="H12" s="780">
        <v>14507</v>
      </c>
      <c r="I12" s="780">
        <v>14117</v>
      </c>
      <c r="J12" s="780">
        <v>97.5</v>
      </c>
      <c r="K12" s="781">
        <v>282424</v>
      </c>
      <c r="L12" s="997"/>
    </row>
    <row r="13" spans="1:14" x14ac:dyDescent="0.2">
      <c r="A13" s="995">
        <v>2011</v>
      </c>
      <c r="B13" s="780">
        <v>59308.5</v>
      </c>
      <c r="C13" s="780">
        <v>38212.5</v>
      </c>
      <c r="D13" s="780">
        <v>33638.5</v>
      </c>
      <c r="E13" s="780">
        <v>41700</v>
      </c>
      <c r="F13" s="780">
        <v>47216.5</v>
      </c>
      <c r="G13" s="780">
        <v>25761.5</v>
      </c>
      <c r="H13" s="780">
        <v>15383</v>
      </c>
      <c r="I13" s="780">
        <v>13524</v>
      </c>
      <c r="J13" s="780">
        <v>95</v>
      </c>
      <c r="K13" s="781">
        <v>274840</v>
      </c>
      <c r="L13" s="1859"/>
    </row>
    <row r="14" spans="1:14" x14ac:dyDescent="0.2">
      <c r="A14" s="995">
        <v>2012</v>
      </c>
      <c r="B14" s="939">
        <v>59761.5</v>
      </c>
      <c r="C14" s="939">
        <v>36645</v>
      </c>
      <c r="D14" s="939">
        <v>32815.5</v>
      </c>
      <c r="E14" s="939">
        <v>40879</v>
      </c>
      <c r="F14" s="939">
        <v>48366.5</v>
      </c>
      <c r="G14" s="780">
        <v>25161.5</v>
      </c>
      <c r="H14" s="780">
        <v>21487</v>
      </c>
      <c r="I14" s="780">
        <v>12412</v>
      </c>
      <c r="J14" s="780">
        <v>507.5</v>
      </c>
      <c r="K14" s="781">
        <v>278035.5</v>
      </c>
      <c r="L14" s="997"/>
    </row>
    <row r="15" spans="1:14" x14ac:dyDescent="0.2">
      <c r="A15" s="995">
        <v>2013</v>
      </c>
      <c r="B15" s="939">
        <v>58224.5</v>
      </c>
      <c r="C15" s="939">
        <v>36229</v>
      </c>
      <c r="D15" s="939">
        <v>32293.5</v>
      </c>
      <c r="E15" s="939">
        <v>39477</v>
      </c>
      <c r="F15" s="939">
        <v>46844.5</v>
      </c>
      <c r="G15" s="780">
        <v>25612</v>
      </c>
      <c r="H15" s="780">
        <v>17824</v>
      </c>
      <c r="I15" s="780">
        <v>13002</v>
      </c>
      <c r="J15" s="780">
        <v>687</v>
      </c>
      <c r="K15" s="781">
        <v>270193.5</v>
      </c>
      <c r="L15" s="997"/>
    </row>
    <row r="16" spans="1:14" x14ac:dyDescent="0.2">
      <c r="A16" s="998">
        <v>2014</v>
      </c>
      <c r="B16" s="999">
        <v>57932.5</v>
      </c>
      <c r="C16" s="999">
        <v>36228.5</v>
      </c>
      <c r="D16" s="999">
        <v>32870</v>
      </c>
      <c r="E16" s="999">
        <v>38800</v>
      </c>
      <c r="F16" s="999">
        <v>46455</v>
      </c>
      <c r="G16" s="1000">
        <v>25295.5</v>
      </c>
      <c r="H16" s="1000">
        <v>21694</v>
      </c>
      <c r="I16" s="1000">
        <v>12838</v>
      </c>
      <c r="J16" s="1000">
        <v>501</v>
      </c>
      <c r="K16" s="1001">
        <v>272614.5</v>
      </c>
      <c r="L16" s="997"/>
    </row>
    <row r="17" spans="1:14" x14ac:dyDescent="0.2">
      <c r="A17" s="998">
        <v>2015</v>
      </c>
      <c r="B17" s="999">
        <v>61529.25</v>
      </c>
      <c r="C17" s="999">
        <v>36879.5</v>
      </c>
      <c r="D17" s="999">
        <v>32868.25</v>
      </c>
      <c r="E17" s="999">
        <v>40564.75</v>
      </c>
      <c r="F17" s="999">
        <v>48155</v>
      </c>
      <c r="G17" s="1000">
        <v>25953</v>
      </c>
      <c r="H17" s="1000">
        <v>19419</v>
      </c>
      <c r="I17" s="1000">
        <v>13404.5</v>
      </c>
      <c r="J17" s="1000">
        <v>116.5</v>
      </c>
      <c r="K17" s="1001">
        <v>278889.75</v>
      </c>
      <c r="L17" s="997"/>
    </row>
    <row r="18" spans="1:14" x14ac:dyDescent="0.2">
      <c r="A18" s="1391">
        <v>2016</v>
      </c>
      <c r="B18" s="1381">
        <v>60510.25</v>
      </c>
      <c r="C18" s="1381">
        <v>37495.5</v>
      </c>
      <c r="D18" s="1381">
        <v>33611.5</v>
      </c>
      <c r="E18" s="1381">
        <v>40674.5</v>
      </c>
      <c r="F18" s="1381">
        <v>46586</v>
      </c>
      <c r="G18" s="1381">
        <v>25965</v>
      </c>
      <c r="H18" s="1381">
        <v>18563</v>
      </c>
      <c r="I18" s="1381">
        <v>13033</v>
      </c>
      <c r="J18" s="1381">
        <v>489</v>
      </c>
      <c r="K18" s="1392">
        <v>276927.75</v>
      </c>
      <c r="L18" s="997"/>
    </row>
    <row r="19" spans="1:14" x14ac:dyDescent="0.2">
      <c r="A19" s="941" t="s">
        <v>120</v>
      </c>
      <c r="B19" s="941"/>
      <c r="C19" s="941"/>
      <c r="D19" s="941"/>
      <c r="E19" s="941"/>
      <c r="L19" s="1029"/>
      <c r="M19" s="1029"/>
      <c r="N19" s="1030"/>
    </row>
    <row r="20" spans="1:14" s="929" customFormat="1" ht="26.25" customHeight="1" x14ac:dyDescent="0.2">
      <c r="A20" s="1028" t="s">
        <v>642</v>
      </c>
      <c r="B20" s="1028"/>
      <c r="C20" s="1028"/>
      <c r="D20" s="1028"/>
      <c r="E20" s="1028"/>
      <c r="F20" s="1029"/>
      <c r="G20" s="1029"/>
      <c r="H20" s="1029"/>
      <c r="I20" s="1029"/>
      <c r="J20" s="1029"/>
      <c r="K20" s="1029"/>
      <c r="L20" s="928"/>
      <c r="M20" s="928"/>
      <c r="N20" s="928"/>
    </row>
    <row r="21" spans="1:14" ht="22.9" customHeight="1" x14ac:dyDescent="0.2">
      <c r="A21" s="1842" t="s">
        <v>688</v>
      </c>
      <c r="B21" s="1842"/>
      <c r="C21" s="1842"/>
      <c r="D21" s="1842"/>
      <c r="E21" s="1842"/>
      <c r="F21" s="1843"/>
      <c r="G21" s="1844"/>
      <c r="H21" s="1844"/>
      <c r="I21" s="1844"/>
      <c r="J21" s="1844"/>
      <c r="K21" s="1844"/>
      <c r="L21" s="790"/>
      <c r="M21" s="790"/>
      <c r="N21" s="790"/>
    </row>
    <row r="22" spans="1:14" x14ac:dyDescent="0.2">
      <c r="A22" s="1002" t="s">
        <v>689</v>
      </c>
      <c r="B22" s="1002"/>
      <c r="C22" s="1002"/>
      <c r="D22" s="1002"/>
      <c r="E22" s="1002"/>
      <c r="F22" s="960"/>
      <c r="G22" s="961"/>
      <c r="H22" s="790"/>
      <c r="I22" s="790"/>
      <c r="J22" s="790"/>
      <c r="K22" s="790"/>
      <c r="L22" s="790"/>
      <c r="M22" s="790"/>
      <c r="N22" s="790"/>
    </row>
    <row r="23" spans="1:14" x14ac:dyDescent="0.2">
      <c r="A23" s="1002"/>
      <c r="B23" s="1002"/>
      <c r="C23" s="1002"/>
      <c r="D23" s="1002"/>
      <c r="E23" s="1002"/>
      <c r="F23" s="960"/>
      <c r="G23" s="961"/>
      <c r="H23" s="790"/>
      <c r="I23" s="790"/>
      <c r="J23" s="790"/>
      <c r="K23" s="790"/>
    </row>
    <row r="24" spans="1:14" x14ac:dyDescent="0.2">
      <c r="A24" s="911" t="s">
        <v>74</v>
      </c>
      <c r="B24" s="1003"/>
      <c r="C24" s="1003"/>
      <c r="D24" s="1003"/>
      <c r="E24" s="1003"/>
      <c r="F24" s="1004"/>
      <c r="G24" s="798"/>
    </row>
    <row r="25" spans="1:14" x14ac:dyDescent="0.2">
      <c r="A25" s="946" t="s">
        <v>77</v>
      </c>
      <c r="B25" s="1003"/>
      <c r="C25" s="1003"/>
      <c r="D25" s="1003"/>
      <c r="E25" s="1003"/>
    </row>
    <row r="26" spans="1:14" x14ac:dyDescent="0.2">
      <c r="A26" s="1003"/>
      <c r="B26" s="1003"/>
      <c r="C26" s="1003"/>
      <c r="D26" s="1003"/>
      <c r="E26" s="1003"/>
    </row>
    <row r="28" spans="1:14" x14ac:dyDescent="0.2">
      <c r="B28" s="1005"/>
      <c r="C28" s="1005"/>
      <c r="D28" s="1005"/>
      <c r="E28" s="1005"/>
      <c r="F28" s="1005"/>
      <c r="G28" s="1005"/>
      <c r="H28" s="1005"/>
      <c r="I28" s="1005"/>
      <c r="J28" s="1005"/>
      <c r="K28" s="1005"/>
    </row>
  </sheetData>
  <mergeCells count="1">
    <mergeCell ref="A21:K21"/>
  </mergeCells>
  <conditionalFormatting sqref="B18:K18">
    <cfRule type="duplicateValues" dxfId="0" priority="41"/>
  </conditionalFormatting>
  <hyperlinks>
    <hyperlink ref="K1" location="Index!A1" display="Index"/>
  </hyperlinks>
  <pageMargins left="0.75" right="0.75" top="1" bottom="1" header="0.5" footer="0.5"/>
  <pageSetup paperSize="9" scale="67" orientation="landscape" r:id="rId1"/>
  <headerFooter alignWithMargins="0">
    <oddHeader>&amp;CCourt Statistics Quarterly 
Additional Tables - 2014</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269"/>
  <sheetViews>
    <sheetView zoomScaleNormal="100" zoomScaleSheetLayoutView="130" workbookViewId="0">
      <selection activeCell="E15" sqref="E15"/>
    </sheetView>
  </sheetViews>
  <sheetFormatPr defaultColWidth="9.140625" defaultRowHeight="12.75" x14ac:dyDescent="0.2"/>
  <cols>
    <col min="1" max="1" width="25.7109375" style="77" customWidth="1"/>
    <col min="2" max="4" width="16.140625" style="76" customWidth="1"/>
    <col min="5" max="16384" width="9.140625" style="77"/>
  </cols>
  <sheetData>
    <row r="1" spans="1:13" ht="14.25" x14ac:dyDescent="0.2">
      <c r="A1" s="72" t="s">
        <v>753</v>
      </c>
      <c r="D1" s="91" t="s">
        <v>424</v>
      </c>
      <c r="G1" s="92"/>
      <c r="J1" s="59"/>
      <c r="K1" s="92"/>
      <c r="L1" s="92"/>
      <c r="M1" s="92"/>
    </row>
    <row r="2" spans="1:13" ht="12.75" customHeight="1" x14ac:dyDescent="0.2">
      <c r="A2" s="1596" t="s">
        <v>816</v>
      </c>
      <c r="B2" s="1597"/>
      <c r="C2" s="1597"/>
      <c r="D2" s="1597"/>
      <c r="J2" s="1595"/>
      <c r="K2" s="1595"/>
      <c r="L2" s="1595"/>
      <c r="M2" s="1595"/>
    </row>
    <row r="3" spans="1:13" x14ac:dyDescent="0.2">
      <c r="A3" s="93"/>
      <c r="B3" s="94"/>
      <c r="C3" s="94"/>
      <c r="D3" s="94"/>
      <c r="J3" s="95"/>
      <c r="K3" s="95"/>
      <c r="L3" s="95"/>
      <c r="M3" s="95"/>
    </row>
    <row r="4" spans="1:13" ht="39" customHeight="1" x14ac:dyDescent="0.2">
      <c r="A4" s="96"/>
      <c r="B4" s="97" t="s">
        <v>260</v>
      </c>
      <c r="C4" s="97" t="s">
        <v>261</v>
      </c>
      <c r="D4" s="97" t="s">
        <v>262</v>
      </c>
      <c r="H4" s="120"/>
      <c r="J4" s="98"/>
      <c r="K4" s="62"/>
      <c r="L4" s="62"/>
      <c r="M4" s="62"/>
    </row>
    <row r="5" spans="1:13" x14ac:dyDescent="0.2">
      <c r="A5" s="99">
        <v>2003</v>
      </c>
      <c r="B5" s="100">
        <v>18</v>
      </c>
      <c r="C5" s="100">
        <v>31</v>
      </c>
      <c r="D5" s="702">
        <v>49</v>
      </c>
      <c r="E5" s="66"/>
      <c r="J5" s="98"/>
      <c r="K5" s="47"/>
      <c r="L5" s="47"/>
      <c r="M5" s="47"/>
    </row>
    <row r="6" spans="1:13" x14ac:dyDescent="0.2">
      <c r="A6" s="99">
        <v>2004</v>
      </c>
      <c r="B6" s="100">
        <v>32</v>
      </c>
      <c r="C6" s="100">
        <v>39</v>
      </c>
      <c r="D6" s="702">
        <v>71</v>
      </c>
      <c r="E6" s="66"/>
      <c r="J6" s="98"/>
      <c r="K6" s="47"/>
      <c r="L6" s="47"/>
      <c r="M6" s="47"/>
    </row>
    <row r="7" spans="1:13" x14ac:dyDescent="0.2">
      <c r="A7" s="99">
        <v>2005</v>
      </c>
      <c r="B7" s="100">
        <v>18</v>
      </c>
      <c r="C7" s="100">
        <v>20</v>
      </c>
      <c r="D7" s="702">
        <v>38</v>
      </c>
      <c r="E7" s="66"/>
      <c r="J7" s="98"/>
      <c r="K7" s="47"/>
      <c r="L7" s="47"/>
      <c r="M7" s="47"/>
    </row>
    <row r="8" spans="1:13" x14ac:dyDescent="0.2">
      <c r="A8" s="99">
        <v>2006</v>
      </c>
      <c r="B8" s="100">
        <v>24</v>
      </c>
      <c r="C8" s="100">
        <v>36</v>
      </c>
      <c r="D8" s="702">
        <v>60</v>
      </c>
      <c r="E8" s="66"/>
      <c r="J8" s="98"/>
      <c r="K8" s="47"/>
      <c r="L8" s="47"/>
      <c r="M8" s="47"/>
    </row>
    <row r="9" spans="1:13" ht="12.75" customHeight="1" x14ac:dyDescent="0.2">
      <c r="A9" s="99">
        <v>2007</v>
      </c>
      <c r="B9" s="101">
        <v>14</v>
      </c>
      <c r="C9" s="101">
        <v>19</v>
      </c>
      <c r="D9" s="682">
        <v>33</v>
      </c>
      <c r="E9" s="66"/>
      <c r="H9" s="100"/>
      <c r="I9" s="100"/>
    </row>
    <row r="10" spans="1:13" x14ac:dyDescent="0.2">
      <c r="A10" s="99">
        <v>2008</v>
      </c>
      <c r="B10" s="101">
        <v>26</v>
      </c>
      <c r="C10" s="101">
        <v>24</v>
      </c>
      <c r="D10" s="682">
        <v>50</v>
      </c>
      <c r="E10" s="66"/>
      <c r="H10" s="48"/>
      <c r="I10" s="92"/>
    </row>
    <row r="11" spans="1:13" x14ac:dyDescent="0.2">
      <c r="A11" s="99">
        <v>2009</v>
      </c>
      <c r="B11" s="101">
        <v>16</v>
      </c>
      <c r="C11" s="101">
        <v>26</v>
      </c>
      <c r="D11" s="682">
        <v>42</v>
      </c>
      <c r="E11" s="66"/>
      <c r="H11" s="48"/>
      <c r="I11" s="92"/>
    </row>
    <row r="12" spans="1:13" x14ac:dyDescent="0.2">
      <c r="A12" s="99">
        <v>2010</v>
      </c>
      <c r="B12" s="101">
        <v>19</v>
      </c>
      <c r="C12" s="101">
        <v>27</v>
      </c>
      <c r="D12" s="682">
        <v>46</v>
      </c>
      <c r="E12" s="66"/>
      <c r="J12" s="92"/>
      <c r="K12" s="92"/>
      <c r="L12" s="48"/>
      <c r="M12" s="92"/>
    </row>
    <row r="13" spans="1:13" x14ac:dyDescent="0.2">
      <c r="A13" s="99">
        <v>2011</v>
      </c>
      <c r="B13" s="101">
        <v>8</v>
      </c>
      <c r="C13" s="101">
        <v>29</v>
      </c>
      <c r="D13" s="682">
        <v>37</v>
      </c>
      <c r="E13" s="66"/>
      <c r="J13" s="92"/>
      <c r="K13" s="92"/>
      <c r="L13" s="92"/>
      <c r="M13" s="92"/>
    </row>
    <row r="14" spans="1:13" x14ac:dyDescent="0.2">
      <c r="A14" s="99">
        <v>2012</v>
      </c>
      <c r="B14" s="48">
        <v>29</v>
      </c>
      <c r="C14" s="48">
        <v>23</v>
      </c>
      <c r="D14" s="682">
        <v>52</v>
      </c>
      <c r="E14" s="66"/>
      <c r="J14" s="92"/>
      <c r="K14" s="92"/>
      <c r="L14" s="48"/>
      <c r="M14" s="92"/>
    </row>
    <row r="15" spans="1:13" x14ac:dyDescent="0.2">
      <c r="A15" s="99">
        <v>2013</v>
      </c>
      <c r="B15" s="48">
        <v>20</v>
      </c>
      <c r="C15" s="48">
        <v>35</v>
      </c>
      <c r="D15" s="682">
        <v>55</v>
      </c>
      <c r="E15" s="66"/>
      <c r="J15" s="92"/>
      <c r="K15" s="92"/>
      <c r="L15" s="48"/>
      <c r="M15" s="92"/>
    </row>
    <row r="16" spans="1:13" x14ac:dyDescent="0.2">
      <c r="A16" s="99">
        <v>2014</v>
      </c>
      <c r="B16" s="48">
        <v>11</v>
      </c>
      <c r="C16" s="48">
        <v>33</v>
      </c>
      <c r="D16" s="682">
        <v>44</v>
      </c>
      <c r="E16" s="66"/>
      <c r="J16" s="92"/>
      <c r="K16" s="48"/>
      <c r="L16" s="48"/>
      <c r="M16" s="92"/>
    </row>
    <row r="17" spans="1:13" x14ac:dyDescent="0.2">
      <c r="A17" s="99" t="s">
        <v>940</v>
      </c>
      <c r="B17" s="48">
        <v>13</v>
      </c>
      <c r="C17" s="48">
        <v>47</v>
      </c>
      <c r="D17" s="682">
        <v>60</v>
      </c>
      <c r="E17" s="66"/>
      <c r="J17" s="92"/>
      <c r="K17" s="48"/>
      <c r="L17" s="48"/>
      <c r="M17" s="92"/>
    </row>
    <row r="18" spans="1:13" x14ac:dyDescent="0.2">
      <c r="A18" s="1150">
        <v>2016</v>
      </c>
      <c r="B18" s="1151">
        <v>11</v>
      </c>
      <c r="C18" s="1151">
        <v>22</v>
      </c>
      <c r="D18" s="683">
        <v>33</v>
      </c>
      <c r="E18" s="66"/>
      <c r="J18" s="92"/>
      <c r="K18" s="48"/>
      <c r="L18" s="48"/>
      <c r="M18" s="92"/>
    </row>
    <row r="19" spans="1:13" x14ac:dyDescent="0.2">
      <c r="B19" s="77"/>
      <c r="C19" s="77"/>
      <c r="D19" s="77"/>
      <c r="E19" s="66"/>
      <c r="J19" s="92"/>
      <c r="K19" s="48"/>
      <c r="L19" s="48"/>
      <c r="M19" s="92"/>
    </row>
    <row r="20" spans="1:13" x14ac:dyDescent="0.2">
      <c r="B20" s="77"/>
      <c r="C20" s="77"/>
      <c r="D20" s="77"/>
      <c r="E20" s="66"/>
      <c r="J20" s="92"/>
      <c r="K20" s="48"/>
      <c r="L20" s="48"/>
      <c r="M20" s="92"/>
    </row>
    <row r="21" spans="1:13" ht="25.5" x14ac:dyDescent="0.2">
      <c r="A21" s="102" t="s">
        <v>746</v>
      </c>
      <c r="B21" s="97" t="s">
        <v>260</v>
      </c>
      <c r="C21" s="97" t="s">
        <v>261</v>
      </c>
      <c r="D21" s="97" t="s">
        <v>262</v>
      </c>
      <c r="E21" s="66"/>
      <c r="J21" s="92"/>
      <c r="K21" s="48"/>
      <c r="L21" s="48"/>
      <c r="M21" s="92"/>
    </row>
    <row r="22" spans="1:13" x14ac:dyDescent="0.2">
      <c r="A22" s="77" t="s">
        <v>220</v>
      </c>
      <c r="B22" s="1152">
        <v>1</v>
      </c>
      <c r="C22" s="1153">
        <v>3</v>
      </c>
      <c r="D22" s="1154">
        <v>4</v>
      </c>
      <c r="E22" s="66"/>
      <c r="J22" s="92"/>
      <c r="K22" s="48"/>
      <c r="L22" s="48"/>
      <c r="M22" s="92"/>
    </row>
    <row r="23" spans="1:13" x14ac:dyDescent="0.2">
      <c r="A23" s="77" t="s">
        <v>221</v>
      </c>
      <c r="B23" s="1152">
        <v>0</v>
      </c>
      <c r="C23" s="1153">
        <v>0</v>
      </c>
      <c r="D23" s="1154">
        <v>0</v>
      </c>
      <c r="E23" s="66"/>
      <c r="J23" s="92"/>
      <c r="K23" s="48"/>
      <c r="L23" s="48"/>
      <c r="M23" s="92"/>
    </row>
    <row r="24" spans="1:13" x14ac:dyDescent="0.2">
      <c r="A24" s="77" t="s">
        <v>222</v>
      </c>
      <c r="B24" s="1152">
        <v>0</v>
      </c>
      <c r="C24" s="1153">
        <v>1</v>
      </c>
      <c r="D24" s="1154">
        <v>1</v>
      </c>
      <c r="E24" s="66"/>
      <c r="J24" s="92"/>
      <c r="K24" s="48"/>
      <c r="L24" s="48"/>
      <c r="M24" s="92"/>
    </row>
    <row r="25" spans="1:13" x14ac:dyDescent="0.2">
      <c r="A25" s="77" t="s">
        <v>223</v>
      </c>
      <c r="B25" s="1152">
        <v>0</v>
      </c>
      <c r="C25" s="1153">
        <v>2</v>
      </c>
      <c r="D25" s="1154">
        <v>2</v>
      </c>
      <c r="E25" s="66"/>
      <c r="J25" s="92"/>
      <c r="K25" s="48"/>
      <c r="L25" s="48"/>
      <c r="M25" s="92"/>
    </row>
    <row r="26" spans="1:13" x14ac:dyDescent="0.2">
      <c r="A26" s="77" t="s">
        <v>602</v>
      </c>
      <c r="B26" s="1152">
        <v>0</v>
      </c>
      <c r="C26" s="1153">
        <v>0</v>
      </c>
      <c r="D26" s="1154">
        <v>0</v>
      </c>
      <c r="E26" s="66"/>
      <c r="J26" s="92"/>
      <c r="K26" s="48"/>
      <c r="L26" s="48"/>
      <c r="M26" s="92"/>
    </row>
    <row r="27" spans="1:13" x14ac:dyDescent="0.2">
      <c r="A27" s="77" t="s">
        <v>225</v>
      </c>
      <c r="B27" s="1152">
        <v>1</v>
      </c>
      <c r="C27" s="1153">
        <v>0</v>
      </c>
      <c r="D27" s="1154">
        <v>1</v>
      </c>
      <c r="E27" s="66"/>
      <c r="J27" s="92"/>
      <c r="K27" s="48"/>
      <c r="L27" s="48"/>
      <c r="M27" s="92"/>
    </row>
    <row r="28" spans="1:13" x14ac:dyDescent="0.2">
      <c r="A28" s="77" t="s">
        <v>238</v>
      </c>
      <c r="B28" s="1152">
        <v>0</v>
      </c>
      <c r="C28" s="1153">
        <v>1</v>
      </c>
      <c r="D28" s="1154">
        <v>1</v>
      </c>
      <c r="E28" s="66"/>
      <c r="J28" s="92"/>
      <c r="K28" s="48"/>
      <c r="L28" s="48"/>
      <c r="M28" s="92"/>
    </row>
    <row r="29" spans="1:13" x14ac:dyDescent="0.2">
      <c r="A29" s="77" t="s">
        <v>226</v>
      </c>
      <c r="B29" s="1152">
        <v>0</v>
      </c>
      <c r="C29" s="1153">
        <v>0</v>
      </c>
      <c r="D29" s="1154">
        <v>0</v>
      </c>
      <c r="E29" s="66"/>
      <c r="J29" s="92"/>
      <c r="K29" s="48"/>
      <c r="L29" s="48"/>
      <c r="M29" s="92"/>
    </row>
    <row r="30" spans="1:13" x14ac:dyDescent="0.2">
      <c r="A30" s="77" t="s">
        <v>227</v>
      </c>
      <c r="B30" s="1152">
        <v>0</v>
      </c>
      <c r="C30" s="1153">
        <v>0</v>
      </c>
      <c r="D30" s="1154">
        <v>0</v>
      </c>
      <c r="J30" s="92"/>
      <c r="K30" s="48"/>
      <c r="L30" s="48"/>
      <c r="M30" s="92"/>
    </row>
    <row r="31" spans="1:13" x14ac:dyDescent="0.2">
      <c r="A31" s="77" t="s">
        <v>230</v>
      </c>
      <c r="B31" s="1152">
        <v>1</v>
      </c>
      <c r="C31" s="1153">
        <v>2</v>
      </c>
      <c r="D31" s="1154">
        <v>3</v>
      </c>
      <c r="J31" s="98"/>
      <c r="K31" s="883"/>
      <c r="L31" s="883"/>
      <c r="M31" s="883"/>
    </row>
    <row r="32" spans="1:13" x14ac:dyDescent="0.2">
      <c r="A32" s="77" t="s">
        <v>237</v>
      </c>
      <c r="B32" s="1152">
        <v>0</v>
      </c>
      <c r="C32" s="1153">
        <v>1</v>
      </c>
      <c r="D32" s="1154">
        <v>1</v>
      </c>
      <c r="E32" s="66"/>
      <c r="J32" s="98"/>
      <c r="K32" s="47"/>
      <c r="L32" s="47"/>
      <c r="M32" s="47"/>
    </row>
    <row r="33" spans="1:13" ht="12.75" customHeight="1" x14ac:dyDescent="0.2">
      <c r="A33" s="77" t="s">
        <v>231</v>
      </c>
      <c r="B33" s="1152">
        <v>2</v>
      </c>
      <c r="C33" s="1153">
        <v>5</v>
      </c>
      <c r="D33" s="1154">
        <v>7</v>
      </c>
      <c r="E33" s="66"/>
      <c r="J33" s="104"/>
      <c r="K33" s="100"/>
      <c r="L33" s="100"/>
      <c r="M33" s="100"/>
    </row>
    <row r="34" spans="1:13" x14ac:dyDescent="0.2">
      <c r="A34" s="77" t="s">
        <v>600</v>
      </c>
      <c r="B34" s="1152">
        <v>1</v>
      </c>
      <c r="C34" s="1153">
        <v>0</v>
      </c>
      <c r="D34" s="1154">
        <v>1</v>
      </c>
      <c r="E34" s="66"/>
      <c r="J34" s="92"/>
      <c r="K34" s="92"/>
      <c r="L34" s="48"/>
      <c r="M34" s="92"/>
    </row>
    <row r="35" spans="1:13" x14ac:dyDescent="0.2">
      <c r="A35" s="77" t="s">
        <v>385</v>
      </c>
      <c r="B35" s="1152">
        <v>0</v>
      </c>
      <c r="C35" s="1153">
        <v>0</v>
      </c>
      <c r="D35" s="1154">
        <v>0</v>
      </c>
      <c r="E35" s="66"/>
      <c r="J35" s="92"/>
      <c r="K35" s="92"/>
      <c r="L35" s="48"/>
      <c r="M35" s="92"/>
    </row>
    <row r="36" spans="1:13" x14ac:dyDescent="0.2">
      <c r="A36" s="77" t="s">
        <v>233</v>
      </c>
      <c r="B36" s="1152">
        <v>0</v>
      </c>
      <c r="C36" s="1153">
        <v>0</v>
      </c>
      <c r="D36" s="1154">
        <v>0</v>
      </c>
      <c r="E36" s="66"/>
      <c r="J36" s="92"/>
      <c r="K36" s="92"/>
      <c r="L36" s="48"/>
      <c r="M36" s="92"/>
    </row>
    <row r="37" spans="1:13" x14ac:dyDescent="0.2">
      <c r="A37" s="77" t="s">
        <v>234</v>
      </c>
      <c r="B37" s="1152">
        <v>1</v>
      </c>
      <c r="C37" s="1153">
        <v>4</v>
      </c>
      <c r="D37" s="1154">
        <v>5</v>
      </c>
      <c r="E37" s="66"/>
      <c r="J37" s="92"/>
      <c r="K37" s="92"/>
      <c r="L37" s="92"/>
      <c r="M37" s="92"/>
    </row>
    <row r="38" spans="1:13" x14ac:dyDescent="0.2">
      <c r="A38" s="77" t="s">
        <v>744</v>
      </c>
      <c r="B38" s="1152">
        <v>1</v>
      </c>
      <c r="C38" s="1153">
        <v>1</v>
      </c>
      <c r="D38" s="1154">
        <v>2</v>
      </c>
      <c r="E38" s="66"/>
      <c r="J38" s="92"/>
      <c r="K38" s="92"/>
      <c r="L38" s="48"/>
      <c r="M38" s="92"/>
    </row>
    <row r="39" spans="1:13" x14ac:dyDescent="0.2">
      <c r="A39" s="77" t="s">
        <v>219</v>
      </c>
      <c r="B39" s="1152">
        <v>1</v>
      </c>
      <c r="C39" s="1153">
        <v>1</v>
      </c>
      <c r="D39" s="1154">
        <v>2</v>
      </c>
      <c r="E39" s="66"/>
      <c r="J39" s="92"/>
      <c r="K39" s="48"/>
      <c r="L39" s="48"/>
      <c r="M39" s="92"/>
    </row>
    <row r="40" spans="1:13" x14ac:dyDescent="0.2">
      <c r="A40" s="77" t="s">
        <v>236</v>
      </c>
      <c r="B40" s="1152">
        <v>2</v>
      </c>
      <c r="C40" s="1153">
        <v>1</v>
      </c>
      <c r="D40" s="1154">
        <v>3</v>
      </c>
      <c r="E40" s="66"/>
      <c r="J40" s="92"/>
      <c r="K40" s="48"/>
      <c r="L40" s="48"/>
      <c r="M40" s="92"/>
    </row>
    <row r="41" spans="1:13" x14ac:dyDescent="0.2">
      <c r="A41" s="77" t="s">
        <v>263</v>
      </c>
      <c r="B41" s="1152">
        <v>0</v>
      </c>
      <c r="C41" s="1153">
        <v>0</v>
      </c>
      <c r="D41" s="1154">
        <v>0</v>
      </c>
      <c r="E41" s="66"/>
      <c r="J41" s="92"/>
      <c r="K41" s="48"/>
      <c r="L41" s="48"/>
      <c r="M41" s="92"/>
    </row>
    <row r="42" spans="1:13" x14ac:dyDescent="0.2">
      <c r="A42" s="77" t="s">
        <v>264</v>
      </c>
      <c r="B42" s="1152">
        <v>0</v>
      </c>
      <c r="C42" s="1153">
        <v>0</v>
      </c>
      <c r="D42" s="1154">
        <v>0</v>
      </c>
      <c r="E42" s="66"/>
      <c r="J42" s="92"/>
      <c r="K42" s="48"/>
      <c r="L42" s="48"/>
      <c r="M42" s="92"/>
    </row>
    <row r="43" spans="1:13" ht="14.25" x14ac:dyDescent="0.2">
      <c r="A43" s="120" t="s">
        <v>81</v>
      </c>
      <c r="B43" s="1152">
        <v>0</v>
      </c>
      <c r="C43" s="1153">
        <v>0</v>
      </c>
      <c r="D43" s="1154">
        <v>0</v>
      </c>
      <c r="E43" s="66"/>
      <c r="J43" s="92"/>
      <c r="K43" s="48"/>
      <c r="L43" s="48"/>
      <c r="M43" s="92"/>
    </row>
    <row r="44" spans="1:13" x14ac:dyDescent="0.2">
      <c r="A44" s="77" t="s">
        <v>603</v>
      </c>
      <c r="B44" s="1152">
        <v>0</v>
      </c>
      <c r="C44" s="1153">
        <v>0</v>
      </c>
      <c r="D44" s="1154">
        <v>0</v>
      </c>
      <c r="E44" s="66"/>
      <c r="J44" s="92"/>
      <c r="K44" s="48"/>
      <c r="L44" s="48"/>
      <c r="M44" s="92"/>
    </row>
    <row r="45" spans="1:13" x14ac:dyDescent="0.2">
      <c r="A45" s="77" t="s">
        <v>604</v>
      </c>
      <c r="B45" s="1152">
        <v>0</v>
      </c>
      <c r="C45" s="1153">
        <v>0</v>
      </c>
      <c r="D45" s="1154">
        <v>0</v>
      </c>
      <c r="E45" s="66"/>
      <c r="J45" s="92"/>
      <c r="K45" s="48"/>
      <c r="L45" s="48"/>
      <c r="M45" s="92"/>
    </row>
    <row r="46" spans="1:13" x14ac:dyDescent="0.2">
      <c r="B46" s="103"/>
      <c r="D46" s="703"/>
      <c r="E46" s="66"/>
    </row>
    <row r="47" spans="1:13" x14ac:dyDescent="0.2">
      <c r="A47" s="83" t="s">
        <v>118</v>
      </c>
      <c r="B47" s="84">
        <v>11</v>
      </c>
      <c r="C47" s="84">
        <v>22</v>
      </c>
      <c r="D47" s="705">
        <v>33</v>
      </c>
      <c r="E47" s="66"/>
    </row>
    <row r="48" spans="1:13" x14ac:dyDescent="0.2">
      <c r="A48" s="92"/>
      <c r="B48" s="213"/>
      <c r="C48" s="213"/>
      <c r="D48" s="213"/>
      <c r="E48" s="66"/>
    </row>
    <row r="49" spans="1:13" x14ac:dyDescent="0.2">
      <c r="A49" s="92"/>
      <c r="B49" s="48"/>
      <c r="C49" s="48"/>
      <c r="D49" s="52"/>
      <c r="E49" s="66"/>
    </row>
    <row r="50" spans="1:13" x14ac:dyDescent="0.2">
      <c r="A50" s="92"/>
      <c r="B50" s="48"/>
      <c r="C50" s="48"/>
      <c r="D50" s="52"/>
      <c r="E50" s="66"/>
    </row>
    <row r="51" spans="1:13" x14ac:dyDescent="0.2">
      <c r="A51" s="92"/>
      <c r="B51" s="48"/>
      <c r="C51" s="48"/>
      <c r="D51" s="52"/>
      <c r="E51" s="66"/>
    </row>
    <row r="52" spans="1:13" x14ac:dyDescent="0.2">
      <c r="A52" s="92"/>
      <c r="B52" s="48"/>
      <c r="C52" s="48"/>
      <c r="D52" s="52"/>
      <c r="E52" s="66"/>
    </row>
    <row r="53" spans="1:13" x14ac:dyDescent="0.2">
      <c r="A53" s="92"/>
      <c r="B53" s="48"/>
      <c r="C53" s="48"/>
      <c r="D53" s="52"/>
      <c r="E53" s="66"/>
    </row>
    <row r="54" spans="1:13" x14ac:dyDescent="0.2">
      <c r="A54" s="92"/>
      <c r="B54" s="48"/>
      <c r="C54" s="48"/>
      <c r="D54" s="52"/>
      <c r="E54" s="66"/>
    </row>
    <row r="55" spans="1:13" ht="39" customHeight="1" x14ac:dyDescent="0.2">
      <c r="A55" s="102" t="s">
        <v>601</v>
      </c>
      <c r="B55" s="97" t="s">
        <v>260</v>
      </c>
      <c r="C55" s="97" t="s">
        <v>261</v>
      </c>
      <c r="D55" s="97" t="s">
        <v>262</v>
      </c>
      <c r="J55" s="98"/>
      <c r="K55" s="62"/>
      <c r="L55" s="62"/>
      <c r="M55" s="62"/>
    </row>
    <row r="56" spans="1:13" x14ac:dyDescent="0.2">
      <c r="A56" s="98"/>
      <c r="B56" s="883"/>
      <c r="C56" s="883"/>
      <c r="D56" s="883"/>
      <c r="E56" s="66"/>
      <c r="J56" s="98"/>
      <c r="K56" s="47"/>
      <c r="L56" s="47"/>
      <c r="M56" s="47"/>
    </row>
    <row r="57" spans="1:13" ht="12.75" customHeight="1" x14ac:dyDescent="0.2">
      <c r="A57" s="77" t="s">
        <v>220</v>
      </c>
      <c r="B57" s="103">
        <v>1</v>
      </c>
      <c r="C57" s="76">
        <v>2</v>
      </c>
      <c r="D57" s="703">
        <v>3</v>
      </c>
      <c r="E57" s="66"/>
      <c r="J57" s="104"/>
      <c r="K57" s="100"/>
      <c r="L57" s="100"/>
      <c r="M57" s="100"/>
    </row>
    <row r="58" spans="1:13" x14ac:dyDescent="0.2">
      <c r="A58" s="77" t="s">
        <v>941</v>
      </c>
      <c r="B58" s="103" t="s">
        <v>129</v>
      </c>
      <c r="C58" s="103">
        <v>1</v>
      </c>
      <c r="D58" s="704">
        <v>1</v>
      </c>
      <c r="E58" s="66"/>
      <c r="J58" s="92"/>
      <c r="K58" s="92"/>
      <c r="L58" s="48"/>
      <c r="M58" s="92"/>
    </row>
    <row r="59" spans="1:13" x14ac:dyDescent="0.2">
      <c r="A59" s="77" t="s">
        <v>222</v>
      </c>
      <c r="B59" s="103" t="s">
        <v>129</v>
      </c>
      <c r="C59" s="103">
        <v>4</v>
      </c>
      <c r="D59" s="704">
        <v>4</v>
      </c>
      <c r="E59" s="66"/>
      <c r="J59" s="92"/>
      <c r="K59" s="92"/>
      <c r="L59" s="48"/>
      <c r="M59" s="92"/>
    </row>
    <row r="60" spans="1:13" x14ac:dyDescent="0.2">
      <c r="A60" s="77" t="s">
        <v>223</v>
      </c>
      <c r="B60" s="76">
        <v>1</v>
      </c>
      <c r="C60" s="76">
        <v>2</v>
      </c>
      <c r="D60" s="703">
        <v>3</v>
      </c>
      <c r="E60" s="66"/>
      <c r="J60" s="92"/>
      <c r="K60" s="92"/>
      <c r="L60" s="48"/>
      <c r="M60" s="92"/>
    </row>
    <row r="61" spans="1:13" x14ac:dyDescent="0.2">
      <c r="A61" s="77" t="s">
        <v>602</v>
      </c>
      <c r="B61" s="103" t="s">
        <v>129</v>
      </c>
      <c r="C61" s="76">
        <v>1</v>
      </c>
      <c r="D61" s="703">
        <v>1</v>
      </c>
      <c r="E61" s="66"/>
      <c r="J61" s="92"/>
      <c r="K61" s="92"/>
      <c r="L61" s="92"/>
      <c r="M61" s="92"/>
    </row>
    <row r="62" spans="1:13" x14ac:dyDescent="0.2">
      <c r="A62" s="77" t="s">
        <v>226</v>
      </c>
      <c r="B62" s="103" t="s">
        <v>129</v>
      </c>
      <c r="C62" s="103" t="s">
        <v>129</v>
      </c>
      <c r="D62" s="703" t="s">
        <v>129</v>
      </c>
      <c r="E62" s="66"/>
      <c r="J62" s="92"/>
      <c r="K62" s="92"/>
      <c r="L62" s="48"/>
      <c r="M62" s="92"/>
    </row>
    <row r="63" spans="1:13" x14ac:dyDescent="0.2">
      <c r="A63" s="77" t="s">
        <v>227</v>
      </c>
      <c r="B63" s="103" t="s">
        <v>129</v>
      </c>
      <c r="C63" s="76">
        <v>4</v>
      </c>
      <c r="D63" s="703">
        <v>4</v>
      </c>
      <c r="E63" s="66"/>
      <c r="J63" s="92"/>
      <c r="K63" s="48"/>
      <c r="L63" s="48"/>
      <c r="M63" s="92"/>
    </row>
    <row r="64" spans="1:13" x14ac:dyDescent="0.2">
      <c r="A64" s="77" t="s">
        <v>230</v>
      </c>
      <c r="B64" s="103">
        <v>5</v>
      </c>
      <c r="C64" s="76">
        <v>5</v>
      </c>
      <c r="D64" s="703">
        <v>10</v>
      </c>
      <c r="E64" s="66"/>
      <c r="J64" s="92"/>
      <c r="K64" s="48"/>
      <c r="L64" s="48"/>
      <c r="M64" s="92"/>
    </row>
    <row r="65" spans="1:13" x14ac:dyDescent="0.2">
      <c r="A65" s="77" t="s">
        <v>237</v>
      </c>
      <c r="B65" s="103">
        <v>1</v>
      </c>
      <c r="C65" s="76">
        <v>1</v>
      </c>
      <c r="D65" s="703">
        <v>2</v>
      </c>
      <c r="E65" s="66"/>
      <c r="J65" s="92"/>
      <c r="K65" s="48"/>
      <c r="L65" s="48"/>
      <c r="M65" s="92"/>
    </row>
    <row r="66" spans="1:13" x14ac:dyDescent="0.2">
      <c r="A66" s="77" t="s">
        <v>231</v>
      </c>
      <c r="B66" s="103" t="s">
        <v>129</v>
      </c>
      <c r="C66" s="76">
        <v>10</v>
      </c>
      <c r="D66" s="703">
        <v>10</v>
      </c>
      <c r="E66" s="66"/>
      <c r="J66" s="92"/>
      <c r="K66" s="48"/>
      <c r="L66" s="48"/>
      <c r="M66" s="92"/>
    </row>
    <row r="67" spans="1:13" x14ac:dyDescent="0.2">
      <c r="A67" s="77" t="s">
        <v>385</v>
      </c>
      <c r="B67" s="103" t="s">
        <v>129</v>
      </c>
      <c r="C67" s="76">
        <v>1</v>
      </c>
      <c r="D67" s="703">
        <v>1</v>
      </c>
      <c r="E67" s="66"/>
      <c r="J67" s="92"/>
      <c r="K67" s="48"/>
      <c r="L67" s="48"/>
      <c r="M67" s="92"/>
    </row>
    <row r="68" spans="1:13" x14ac:dyDescent="0.2">
      <c r="A68" s="77" t="s">
        <v>233</v>
      </c>
      <c r="B68" s="103" t="s">
        <v>129</v>
      </c>
      <c r="C68" s="103">
        <v>1</v>
      </c>
      <c r="D68" s="703">
        <v>1</v>
      </c>
      <c r="E68" s="66"/>
      <c r="J68" s="92"/>
      <c r="K68" s="48"/>
      <c r="L68" s="48"/>
      <c r="M68" s="92"/>
    </row>
    <row r="69" spans="1:13" x14ac:dyDescent="0.2">
      <c r="A69" s="77" t="s">
        <v>234</v>
      </c>
      <c r="B69" s="76">
        <v>3</v>
      </c>
      <c r="C69" s="103">
        <v>4</v>
      </c>
      <c r="D69" s="703">
        <v>7</v>
      </c>
      <c r="E69" s="66"/>
      <c r="J69" s="92"/>
      <c r="K69" s="48"/>
      <c r="L69" s="48"/>
      <c r="M69" s="92"/>
    </row>
    <row r="70" spans="1:13" x14ac:dyDescent="0.2">
      <c r="A70" s="120" t="s">
        <v>605</v>
      </c>
      <c r="B70" s="103" t="s">
        <v>129</v>
      </c>
      <c r="C70" s="103" t="s">
        <v>129</v>
      </c>
      <c r="D70" s="704" t="s">
        <v>129</v>
      </c>
      <c r="E70" s="66"/>
    </row>
    <row r="71" spans="1:13" x14ac:dyDescent="0.2">
      <c r="A71" s="77" t="s">
        <v>236</v>
      </c>
      <c r="B71" s="103" t="s">
        <v>129</v>
      </c>
      <c r="C71" s="76">
        <v>2</v>
      </c>
      <c r="D71" s="703">
        <v>2</v>
      </c>
      <c r="E71" s="66"/>
    </row>
    <row r="72" spans="1:13" x14ac:dyDescent="0.2">
      <c r="A72" s="77" t="s">
        <v>942</v>
      </c>
      <c r="B72" s="103" t="s">
        <v>129</v>
      </c>
      <c r="C72" s="76">
        <v>2</v>
      </c>
      <c r="D72" s="703">
        <v>2</v>
      </c>
      <c r="E72" s="66"/>
    </row>
    <row r="73" spans="1:13" x14ac:dyDescent="0.2">
      <c r="A73" s="77" t="s">
        <v>264</v>
      </c>
      <c r="B73" s="103">
        <v>1</v>
      </c>
      <c r="C73" s="103">
        <v>1</v>
      </c>
      <c r="D73" s="703">
        <v>2</v>
      </c>
      <c r="E73" s="66"/>
    </row>
    <row r="74" spans="1:13" ht="14.25" x14ac:dyDescent="0.2">
      <c r="A74" s="120" t="s">
        <v>943</v>
      </c>
      <c r="B74" s="103">
        <v>1</v>
      </c>
      <c r="C74" s="103">
        <v>3</v>
      </c>
      <c r="D74" s="703">
        <v>4</v>
      </c>
      <c r="E74" s="66"/>
    </row>
    <row r="75" spans="1:13" ht="25.5" x14ac:dyDescent="0.2">
      <c r="A75" s="147" t="s">
        <v>603</v>
      </c>
      <c r="B75" s="103" t="s">
        <v>129</v>
      </c>
      <c r="C75" s="76">
        <v>2</v>
      </c>
      <c r="D75" s="703">
        <v>2</v>
      </c>
      <c r="E75" s="66"/>
    </row>
    <row r="76" spans="1:13" ht="25.5" x14ac:dyDescent="0.2">
      <c r="A76" s="147" t="s">
        <v>604</v>
      </c>
      <c r="B76" s="103" t="s">
        <v>129</v>
      </c>
      <c r="C76" s="76">
        <v>1</v>
      </c>
      <c r="D76" s="703">
        <v>1</v>
      </c>
      <c r="E76" s="66"/>
    </row>
    <row r="77" spans="1:13" x14ac:dyDescent="0.2">
      <c r="B77" s="64"/>
      <c r="C77" s="64"/>
      <c r="D77" s="703"/>
    </row>
    <row r="78" spans="1:13" x14ac:dyDescent="0.2">
      <c r="A78" s="83" t="s">
        <v>939</v>
      </c>
      <c r="B78" s="84">
        <v>13</v>
      </c>
      <c r="C78" s="84">
        <v>47</v>
      </c>
      <c r="D78" s="705">
        <v>60</v>
      </c>
    </row>
    <row r="79" spans="1:13" ht="39" customHeight="1" x14ac:dyDescent="0.2">
      <c r="A79" s="102" t="s">
        <v>78</v>
      </c>
      <c r="B79" s="97" t="s">
        <v>260</v>
      </c>
      <c r="C79" s="97" t="s">
        <v>261</v>
      </c>
      <c r="D79" s="97" t="s">
        <v>262</v>
      </c>
      <c r="J79" s="98"/>
      <c r="K79" s="62"/>
      <c r="L79" s="62"/>
      <c r="M79" s="62"/>
    </row>
    <row r="80" spans="1:13" x14ac:dyDescent="0.2">
      <c r="A80" s="98"/>
      <c r="B80" s="62"/>
      <c r="C80" s="62"/>
      <c r="D80" s="62"/>
      <c r="J80" s="98"/>
      <c r="K80" s="47"/>
      <c r="L80" s="47"/>
      <c r="M80" s="47"/>
    </row>
    <row r="81" spans="1:13" ht="12.75" customHeight="1" x14ac:dyDescent="0.2">
      <c r="A81" s="77" t="s">
        <v>220</v>
      </c>
      <c r="B81" s="103" t="s">
        <v>129</v>
      </c>
      <c r="C81" s="76">
        <v>2</v>
      </c>
      <c r="D81" s="703">
        <v>2</v>
      </c>
      <c r="E81" s="66"/>
      <c r="J81" s="104"/>
      <c r="K81" s="100"/>
      <c r="L81" s="100"/>
      <c r="M81" s="100"/>
    </row>
    <row r="82" spans="1:13" x14ac:dyDescent="0.2">
      <c r="A82" s="77" t="s">
        <v>221</v>
      </c>
      <c r="B82" s="103" t="s">
        <v>129</v>
      </c>
      <c r="C82" s="103" t="s">
        <v>129</v>
      </c>
      <c r="D82" s="704" t="s">
        <v>129</v>
      </c>
      <c r="E82" s="66"/>
      <c r="J82" s="92"/>
      <c r="K82" s="92"/>
      <c r="L82" s="48"/>
      <c r="M82" s="92"/>
    </row>
    <row r="83" spans="1:13" x14ac:dyDescent="0.2">
      <c r="A83" s="77" t="s">
        <v>222</v>
      </c>
      <c r="B83" s="103" t="s">
        <v>129</v>
      </c>
      <c r="C83" s="103" t="s">
        <v>129</v>
      </c>
      <c r="D83" s="704" t="s">
        <v>129</v>
      </c>
      <c r="E83" s="66"/>
      <c r="J83" s="92"/>
      <c r="K83" s="92"/>
      <c r="L83" s="48"/>
      <c r="M83" s="92"/>
    </row>
    <row r="84" spans="1:13" x14ac:dyDescent="0.2">
      <c r="A84" s="77" t="s">
        <v>223</v>
      </c>
      <c r="B84" s="76">
        <v>2</v>
      </c>
      <c r="C84" s="76">
        <v>1</v>
      </c>
      <c r="D84" s="703">
        <v>3</v>
      </c>
      <c r="E84" s="66"/>
      <c r="J84" s="92"/>
      <c r="K84" s="92"/>
      <c r="L84" s="48"/>
      <c r="M84" s="92"/>
    </row>
    <row r="85" spans="1:13" x14ac:dyDescent="0.2">
      <c r="A85" s="77" t="s">
        <v>226</v>
      </c>
      <c r="B85" s="76">
        <v>1</v>
      </c>
      <c r="C85" s="76">
        <v>1</v>
      </c>
      <c r="D85" s="703">
        <v>2</v>
      </c>
      <c r="E85" s="66"/>
      <c r="J85" s="92"/>
      <c r="K85" s="92"/>
      <c r="L85" s="92"/>
      <c r="M85" s="92"/>
    </row>
    <row r="86" spans="1:13" x14ac:dyDescent="0.2">
      <c r="A86" s="77" t="s">
        <v>227</v>
      </c>
      <c r="B86" s="103" t="s">
        <v>129</v>
      </c>
      <c r="C86" s="76">
        <v>4</v>
      </c>
      <c r="D86" s="703">
        <v>4</v>
      </c>
      <c r="E86" s="66"/>
      <c r="J86" s="92"/>
      <c r="K86" s="92"/>
      <c r="L86" s="48"/>
      <c r="M86" s="92"/>
    </row>
    <row r="87" spans="1:13" x14ac:dyDescent="0.2">
      <c r="A87" s="77" t="s">
        <v>230</v>
      </c>
      <c r="B87" s="76">
        <v>3</v>
      </c>
      <c r="C87" s="76">
        <v>5</v>
      </c>
      <c r="D87" s="703">
        <v>8</v>
      </c>
      <c r="E87" s="66"/>
      <c r="J87" s="92"/>
      <c r="K87" s="48"/>
      <c r="L87" s="48"/>
      <c r="M87" s="92"/>
    </row>
    <row r="88" spans="1:13" x14ac:dyDescent="0.2">
      <c r="A88" s="77" t="s">
        <v>237</v>
      </c>
      <c r="B88" s="103" t="s">
        <v>129</v>
      </c>
      <c r="C88" s="76">
        <v>2</v>
      </c>
      <c r="D88" s="703">
        <v>2</v>
      </c>
      <c r="E88" s="66"/>
      <c r="J88" s="92"/>
      <c r="K88" s="48"/>
      <c r="L88" s="48"/>
      <c r="M88" s="92"/>
    </row>
    <row r="89" spans="1:13" x14ac:dyDescent="0.2">
      <c r="A89" s="77" t="s">
        <v>231</v>
      </c>
      <c r="B89" s="103" t="s">
        <v>129</v>
      </c>
      <c r="C89" s="76">
        <v>10</v>
      </c>
      <c r="D89" s="703">
        <v>10</v>
      </c>
      <c r="E89" s="66"/>
      <c r="J89" s="92"/>
      <c r="K89" s="48"/>
      <c r="L89" s="48"/>
      <c r="M89" s="92"/>
    </row>
    <row r="90" spans="1:13" x14ac:dyDescent="0.2">
      <c r="A90" s="77" t="s">
        <v>233</v>
      </c>
      <c r="B90" s="103" t="s">
        <v>129</v>
      </c>
      <c r="C90" s="76">
        <v>1</v>
      </c>
      <c r="D90" s="703">
        <v>1</v>
      </c>
      <c r="E90" s="66"/>
      <c r="J90" s="92"/>
      <c r="K90" s="48"/>
      <c r="L90" s="48"/>
      <c r="M90" s="92"/>
    </row>
    <row r="91" spans="1:13" x14ac:dyDescent="0.2">
      <c r="A91" s="77" t="s">
        <v>234</v>
      </c>
      <c r="B91" s="76">
        <v>1</v>
      </c>
      <c r="C91" s="76">
        <v>3</v>
      </c>
      <c r="D91" s="703">
        <v>4</v>
      </c>
      <c r="E91" s="66"/>
      <c r="J91" s="92"/>
      <c r="K91" s="48"/>
      <c r="L91" s="48"/>
      <c r="M91" s="92"/>
    </row>
    <row r="92" spans="1:13" x14ac:dyDescent="0.2">
      <c r="A92" s="120" t="s">
        <v>605</v>
      </c>
      <c r="B92" s="76">
        <v>1</v>
      </c>
      <c r="C92" s="103" t="s">
        <v>129</v>
      </c>
      <c r="D92" s="703">
        <v>1</v>
      </c>
      <c r="E92" s="66"/>
      <c r="J92" s="92"/>
      <c r="K92" s="48"/>
      <c r="L92" s="48"/>
      <c r="M92" s="92"/>
    </row>
    <row r="93" spans="1:13" x14ac:dyDescent="0.2">
      <c r="A93" s="77" t="s">
        <v>236</v>
      </c>
      <c r="B93" s="76">
        <v>1</v>
      </c>
      <c r="C93" s="103" t="s">
        <v>129</v>
      </c>
      <c r="D93" s="703">
        <v>1</v>
      </c>
      <c r="E93" s="66"/>
      <c r="J93" s="92"/>
      <c r="K93" s="48"/>
      <c r="L93" s="48"/>
      <c r="M93" s="92"/>
    </row>
    <row r="94" spans="1:13" x14ac:dyDescent="0.2">
      <c r="A94" s="77" t="s">
        <v>263</v>
      </c>
      <c r="B94" s="103" t="s">
        <v>129</v>
      </c>
      <c r="C94" s="103" t="s">
        <v>129</v>
      </c>
      <c r="D94" s="704" t="s">
        <v>129</v>
      </c>
      <c r="E94" s="66"/>
    </row>
    <row r="95" spans="1:13" x14ac:dyDescent="0.2">
      <c r="A95" s="77" t="s">
        <v>264</v>
      </c>
      <c r="B95" s="76">
        <v>1</v>
      </c>
      <c r="C95" s="76">
        <v>1</v>
      </c>
      <c r="D95" s="703">
        <v>2</v>
      </c>
      <c r="E95" s="66"/>
    </row>
    <row r="96" spans="1:13" x14ac:dyDescent="0.2">
      <c r="A96" s="77" t="s">
        <v>232</v>
      </c>
      <c r="B96" s="103" t="s">
        <v>129</v>
      </c>
      <c r="C96" s="76">
        <v>1</v>
      </c>
      <c r="D96" s="703">
        <v>1</v>
      </c>
      <c r="E96" s="66"/>
    </row>
    <row r="97" spans="1:5" x14ac:dyDescent="0.2">
      <c r="A97" s="77" t="s">
        <v>225</v>
      </c>
      <c r="B97" s="103">
        <v>1</v>
      </c>
      <c r="C97" s="103">
        <v>1</v>
      </c>
      <c r="D97" s="703">
        <v>2</v>
      </c>
      <c r="E97" s="66"/>
    </row>
    <row r="98" spans="1:5" ht="14.25" x14ac:dyDescent="0.2">
      <c r="A98" s="77" t="s">
        <v>81</v>
      </c>
      <c r="B98" s="103" t="s">
        <v>129</v>
      </c>
      <c r="C98" s="76">
        <v>1</v>
      </c>
      <c r="D98" s="703">
        <v>1</v>
      </c>
      <c r="E98" s="66"/>
    </row>
    <row r="99" spans="1:5" x14ac:dyDescent="0.2">
      <c r="B99" s="64"/>
      <c r="C99" s="64"/>
      <c r="D99" s="703"/>
      <c r="E99" s="66"/>
    </row>
    <row r="100" spans="1:5" x14ac:dyDescent="0.2">
      <c r="A100" s="83" t="s">
        <v>118</v>
      </c>
      <c r="B100" s="84">
        <v>11</v>
      </c>
      <c r="C100" s="84">
        <v>33</v>
      </c>
      <c r="D100" s="705">
        <v>44</v>
      </c>
    </row>
    <row r="101" spans="1:5" x14ac:dyDescent="0.2">
      <c r="A101" s="105"/>
      <c r="B101" s="69" t="s">
        <v>596</v>
      </c>
      <c r="C101" s="69" t="s">
        <v>596</v>
      </c>
      <c r="D101" s="69" t="s">
        <v>596</v>
      </c>
    </row>
    <row r="102" spans="1:5" x14ac:dyDescent="0.2">
      <c r="A102" s="105"/>
      <c r="B102" s="106" t="s">
        <v>596</v>
      </c>
      <c r="C102" s="106" t="s">
        <v>596</v>
      </c>
      <c r="D102" s="106" t="s">
        <v>596</v>
      </c>
    </row>
    <row r="103" spans="1:5" ht="25.5" x14ac:dyDescent="0.2">
      <c r="A103" s="102" t="s">
        <v>448</v>
      </c>
      <c r="B103" s="97" t="s">
        <v>260</v>
      </c>
      <c r="C103" s="97" t="s">
        <v>261</v>
      </c>
      <c r="D103" s="97" t="s">
        <v>262</v>
      </c>
      <c r="E103" s="66"/>
    </row>
    <row r="104" spans="1:5" x14ac:dyDescent="0.2">
      <c r="A104" s="98"/>
      <c r="B104" s="62"/>
      <c r="C104" s="62"/>
      <c r="D104" s="62"/>
      <c r="E104" s="66"/>
    </row>
    <row r="105" spans="1:5" x14ac:dyDescent="0.2">
      <c r="A105" s="77" t="s">
        <v>220</v>
      </c>
      <c r="B105" s="76" t="s">
        <v>129</v>
      </c>
      <c r="C105" s="76">
        <v>5</v>
      </c>
      <c r="D105" s="703">
        <v>5</v>
      </c>
      <c r="E105" s="66"/>
    </row>
    <row r="106" spans="1:5" x14ac:dyDescent="0.2">
      <c r="A106" s="77" t="s">
        <v>221</v>
      </c>
      <c r="B106" s="76" t="s">
        <v>129</v>
      </c>
      <c r="C106" s="76" t="s">
        <v>129</v>
      </c>
      <c r="D106" s="703" t="s">
        <v>129</v>
      </c>
      <c r="E106" s="66"/>
    </row>
    <row r="107" spans="1:5" x14ac:dyDescent="0.2">
      <c r="A107" s="77" t="s">
        <v>222</v>
      </c>
      <c r="B107" s="76">
        <v>3</v>
      </c>
      <c r="C107" s="76">
        <v>1</v>
      </c>
      <c r="D107" s="703">
        <v>4</v>
      </c>
      <c r="E107" s="66"/>
    </row>
    <row r="108" spans="1:5" x14ac:dyDescent="0.2">
      <c r="A108" s="77" t="s">
        <v>223</v>
      </c>
      <c r="B108" s="76" t="s">
        <v>129</v>
      </c>
      <c r="C108" s="76" t="s">
        <v>129</v>
      </c>
      <c r="D108" s="703" t="s">
        <v>129</v>
      </c>
      <c r="E108" s="66"/>
    </row>
    <row r="109" spans="1:5" x14ac:dyDescent="0.2">
      <c r="A109" s="77" t="s">
        <v>226</v>
      </c>
      <c r="B109" s="76" t="s">
        <v>129</v>
      </c>
      <c r="C109" s="76" t="s">
        <v>129</v>
      </c>
      <c r="D109" s="703" t="s">
        <v>129</v>
      </c>
      <c r="E109" s="66"/>
    </row>
    <row r="110" spans="1:5" x14ac:dyDescent="0.2">
      <c r="A110" s="77" t="s">
        <v>227</v>
      </c>
      <c r="B110" s="76" t="s">
        <v>129</v>
      </c>
      <c r="C110" s="76">
        <v>2</v>
      </c>
      <c r="D110" s="703">
        <v>2</v>
      </c>
      <c r="E110" s="66"/>
    </row>
    <row r="111" spans="1:5" x14ac:dyDescent="0.2">
      <c r="A111" s="77" t="s">
        <v>230</v>
      </c>
      <c r="B111" s="76">
        <v>1</v>
      </c>
      <c r="C111" s="76">
        <v>4</v>
      </c>
      <c r="D111" s="703">
        <v>5</v>
      </c>
      <c r="E111" s="66"/>
    </row>
    <row r="112" spans="1:5" x14ac:dyDescent="0.2">
      <c r="A112" s="77" t="s">
        <v>237</v>
      </c>
      <c r="B112" s="76" t="s">
        <v>129</v>
      </c>
      <c r="C112" s="76">
        <v>1</v>
      </c>
      <c r="D112" s="703">
        <v>1</v>
      </c>
      <c r="E112" s="66"/>
    </row>
    <row r="113" spans="1:11" x14ac:dyDescent="0.2">
      <c r="A113" s="77" t="s">
        <v>231</v>
      </c>
      <c r="B113" s="76">
        <v>1</v>
      </c>
      <c r="C113" s="76">
        <v>7</v>
      </c>
      <c r="D113" s="703">
        <v>8</v>
      </c>
      <c r="E113" s="66"/>
    </row>
    <row r="114" spans="1:11" x14ac:dyDescent="0.2">
      <c r="A114" s="77" t="s">
        <v>233</v>
      </c>
      <c r="B114" s="76" t="s">
        <v>129</v>
      </c>
      <c r="C114" s="76" t="s">
        <v>129</v>
      </c>
      <c r="D114" s="703" t="s">
        <v>129</v>
      </c>
      <c r="E114" s="66"/>
    </row>
    <row r="115" spans="1:11" x14ac:dyDescent="0.2">
      <c r="A115" s="77" t="s">
        <v>234</v>
      </c>
      <c r="B115" s="76" t="s">
        <v>129</v>
      </c>
      <c r="C115" s="76">
        <v>6</v>
      </c>
      <c r="D115" s="703">
        <v>6</v>
      </c>
      <c r="E115" s="66"/>
    </row>
    <row r="116" spans="1:11" x14ac:dyDescent="0.2">
      <c r="A116" s="120" t="s">
        <v>605</v>
      </c>
      <c r="B116" s="76" t="s">
        <v>129</v>
      </c>
      <c r="C116" s="76" t="s">
        <v>129</v>
      </c>
      <c r="D116" s="703" t="s">
        <v>129</v>
      </c>
      <c r="E116" s="66"/>
    </row>
    <row r="117" spans="1:11" x14ac:dyDescent="0.2">
      <c r="A117" s="77" t="s">
        <v>236</v>
      </c>
      <c r="B117" s="76" t="s">
        <v>129</v>
      </c>
      <c r="C117" s="76">
        <v>1</v>
      </c>
      <c r="D117" s="703">
        <v>1</v>
      </c>
      <c r="E117" s="66"/>
    </row>
    <row r="118" spans="1:11" x14ac:dyDescent="0.2">
      <c r="A118" s="77" t="s">
        <v>263</v>
      </c>
      <c r="B118" s="76" t="s">
        <v>129</v>
      </c>
      <c r="C118" s="76">
        <v>1</v>
      </c>
      <c r="D118" s="703">
        <v>1</v>
      </c>
      <c r="E118" s="66"/>
    </row>
    <row r="119" spans="1:11" x14ac:dyDescent="0.2">
      <c r="A119" s="77" t="s">
        <v>264</v>
      </c>
      <c r="B119" s="76" t="s">
        <v>129</v>
      </c>
      <c r="C119" s="76" t="s">
        <v>129</v>
      </c>
      <c r="D119" s="703" t="s">
        <v>129</v>
      </c>
      <c r="E119" s="66"/>
    </row>
    <row r="120" spans="1:11" ht="14.25" x14ac:dyDescent="0.2">
      <c r="A120" s="77" t="s">
        <v>81</v>
      </c>
      <c r="B120" s="76">
        <v>15</v>
      </c>
      <c r="C120" s="76">
        <v>7</v>
      </c>
      <c r="D120" s="703">
        <v>22</v>
      </c>
      <c r="E120" s="66"/>
    </row>
    <row r="121" spans="1:11" x14ac:dyDescent="0.2">
      <c r="B121" s="64"/>
      <c r="C121" s="64"/>
      <c r="D121" s="703"/>
    </row>
    <row r="122" spans="1:11" x14ac:dyDescent="0.2">
      <c r="A122" s="83" t="s">
        <v>118</v>
      </c>
      <c r="B122" s="84">
        <v>20</v>
      </c>
      <c r="C122" s="84">
        <v>35</v>
      </c>
      <c r="D122" s="705">
        <v>55</v>
      </c>
    </row>
    <row r="123" spans="1:11" x14ac:dyDescent="0.2">
      <c r="A123" s="108"/>
      <c r="B123" s="89" t="s">
        <v>596</v>
      </c>
      <c r="C123" s="89" t="s">
        <v>596</v>
      </c>
      <c r="D123" s="89" t="s">
        <v>596</v>
      </c>
    </row>
    <row r="124" spans="1:11" x14ac:dyDescent="0.2">
      <c r="A124" s="105"/>
      <c r="B124" s="109" t="s">
        <v>596</v>
      </c>
      <c r="C124" s="109" t="s">
        <v>596</v>
      </c>
      <c r="D124" s="109" t="s">
        <v>596</v>
      </c>
      <c r="E124" s="66"/>
    </row>
    <row r="125" spans="1:11" ht="25.5" x14ac:dyDescent="0.2">
      <c r="A125" s="102" t="s">
        <v>449</v>
      </c>
      <c r="B125" s="97" t="s">
        <v>260</v>
      </c>
      <c r="C125" s="97" t="s">
        <v>261</v>
      </c>
      <c r="D125" s="97" t="s">
        <v>262</v>
      </c>
      <c r="E125" s="66"/>
    </row>
    <row r="126" spans="1:11" x14ac:dyDescent="0.2">
      <c r="A126" s="98"/>
      <c r="B126" s="62"/>
      <c r="C126" s="62"/>
      <c r="D126" s="62"/>
      <c r="E126" s="66"/>
    </row>
    <row r="127" spans="1:11" x14ac:dyDescent="0.2">
      <c r="A127" s="77" t="s">
        <v>220</v>
      </c>
      <c r="B127" s="76">
        <v>1</v>
      </c>
      <c r="C127" s="64">
        <v>3</v>
      </c>
      <c r="D127" s="703">
        <v>4</v>
      </c>
      <c r="E127" s="66"/>
      <c r="J127" s="64"/>
      <c r="K127" s="72"/>
    </row>
    <row r="128" spans="1:11" x14ac:dyDescent="0.2">
      <c r="A128" s="77" t="s">
        <v>221</v>
      </c>
      <c r="B128" s="76" t="s">
        <v>129</v>
      </c>
      <c r="C128" s="64" t="s">
        <v>129</v>
      </c>
      <c r="D128" s="703" t="s">
        <v>129</v>
      </c>
      <c r="E128" s="66"/>
      <c r="J128" s="64"/>
      <c r="K128" s="72"/>
    </row>
    <row r="129" spans="1:11" x14ac:dyDescent="0.2">
      <c r="A129" s="77" t="s">
        <v>222</v>
      </c>
      <c r="B129" s="76">
        <v>3</v>
      </c>
      <c r="C129" s="64">
        <v>1</v>
      </c>
      <c r="D129" s="703">
        <v>4</v>
      </c>
      <c r="E129" s="66"/>
      <c r="J129" s="64"/>
      <c r="K129" s="72"/>
    </row>
    <row r="130" spans="1:11" x14ac:dyDescent="0.2">
      <c r="A130" s="77" t="s">
        <v>223</v>
      </c>
      <c r="B130" s="76" t="s">
        <v>129</v>
      </c>
      <c r="C130" s="64" t="s">
        <v>129</v>
      </c>
      <c r="D130" s="703" t="s">
        <v>129</v>
      </c>
      <c r="E130" s="66"/>
      <c r="J130" s="64"/>
      <c r="K130" s="72"/>
    </row>
    <row r="131" spans="1:11" x14ac:dyDescent="0.2">
      <c r="A131" s="77" t="s">
        <v>226</v>
      </c>
      <c r="B131" s="76">
        <v>1</v>
      </c>
      <c r="C131" s="64">
        <v>3</v>
      </c>
      <c r="D131" s="703">
        <v>4</v>
      </c>
      <c r="E131" s="66"/>
      <c r="J131" s="64"/>
      <c r="K131" s="72"/>
    </row>
    <row r="132" spans="1:11" x14ac:dyDescent="0.2">
      <c r="A132" s="77" t="s">
        <v>227</v>
      </c>
      <c r="B132" s="64">
        <v>3</v>
      </c>
      <c r="C132" s="64">
        <v>2</v>
      </c>
      <c r="D132" s="703">
        <v>5</v>
      </c>
      <c r="E132" s="66"/>
      <c r="I132" s="64"/>
      <c r="J132" s="64"/>
      <c r="K132" s="72"/>
    </row>
    <row r="133" spans="1:11" x14ac:dyDescent="0.2">
      <c r="A133" s="77" t="s">
        <v>230</v>
      </c>
      <c r="B133" s="64">
        <v>5</v>
      </c>
      <c r="C133" s="64">
        <v>5</v>
      </c>
      <c r="D133" s="703">
        <v>10</v>
      </c>
      <c r="E133" s="66"/>
      <c r="I133" s="64"/>
      <c r="J133" s="64"/>
      <c r="K133" s="72"/>
    </row>
    <row r="134" spans="1:11" x14ac:dyDescent="0.2">
      <c r="A134" s="77" t="s">
        <v>237</v>
      </c>
      <c r="B134" s="64" t="s">
        <v>129</v>
      </c>
      <c r="C134" s="64" t="s">
        <v>129</v>
      </c>
      <c r="D134" s="703" t="s">
        <v>129</v>
      </c>
      <c r="E134" s="66"/>
      <c r="I134" s="64"/>
      <c r="J134" s="64"/>
      <c r="K134" s="72"/>
    </row>
    <row r="135" spans="1:11" x14ac:dyDescent="0.2">
      <c r="A135" s="77" t="s">
        <v>231</v>
      </c>
      <c r="B135" s="64">
        <v>5</v>
      </c>
      <c r="C135" s="64">
        <v>5</v>
      </c>
      <c r="D135" s="703">
        <v>10</v>
      </c>
      <c r="E135" s="66"/>
      <c r="I135" s="64"/>
      <c r="J135" s="64"/>
      <c r="K135" s="72"/>
    </row>
    <row r="136" spans="1:11" x14ac:dyDescent="0.2">
      <c r="A136" s="77" t="s">
        <v>233</v>
      </c>
      <c r="B136" s="64" t="s">
        <v>129</v>
      </c>
      <c r="C136" s="64" t="s">
        <v>129</v>
      </c>
      <c r="D136" s="703" t="s">
        <v>129</v>
      </c>
      <c r="E136" s="66"/>
      <c r="I136" s="64"/>
      <c r="J136" s="64"/>
      <c r="K136" s="72"/>
    </row>
    <row r="137" spans="1:11" x14ac:dyDescent="0.2">
      <c r="A137" s="77" t="s">
        <v>234</v>
      </c>
      <c r="B137" s="64">
        <v>8</v>
      </c>
      <c r="C137" s="64">
        <v>3</v>
      </c>
      <c r="D137" s="703">
        <v>11</v>
      </c>
      <c r="E137" s="66"/>
      <c r="I137" s="64"/>
      <c r="J137" s="64"/>
      <c r="K137" s="72"/>
    </row>
    <row r="138" spans="1:11" x14ac:dyDescent="0.2">
      <c r="A138" s="120" t="s">
        <v>605</v>
      </c>
      <c r="B138" s="64" t="s">
        <v>129</v>
      </c>
      <c r="C138" s="64" t="s">
        <v>129</v>
      </c>
      <c r="D138" s="703" t="s">
        <v>129</v>
      </c>
      <c r="E138" s="66"/>
      <c r="I138" s="64"/>
      <c r="J138" s="64"/>
      <c r="K138" s="72"/>
    </row>
    <row r="139" spans="1:11" x14ac:dyDescent="0.2">
      <c r="A139" s="77" t="s">
        <v>236</v>
      </c>
      <c r="B139" s="64">
        <v>2</v>
      </c>
      <c r="C139" s="64">
        <v>1</v>
      </c>
      <c r="D139" s="703">
        <v>3</v>
      </c>
      <c r="E139" s="66"/>
      <c r="I139" s="64"/>
      <c r="J139" s="64"/>
      <c r="K139" s="72"/>
    </row>
    <row r="140" spans="1:11" x14ac:dyDescent="0.2">
      <c r="A140" s="77" t="s">
        <v>263</v>
      </c>
      <c r="B140" s="64">
        <v>1</v>
      </c>
      <c r="C140" s="64" t="s">
        <v>129</v>
      </c>
      <c r="D140" s="703">
        <v>1</v>
      </c>
      <c r="E140" s="66"/>
      <c r="I140" s="64"/>
      <c r="J140" s="64"/>
      <c r="K140" s="72"/>
    </row>
    <row r="141" spans="1:11" x14ac:dyDescent="0.2">
      <c r="A141" s="77" t="s">
        <v>264</v>
      </c>
      <c r="B141" s="64" t="s">
        <v>129</v>
      </c>
      <c r="C141" s="64" t="s">
        <v>129</v>
      </c>
      <c r="D141" s="703" t="s">
        <v>129</v>
      </c>
      <c r="I141" s="64"/>
      <c r="J141" s="64"/>
      <c r="K141" s="72"/>
    </row>
    <row r="142" spans="1:11" x14ac:dyDescent="0.2">
      <c r="B142" s="64"/>
      <c r="C142" s="64"/>
      <c r="D142" s="703"/>
      <c r="H142" s="72"/>
      <c r="I142" s="52"/>
      <c r="J142" s="52"/>
      <c r="K142" s="52"/>
    </row>
    <row r="143" spans="1:11" x14ac:dyDescent="0.2">
      <c r="A143" s="83" t="s">
        <v>118</v>
      </c>
      <c r="B143" s="84">
        <v>29</v>
      </c>
      <c r="C143" s="84">
        <v>23</v>
      </c>
      <c r="D143" s="705">
        <v>52</v>
      </c>
    </row>
    <row r="144" spans="1:11" x14ac:dyDescent="0.2">
      <c r="A144" s="108"/>
      <c r="B144" s="89" t="s">
        <v>596</v>
      </c>
      <c r="C144" s="89" t="s">
        <v>596</v>
      </c>
      <c r="D144" s="89" t="s">
        <v>596</v>
      </c>
    </row>
    <row r="145" spans="1:9" x14ac:dyDescent="0.2">
      <c r="A145" s="105"/>
      <c r="B145" s="109" t="s">
        <v>596</v>
      </c>
      <c r="C145" s="109" t="s">
        <v>596</v>
      </c>
      <c r="D145" s="109" t="s">
        <v>596</v>
      </c>
      <c r="E145" s="66"/>
      <c r="G145" s="98"/>
      <c r="H145" s="47"/>
      <c r="I145" s="47"/>
    </row>
    <row r="146" spans="1:9" ht="25.5" x14ac:dyDescent="0.2">
      <c r="A146" s="102" t="s">
        <v>465</v>
      </c>
      <c r="B146" s="97" t="s">
        <v>260</v>
      </c>
      <c r="C146" s="97" t="s">
        <v>261</v>
      </c>
      <c r="D146" s="97" t="s">
        <v>262</v>
      </c>
      <c r="E146" s="66"/>
      <c r="I146" s="64"/>
    </row>
    <row r="147" spans="1:9" x14ac:dyDescent="0.2">
      <c r="A147" s="98"/>
      <c r="B147" s="62"/>
      <c r="C147" s="62"/>
      <c r="D147" s="62"/>
      <c r="E147" s="66"/>
      <c r="I147" s="64"/>
    </row>
    <row r="148" spans="1:9" x14ac:dyDescent="0.2">
      <c r="A148" s="77" t="s">
        <v>220</v>
      </c>
      <c r="B148" s="76" t="s">
        <v>129</v>
      </c>
      <c r="C148" s="64">
        <v>3</v>
      </c>
      <c r="D148" s="703">
        <v>3</v>
      </c>
      <c r="E148" s="66"/>
      <c r="I148" s="64"/>
    </row>
    <row r="149" spans="1:9" x14ac:dyDescent="0.2">
      <c r="A149" s="77" t="s">
        <v>221</v>
      </c>
      <c r="B149" s="76" t="s">
        <v>129</v>
      </c>
      <c r="C149" s="64" t="s">
        <v>129</v>
      </c>
      <c r="D149" s="703" t="s">
        <v>129</v>
      </c>
      <c r="E149" s="66"/>
    </row>
    <row r="150" spans="1:9" x14ac:dyDescent="0.2">
      <c r="A150" s="77" t="s">
        <v>222</v>
      </c>
      <c r="B150" s="76" t="s">
        <v>129</v>
      </c>
      <c r="C150" s="64">
        <v>1</v>
      </c>
      <c r="D150" s="703">
        <v>1</v>
      </c>
      <c r="E150" s="66"/>
      <c r="I150" s="64"/>
    </row>
    <row r="151" spans="1:9" x14ac:dyDescent="0.2">
      <c r="A151" s="77" t="s">
        <v>223</v>
      </c>
      <c r="B151" s="76" t="s">
        <v>129</v>
      </c>
      <c r="C151" s="64" t="s">
        <v>129</v>
      </c>
      <c r="D151" s="703" t="s">
        <v>129</v>
      </c>
      <c r="E151" s="66"/>
      <c r="H151" s="64"/>
      <c r="I151" s="64"/>
    </row>
    <row r="152" spans="1:9" x14ac:dyDescent="0.2">
      <c r="A152" s="77" t="s">
        <v>226</v>
      </c>
      <c r="B152" s="76">
        <v>1</v>
      </c>
      <c r="C152" s="64">
        <v>2</v>
      </c>
      <c r="D152" s="703">
        <v>3</v>
      </c>
      <c r="E152" s="66"/>
      <c r="H152" s="64"/>
      <c r="I152" s="64"/>
    </row>
    <row r="153" spans="1:9" x14ac:dyDescent="0.2">
      <c r="A153" s="77" t="s">
        <v>227</v>
      </c>
      <c r="B153" s="64" t="s">
        <v>129</v>
      </c>
      <c r="C153" s="64">
        <v>1</v>
      </c>
      <c r="D153" s="703">
        <v>1</v>
      </c>
      <c r="E153" s="66"/>
      <c r="H153" s="64"/>
      <c r="I153" s="64"/>
    </row>
    <row r="154" spans="1:9" x14ac:dyDescent="0.2">
      <c r="A154" s="77" t="s">
        <v>230</v>
      </c>
      <c r="B154" s="64">
        <v>3</v>
      </c>
      <c r="C154" s="64">
        <v>5</v>
      </c>
      <c r="D154" s="703">
        <v>8</v>
      </c>
      <c r="E154" s="66"/>
      <c r="H154" s="64"/>
      <c r="I154" s="64"/>
    </row>
    <row r="155" spans="1:9" x14ac:dyDescent="0.2">
      <c r="A155" s="77" t="s">
        <v>237</v>
      </c>
      <c r="B155" s="64" t="s">
        <v>129</v>
      </c>
      <c r="C155" s="64">
        <v>2</v>
      </c>
      <c r="D155" s="703">
        <v>2</v>
      </c>
      <c r="E155" s="66"/>
      <c r="H155" s="64"/>
      <c r="I155" s="64"/>
    </row>
    <row r="156" spans="1:9" x14ac:dyDescent="0.2">
      <c r="A156" s="77" t="s">
        <v>231</v>
      </c>
      <c r="B156" s="64">
        <v>1</v>
      </c>
      <c r="C156" s="64">
        <v>9</v>
      </c>
      <c r="D156" s="703">
        <v>10</v>
      </c>
      <c r="E156" s="66"/>
      <c r="H156" s="64"/>
      <c r="I156" s="64"/>
    </row>
    <row r="157" spans="1:9" x14ac:dyDescent="0.2">
      <c r="A157" s="77" t="s">
        <v>233</v>
      </c>
      <c r="B157" s="64" t="s">
        <v>129</v>
      </c>
      <c r="C157" s="64" t="s">
        <v>129</v>
      </c>
      <c r="D157" s="703" t="s">
        <v>129</v>
      </c>
      <c r="E157" s="66"/>
    </row>
    <row r="158" spans="1:9" x14ac:dyDescent="0.2">
      <c r="A158" s="77" t="s">
        <v>234</v>
      </c>
      <c r="B158" s="64">
        <v>1</v>
      </c>
      <c r="C158" s="64">
        <v>1</v>
      </c>
      <c r="D158" s="703">
        <v>2</v>
      </c>
      <c r="E158" s="66"/>
    </row>
    <row r="159" spans="1:9" x14ac:dyDescent="0.2">
      <c r="A159" s="120" t="s">
        <v>605</v>
      </c>
      <c r="B159" s="64">
        <v>1</v>
      </c>
      <c r="C159" s="64">
        <v>2</v>
      </c>
      <c r="D159" s="703">
        <v>3</v>
      </c>
      <c r="E159" s="66"/>
    </row>
    <row r="160" spans="1:9" x14ac:dyDescent="0.2">
      <c r="A160" s="77" t="s">
        <v>236</v>
      </c>
      <c r="B160" s="64" t="s">
        <v>129</v>
      </c>
      <c r="C160" s="64">
        <v>1</v>
      </c>
      <c r="D160" s="703">
        <v>1</v>
      </c>
      <c r="E160" s="66"/>
    </row>
    <row r="161" spans="1:5" x14ac:dyDescent="0.2">
      <c r="A161" s="77" t="s">
        <v>263</v>
      </c>
      <c r="B161" s="64" t="s">
        <v>129</v>
      </c>
      <c r="C161" s="64">
        <v>2</v>
      </c>
      <c r="D161" s="703">
        <v>2</v>
      </c>
      <c r="E161" s="66"/>
    </row>
    <row r="162" spans="1:5" x14ac:dyDescent="0.2">
      <c r="A162" s="77" t="s">
        <v>264</v>
      </c>
      <c r="B162" s="64">
        <v>1</v>
      </c>
      <c r="C162" s="64" t="s">
        <v>129</v>
      </c>
      <c r="D162" s="703">
        <v>1</v>
      </c>
    </row>
    <row r="163" spans="1:5" x14ac:dyDescent="0.2">
      <c r="B163" s="64"/>
      <c r="C163" s="64"/>
      <c r="D163" s="703"/>
    </row>
    <row r="164" spans="1:5" x14ac:dyDescent="0.2">
      <c r="A164" s="83" t="s">
        <v>118</v>
      </c>
      <c r="B164" s="84">
        <v>8</v>
      </c>
      <c r="C164" s="84">
        <v>29</v>
      </c>
      <c r="D164" s="705">
        <v>37</v>
      </c>
    </row>
    <row r="165" spans="1:5" x14ac:dyDescent="0.2">
      <c r="A165" s="108"/>
      <c r="B165" s="89" t="s">
        <v>596</v>
      </c>
      <c r="C165" s="89" t="s">
        <v>596</v>
      </c>
      <c r="D165" s="89" t="s">
        <v>596</v>
      </c>
    </row>
    <row r="166" spans="1:5" x14ac:dyDescent="0.2">
      <c r="A166" s="105"/>
      <c r="B166" s="109" t="s">
        <v>596</v>
      </c>
      <c r="C166" s="109" t="s">
        <v>596</v>
      </c>
      <c r="D166" s="109" t="s">
        <v>596</v>
      </c>
      <c r="E166" s="66"/>
    </row>
    <row r="167" spans="1:5" ht="25.5" x14ac:dyDescent="0.2">
      <c r="A167" s="102" t="s">
        <v>474</v>
      </c>
      <c r="B167" s="97" t="s">
        <v>260</v>
      </c>
      <c r="C167" s="97" t="s">
        <v>261</v>
      </c>
      <c r="D167" s="97" t="s">
        <v>262</v>
      </c>
      <c r="E167" s="66"/>
    </row>
    <row r="168" spans="1:5" x14ac:dyDescent="0.2">
      <c r="A168" s="98"/>
      <c r="B168" s="62"/>
      <c r="C168" s="62"/>
      <c r="D168" s="62"/>
      <c r="E168" s="66"/>
    </row>
    <row r="169" spans="1:5" x14ac:dyDescent="0.2">
      <c r="A169" s="77" t="s">
        <v>220</v>
      </c>
      <c r="B169" s="76">
        <v>6</v>
      </c>
      <c r="C169" s="64">
        <v>4</v>
      </c>
      <c r="D169" s="703">
        <v>10</v>
      </c>
      <c r="E169" s="66"/>
    </row>
    <row r="170" spans="1:5" x14ac:dyDescent="0.2">
      <c r="A170" s="77" t="s">
        <v>221</v>
      </c>
      <c r="B170" s="76">
        <v>1</v>
      </c>
      <c r="C170" s="64" t="s">
        <v>129</v>
      </c>
      <c r="D170" s="703">
        <v>1</v>
      </c>
      <c r="E170" s="66"/>
    </row>
    <row r="171" spans="1:5" x14ac:dyDescent="0.2">
      <c r="A171" s="77" t="s">
        <v>222</v>
      </c>
      <c r="B171" s="76">
        <v>1</v>
      </c>
      <c r="C171" s="64">
        <v>1</v>
      </c>
      <c r="D171" s="703">
        <v>2</v>
      </c>
      <c r="E171" s="66"/>
    </row>
    <row r="172" spans="1:5" x14ac:dyDescent="0.2">
      <c r="A172" s="77" t="s">
        <v>223</v>
      </c>
      <c r="B172" s="76" t="s">
        <v>129</v>
      </c>
      <c r="C172" s="64">
        <v>1</v>
      </c>
      <c r="D172" s="703">
        <v>1</v>
      </c>
      <c r="E172" s="66"/>
    </row>
    <row r="173" spans="1:5" x14ac:dyDescent="0.2">
      <c r="A173" s="77" t="s">
        <v>226</v>
      </c>
      <c r="B173" s="76">
        <v>1</v>
      </c>
      <c r="C173" s="64">
        <v>2</v>
      </c>
      <c r="D173" s="703">
        <v>3</v>
      </c>
      <c r="E173" s="66"/>
    </row>
    <row r="174" spans="1:5" x14ac:dyDescent="0.2">
      <c r="A174" s="77" t="s">
        <v>227</v>
      </c>
      <c r="B174" s="64" t="s">
        <v>129</v>
      </c>
      <c r="C174" s="64">
        <v>2</v>
      </c>
      <c r="D174" s="703">
        <v>2</v>
      </c>
      <c r="E174" s="66"/>
    </row>
    <row r="175" spans="1:5" x14ac:dyDescent="0.2">
      <c r="A175" s="77" t="s">
        <v>230</v>
      </c>
      <c r="B175" s="64">
        <v>3</v>
      </c>
      <c r="C175" s="64">
        <v>6</v>
      </c>
      <c r="D175" s="703">
        <v>9</v>
      </c>
      <c r="E175" s="66"/>
    </row>
    <row r="176" spans="1:5" x14ac:dyDescent="0.2">
      <c r="A176" s="77" t="s">
        <v>237</v>
      </c>
      <c r="B176" s="64">
        <v>1</v>
      </c>
      <c r="C176" s="64">
        <v>2</v>
      </c>
      <c r="D176" s="703">
        <v>3</v>
      </c>
      <c r="E176" s="66"/>
    </row>
    <row r="177" spans="1:9" x14ac:dyDescent="0.2">
      <c r="A177" s="77" t="s">
        <v>231</v>
      </c>
      <c r="B177" s="64" t="s">
        <v>129</v>
      </c>
      <c r="C177" s="64">
        <v>5</v>
      </c>
      <c r="D177" s="703">
        <v>5</v>
      </c>
      <c r="E177" s="66"/>
    </row>
    <row r="178" spans="1:9" x14ac:dyDescent="0.2">
      <c r="A178" s="77" t="s">
        <v>233</v>
      </c>
      <c r="B178" s="64" t="s">
        <v>129</v>
      </c>
      <c r="C178" s="64">
        <v>1</v>
      </c>
      <c r="D178" s="703">
        <v>1</v>
      </c>
      <c r="E178" s="66"/>
    </row>
    <row r="179" spans="1:9" x14ac:dyDescent="0.2">
      <c r="A179" s="77" t="s">
        <v>234</v>
      </c>
      <c r="B179" s="64">
        <v>6</v>
      </c>
      <c r="C179" s="64">
        <v>3</v>
      </c>
      <c r="D179" s="703">
        <v>9</v>
      </c>
      <c r="E179" s="66"/>
    </row>
    <row r="180" spans="1:9" x14ac:dyDescent="0.2">
      <c r="A180" s="120" t="s">
        <v>605</v>
      </c>
      <c r="B180" s="64" t="s">
        <v>129</v>
      </c>
      <c r="C180" s="64" t="s">
        <v>129</v>
      </c>
      <c r="D180" s="703" t="s">
        <v>129</v>
      </c>
      <c r="E180" s="66"/>
    </row>
    <row r="181" spans="1:9" x14ac:dyDescent="0.2">
      <c r="A181" s="77" t="s">
        <v>236</v>
      </c>
      <c r="B181" s="64" t="s">
        <v>129</v>
      </c>
      <c r="C181" s="64" t="s">
        <v>129</v>
      </c>
      <c r="D181" s="703" t="s">
        <v>129</v>
      </c>
      <c r="E181" s="66"/>
    </row>
    <row r="182" spans="1:9" x14ac:dyDescent="0.2">
      <c r="A182" s="77" t="s">
        <v>263</v>
      </c>
      <c r="B182" s="64" t="s">
        <v>129</v>
      </c>
      <c r="C182" s="64" t="s">
        <v>129</v>
      </c>
      <c r="D182" s="703" t="s">
        <v>129</v>
      </c>
      <c r="E182" s="66"/>
    </row>
    <row r="183" spans="1:9" x14ac:dyDescent="0.2">
      <c r="A183" s="77" t="s">
        <v>264</v>
      </c>
      <c r="B183" s="64" t="s">
        <v>129</v>
      </c>
      <c r="C183" s="64" t="s">
        <v>129</v>
      </c>
      <c r="D183" s="703" t="s">
        <v>129</v>
      </c>
      <c r="E183" s="66"/>
    </row>
    <row r="184" spans="1:9" x14ac:dyDescent="0.2">
      <c r="B184" s="64"/>
      <c r="C184" s="64"/>
      <c r="D184" s="703"/>
      <c r="E184" s="66"/>
    </row>
    <row r="185" spans="1:9" x14ac:dyDescent="0.2">
      <c r="A185" s="83" t="s">
        <v>118</v>
      </c>
      <c r="B185" s="84">
        <v>19</v>
      </c>
      <c r="C185" s="84">
        <v>27</v>
      </c>
      <c r="D185" s="705">
        <v>46</v>
      </c>
    </row>
    <row r="186" spans="1:9" x14ac:dyDescent="0.2">
      <c r="A186" s="108"/>
      <c r="B186" s="89" t="s">
        <v>596</v>
      </c>
      <c r="C186" s="89" t="s">
        <v>596</v>
      </c>
      <c r="D186" s="89" t="s">
        <v>596</v>
      </c>
    </row>
    <row r="187" spans="1:9" x14ac:dyDescent="0.2">
      <c r="A187" s="105"/>
      <c r="B187" s="109" t="s">
        <v>596</v>
      </c>
      <c r="C187" s="109" t="s">
        <v>596</v>
      </c>
      <c r="D187" s="109" t="s">
        <v>596</v>
      </c>
    </row>
    <row r="188" spans="1:9" ht="25.5" x14ac:dyDescent="0.2">
      <c r="A188" s="102" t="s">
        <v>387</v>
      </c>
      <c r="B188" s="97" t="s">
        <v>260</v>
      </c>
      <c r="C188" s="97" t="s">
        <v>261</v>
      </c>
      <c r="D188" s="97" t="s">
        <v>262</v>
      </c>
    </row>
    <row r="189" spans="1:9" x14ac:dyDescent="0.2">
      <c r="A189" s="98"/>
      <c r="B189" s="62"/>
      <c r="C189" s="62"/>
      <c r="D189" s="62"/>
      <c r="E189" s="66"/>
    </row>
    <row r="190" spans="1:9" x14ac:dyDescent="0.2">
      <c r="A190" s="77" t="s">
        <v>220</v>
      </c>
      <c r="B190" s="76">
        <v>1</v>
      </c>
      <c r="C190" s="76">
        <v>1</v>
      </c>
      <c r="D190" s="703">
        <v>2</v>
      </c>
      <c r="E190" s="66"/>
      <c r="G190" s="104"/>
      <c r="H190" s="100"/>
      <c r="I190" s="100"/>
    </row>
    <row r="191" spans="1:9" x14ac:dyDescent="0.2">
      <c r="A191" s="77" t="s">
        <v>221</v>
      </c>
      <c r="B191" s="76">
        <v>3</v>
      </c>
      <c r="C191" s="76" t="s">
        <v>129</v>
      </c>
      <c r="D191" s="703">
        <v>3</v>
      </c>
      <c r="E191" s="66"/>
      <c r="I191" s="64"/>
    </row>
    <row r="192" spans="1:9" x14ac:dyDescent="0.2">
      <c r="A192" s="77" t="s">
        <v>222</v>
      </c>
      <c r="B192" s="76" t="s">
        <v>129</v>
      </c>
      <c r="C192" s="76" t="s">
        <v>129</v>
      </c>
      <c r="D192" s="703" t="s">
        <v>129</v>
      </c>
      <c r="E192" s="66"/>
      <c r="H192" s="64"/>
    </row>
    <row r="193" spans="1:9" x14ac:dyDescent="0.2">
      <c r="A193" s="77" t="s">
        <v>223</v>
      </c>
      <c r="B193" s="76">
        <v>2</v>
      </c>
      <c r="C193" s="76" t="s">
        <v>129</v>
      </c>
      <c r="D193" s="703">
        <v>2</v>
      </c>
      <c r="E193" s="66"/>
      <c r="I193" s="64"/>
    </row>
    <row r="194" spans="1:9" x14ac:dyDescent="0.2">
      <c r="A194" s="77" t="s">
        <v>226</v>
      </c>
      <c r="B194" s="76" t="s">
        <v>129</v>
      </c>
      <c r="C194" s="76">
        <v>1</v>
      </c>
      <c r="D194" s="703">
        <v>1</v>
      </c>
      <c r="E194" s="66"/>
      <c r="I194" s="64"/>
    </row>
    <row r="195" spans="1:9" x14ac:dyDescent="0.2">
      <c r="A195" s="77" t="s">
        <v>238</v>
      </c>
      <c r="B195" s="76">
        <v>2</v>
      </c>
      <c r="C195" s="76" t="s">
        <v>129</v>
      </c>
      <c r="D195" s="703">
        <v>2</v>
      </c>
      <c r="E195" s="66"/>
      <c r="I195" s="64"/>
    </row>
    <row r="196" spans="1:9" x14ac:dyDescent="0.2">
      <c r="A196" s="77" t="s">
        <v>227</v>
      </c>
      <c r="B196" s="76" t="s">
        <v>129</v>
      </c>
      <c r="C196" s="76">
        <v>5</v>
      </c>
      <c r="D196" s="703">
        <v>5</v>
      </c>
      <c r="E196" s="66"/>
      <c r="I196" s="64"/>
    </row>
    <row r="197" spans="1:9" x14ac:dyDescent="0.2">
      <c r="A197" s="77" t="s">
        <v>230</v>
      </c>
      <c r="B197" s="76">
        <v>1</v>
      </c>
      <c r="C197" s="76">
        <v>5</v>
      </c>
      <c r="D197" s="703">
        <v>6</v>
      </c>
      <c r="E197" s="66"/>
    </row>
    <row r="198" spans="1:9" x14ac:dyDescent="0.2">
      <c r="A198" s="77" t="s">
        <v>237</v>
      </c>
      <c r="B198" s="76">
        <v>1</v>
      </c>
      <c r="C198" s="76">
        <v>2</v>
      </c>
      <c r="D198" s="703">
        <v>3</v>
      </c>
      <c r="E198" s="66"/>
      <c r="I198" s="64"/>
    </row>
    <row r="199" spans="1:9" x14ac:dyDescent="0.2">
      <c r="A199" s="77" t="s">
        <v>231</v>
      </c>
      <c r="B199" s="76">
        <v>1</v>
      </c>
      <c r="C199" s="76">
        <v>2</v>
      </c>
      <c r="D199" s="703">
        <v>3</v>
      </c>
      <c r="E199" s="66"/>
    </row>
    <row r="200" spans="1:9" x14ac:dyDescent="0.2">
      <c r="A200" s="77" t="s">
        <v>393</v>
      </c>
      <c r="B200" s="76">
        <v>1</v>
      </c>
      <c r="C200" s="76" t="s">
        <v>129</v>
      </c>
      <c r="D200" s="703">
        <v>1</v>
      </c>
      <c r="E200" s="66"/>
      <c r="I200" s="64"/>
    </row>
    <row r="201" spans="1:9" x14ac:dyDescent="0.2">
      <c r="A201" s="77" t="s">
        <v>233</v>
      </c>
      <c r="B201" s="76">
        <v>1</v>
      </c>
      <c r="C201" s="76">
        <v>2</v>
      </c>
      <c r="D201" s="703">
        <v>3</v>
      </c>
      <c r="E201" s="66"/>
      <c r="H201" s="64"/>
    </row>
    <row r="202" spans="1:9" x14ac:dyDescent="0.2">
      <c r="A202" s="77" t="s">
        <v>234</v>
      </c>
      <c r="B202" s="76">
        <v>1</v>
      </c>
      <c r="C202" s="76">
        <v>1</v>
      </c>
      <c r="D202" s="703">
        <v>2</v>
      </c>
      <c r="E202" s="66"/>
      <c r="H202" s="64"/>
    </row>
    <row r="203" spans="1:9" x14ac:dyDescent="0.2">
      <c r="A203" s="120" t="s">
        <v>605</v>
      </c>
      <c r="B203" s="76" t="s">
        <v>129</v>
      </c>
      <c r="C203" s="76" t="s">
        <v>129</v>
      </c>
      <c r="D203" s="703" t="s">
        <v>129</v>
      </c>
      <c r="E203" s="66"/>
      <c r="H203" s="64"/>
      <c r="I203" s="64"/>
    </row>
    <row r="204" spans="1:9" x14ac:dyDescent="0.2">
      <c r="A204" s="77" t="s">
        <v>236</v>
      </c>
      <c r="B204" s="76">
        <v>1</v>
      </c>
      <c r="C204" s="76">
        <v>1</v>
      </c>
      <c r="D204" s="703">
        <v>2</v>
      </c>
      <c r="E204" s="66"/>
    </row>
    <row r="205" spans="1:9" x14ac:dyDescent="0.2">
      <c r="A205" s="77" t="s">
        <v>263</v>
      </c>
      <c r="B205" s="76">
        <v>1</v>
      </c>
      <c r="C205" s="76">
        <v>5</v>
      </c>
      <c r="D205" s="703">
        <v>6</v>
      </c>
      <c r="E205" s="66"/>
      <c r="H205" s="64"/>
    </row>
    <row r="206" spans="1:9" x14ac:dyDescent="0.2">
      <c r="A206" s="77" t="s">
        <v>386</v>
      </c>
      <c r="B206" s="76" t="s">
        <v>129</v>
      </c>
      <c r="C206" s="76">
        <v>1</v>
      </c>
      <c r="D206" s="703">
        <v>1</v>
      </c>
      <c r="E206" s="66"/>
      <c r="H206" s="64"/>
    </row>
    <row r="207" spans="1:9" x14ac:dyDescent="0.2">
      <c r="B207" s="64"/>
      <c r="C207" s="64"/>
      <c r="D207" s="703"/>
      <c r="E207" s="66"/>
    </row>
    <row r="208" spans="1:9" x14ac:dyDescent="0.2">
      <c r="A208" s="83" t="s">
        <v>118</v>
      </c>
      <c r="B208" s="84">
        <v>16</v>
      </c>
      <c r="C208" s="84">
        <v>26</v>
      </c>
      <c r="D208" s="705">
        <v>42</v>
      </c>
      <c r="E208" s="66"/>
    </row>
    <row r="209" spans="1:9" x14ac:dyDescent="0.2">
      <c r="A209" s="108"/>
      <c r="B209" s="89" t="s">
        <v>596</v>
      </c>
      <c r="C209" s="89" t="s">
        <v>596</v>
      </c>
      <c r="D209" s="89" t="s">
        <v>596</v>
      </c>
      <c r="E209" s="66"/>
    </row>
    <row r="210" spans="1:9" x14ac:dyDescent="0.2">
      <c r="A210" s="105"/>
      <c r="B210" s="109" t="s">
        <v>596</v>
      </c>
      <c r="C210" s="109" t="s">
        <v>596</v>
      </c>
      <c r="D210" s="109" t="s">
        <v>596</v>
      </c>
      <c r="E210" s="66"/>
      <c r="I210" s="64"/>
    </row>
    <row r="211" spans="1:9" ht="25.5" x14ac:dyDescent="0.2">
      <c r="A211" s="102" t="s">
        <v>390</v>
      </c>
      <c r="B211" s="97" t="s">
        <v>260</v>
      </c>
      <c r="C211" s="97" t="s">
        <v>261</v>
      </c>
      <c r="D211" s="97" t="s">
        <v>262</v>
      </c>
      <c r="E211" s="66"/>
    </row>
    <row r="212" spans="1:9" x14ac:dyDescent="0.2">
      <c r="A212" s="98"/>
      <c r="B212" s="62"/>
      <c r="C212" s="62"/>
      <c r="D212" s="62"/>
    </row>
    <row r="213" spans="1:9" x14ac:dyDescent="0.2">
      <c r="A213" s="104" t="s">
        <v>388</v>
      </c>
      <c r="B213" s="100">
        <v>1</v>
      </c>
      <c r="C213" s="100">
        <v>2</v>
      </c>
      <c r="D213" s="703">
        <v>3</v>
      </c>
    </row>
    <row r="214" spans="1:9" x14ac:dyDescent="0.2">
      <c r="A214" s="77" t="s">
        <v>220</v>
      </c>
      <c r="B214" s="76">
        <v>2</v>
      </c>
      <c r="C214" s="64" t="s">
        <v>129</v>
      </c>
      <c r="D214" s="703">
        <v>2</v>
      </c>
    </row>
    <row r="215" spans="1:9" x14ac:dyDescent="0.2">
      <c r="A215" s="77" t="s">
        <v>221</v>
      </c>
      <c r="B215" s="76" t="s">
        <v>129</v>
      </c>
      <c r="C215" s="64" t="s">
        <v>129</v>
      </c>
      <c r="D215" s="703" t="s">
        <v>129</v>
      </c>
    </row>
    <row r="216" spans="1:9" x14ac:dyDescent="0.2">
      <c r="A216" s="77" t="s">
        <v>222</v>
      </c>
      <c r="B216" s="64" t="s">
        <v>129</v>
      </c>
      <c r="C216" s="76">
        <v>1</v>
      </c>
      <c r="D216" s="703">
        <v>1</v>
      </c>
      <c r="E216" s="66"/>
    </row>
    <row r="217" spans="1:9" x14ac:dyDescent="0.2">
      <c r="A217" s="77" t="s">
        <v>223</v>
      </c>
      <c r="B217" s="76">
        <v>1</v>
      </c>
      <c r="C217" s="76">
        <v>1</v>
      </c>
      <c r="D217" s="703">
        <v>2</v>
      </c>
      <c r="E217" s="66"/>
      <c r="H217" s="64"/>
    </row>
    <row r="218" spans="1:9" x14ac:dyDescent="0.2">
      <c r="A218" s="77" t="s">
        <v>384</v>
      </c>
      <c r="B218" s="76">
        <v>1</v>
      </c>
      <c r="C218" s="64" t="s">
        <v>129</v>
      </c>
      <c r="D218" s="703">
        <v>1</v>
      </c>
      <c r="E218" s="66"/>
    </row>
    <row r="219" spans="1:9" x14ac:dyDescent="0.2">
      <c r="A219" s="77" t="s">
        <v>225</v>
      </c>
      <c r="B219" s="76">
        <v>1</v>
      </c>
      <c r="C219" s="76">
        <v>1</v>
      </c>
      <c r="D219" s="703">
        <v>2</v>
      </c>
      <c r="E219" s="66"/>
    </row>
    <row r="220" spans="1:9" x14ac:dyDescent="0.2">
      <c r="A220" s="77" t="s">
        <v>238</v>
      </c>
      <c r="B220" s="76">
        <v>8</v>
      </c>
      <c r="C220" s="64" t="s">
        <v>129</v>
      </c>
      <c r="D220" s="703">
        <v>8</v>
      </c>
      <c r="E220" s="66"/>
    </row>
    <row r="221" spans="1:9" x14ac:dyDescent="0.2">
      <c r="A221" s="77" t="s">
        <v>226</v>
      </c>
      <c r="B221" s="76" t="s">
        <v>129</v>
      </c>
      <c r="C221" s="64" t="s">
        <v>129</v>
      </c>
      <c r="D221" s="703" t="s">
        <v>129</v>
      </c>
      <c r="E221" s="66"/>
      <c r="G221" s="64"/>
    </row>
    <row r="222" spans="1:9" x14ac:dyDescent="0.2">
      <c r="A222" s="77" t="s">
        <v>227</v>
      </c>
      <c r="B222" s="64" t="s">
        <v>129</v>
      </c>
      <c r="C222" s="76">
        <v>1</v>
      </c>
      <c r="D222" s="703">
        <v>1</v>
      </c>
      <c r="E222" s="66"/>
      <c r="G222" s="64"/>
    </row>
    <row r="223" spans="1:9" x14ac:dyDescent="0.2">
      <c r="A223" s="77" t="s">
        <v>230</v>
      </c>
      <c r="B223" s="64">
        <v>2</v>
      </c>
      <c r="C223" s="76">
        <v>2</v>
      </c>
      <c r="D223" s="703">
        <v>4</v>
      </c>
      <c r="E223" s="66"/>
      <c r="G223" s="64"/>
    </row>
    <row r="224" spans="1:9" x14ac:dyDescent="0.2">
      <c r="A224" s="77" t="s">
        <v>237</v>
      </c>
      <c r="B224" s="64">
        <v>1</v>
      </c>
      <c r="C224" s="64" t="s">
        <v>129</v>
      </c>
      <c r="D224" s="703">
        <v>1</v>
      </c>
      <c r="E224" s="66"/>
      <c r="G224" s="64"/>
    </row>
    <row r="225" spans="1:9" x14ac:dyDescent="0.2">
      <c r="A225" s="77" t="s">
        <v>231</v>
      </c>
      <c r="B225" s="76">
        <v>2</v>
      </c>
      <c r="C225" s="76">
        <v>3</v>
      </c>
      <c r="D225" s="703">
        <v>5</v>
      </c>
      <c r="E225" s="66"/>
    </row>
    <row r="226" spans="1:9" x14ac:dyDescent="0.2">
      <c r="A226" s="77" t="s">
        <v>233</v>
      </c>
      <c r="B226" s="64" t="s">
        <v>129</v>
      </c>
      <c r="C226" s="76">
        <v>1</v>
      </c>
      <c r="D226" s="703">
        <v>1</v>
      </c>
      <c r="E226" s="66"/>
    </row>
    <row r="227" spans="1:9" x14ac:dyDescent="0.2">
      <c r="A227" s="77" t="s">
        <v>234</v>
      </c>
      <c r="B227" s="76">
        <v>1</v>
      </c>
      <c r="C227" s="76">
        <v>9</v>
      </c>
      <c r="D227" s="703">
        <v>10</v>
      </c>
      <c r="E227" s="66"/>
      <c r="H227" s="64"/>
    </row>
    <row r="228" spans="1:9" x14ac:dyDescent="0.2">
      <c r="A228" s="120" t="s">
        <v>605</v>
      </c>
      <c r="B228" s="76" t="s">
        <v>129</v>
      </c>
      <c r="C228" s="64" t="s">
        <v>129</v>
      </c>
      <c r="D228" s="703" t="s">
        <v>129</v>
      </c>
      <c r="E228" s="66"/>
    </row>
    <row r="229" spans="1:9" x14ac:dyDescent="0.2">
      <c r="A229" s="77" t="s">
        <v>236</v>
      </c>
      <c r="B229" s="76">
        <v>1</v>
      </c>
      <c r="C229" s="64" t="s">
        <v>129</v>
      </c>
      <c r="D229" s="703">
        <v>1</v>
      </c>
      <c r="E229" s="66"/>
      <c r="G229" s="76"/>
      <c r="H229" s="76"/>
      <c r="I229" s="76"/>
    </row>
    <row r="230" spans="1:9" x14ac:dyDescent="0.2">
      <c r="A230" s="77" t="s">
        <v>263</v>
      </c>
      <c r="B230" s="76">
        <v>1</v>
      </c>
      <c r="C230" s="64" t="s">
        <v>129</v>
      </c>
      <c r="D230" s="703">
        <v>1</v>
      </c>
      <c r="E230" s="66"/>
      <c r="F230" s="72"/>
      <c r="G230" s="73"/>
      <c r="H230" s="73"/>
      <c r="I230" s="73"/>
    </row>
    <row r="231" spans="1:9" x14ac:dyDescent="0.2">
      <c r="A231" s="77" t="s">
        <v>386</v>
      </c>
      <c r="B231" s="64" t="s">
        <v>129</v>
      </c>
      <c r="C231" s="64" t="s">
        <v>129</v>
      </c>
      <c r="D231" s="703" t="s">
        <v>129</v>
      </c>
      <c r="E231" s="66"/>
    </row>
    <row r="232" spans="1:9" x14ac:dyDescent="0.2">
      <c r="B232" s="64"/>
      <c r="C232" s="64"/>
      <c r="D232" s="703"/>
      <c r="E232" s="66"/>
    </row>
    <row r="233" spans="1:9" x14ac:dyDescent="0.2">
      <c r="A233" s="77" t="s">
        <v>389</v>
      </c>
      <c r="B233" s="64">
        <v>4</v>
      </c>
      <c r="C233" s="76">
        <v>3</v>
      </c>
      <c r="D233" s="703">
        <v>7</v>
      </c>
      <c r="E233" s="66"/>
    </row>
    <row r="234" spans="1:9" x14ac:dyDescent="0.2">
      <c r="B234" s="64"/>
      <c r="C234" s="64"/>
      <c r="D234" s="703"/>
      <c r="E234" s="66"/>
    </row>
    <row r="235" spans="1:9" x14ac:dyDescent="0.2">
      <c r="A235" s="83" t="s">
        <v>118</v>
      </c>
      <c r="B235" s="84">
        <v>26</v>
      </c>
      <c r="C235" s="84">
        <v>24</v>
      </c>
      <c r="D235" s="705">
        <v>50</v>
      </c>
      <c r="E235" s="66"/>
    </row>
    <row r="236" spans="1:9" x14ac:dyDescent="0.2">
      <c r="A236" s="108"/>
      <c r="B236" s="89" t="s">
        <v>596</v>
      </c>
      <c r="C236" s="89" t="s">
        <v>596</v>
      </c>
      <c r="D236" s="89" t="s">
        <v>596</v>
      </c>
      <c r="E236" s="66"/>
    </row>
    <row r="237" spans="1:9" x14ac:dyDescent="0.2">
      <c r="A237" s="105"/>
      <c r="B237" s="109" t="s">
        <v>596</v>
      </c>
      <c r="C237" s="109" t="s">
        <v>596</v>
      </c>
      <c r="D237" s="109" t="s">
        <v>596</v>
      </c>
      <c r="E237" s="66"/>
    </row>
    <row r="238" spans="1:9" ht="25.5" x14ac:dyDescent="0.2">
      <c r="A238" s="102" t="s">
        <v>397</v>
      </c>
      <c r="B238" s="97" t="s">
        <v>260</v>
      </c>
      <c r="C238" s="97" t="s">
        <v>261</v>
      </c>
      <c r="D238" s="97" t="s">
        <v>262</v>
      </c>
      <c r="E238" s="66"/>
    </row>
    <row r="239" spans="1:9" x14ac:dyDescent="0.2">
      <c r="A239" s="98"/>
      <c r="B239" s="62"/>
      <c r="C239" s="62"/>
      <c r="D239" s="62"/>
    </row>
    <row r="240" spans="1:9" x14ac:dyDescent="0.2">
      <c r="A240" s="104" t="s">
        <v>388</v>
      </c>
      <c r="B240" s="100" t="s">
        <v>129</v>
      </c>
      <c r="C240" s="100" t="s">
        <v>129</v>
      </c>
      <c r="D240" s="703" t="s">
        <v>129</v>
      </c>
    </row>
    <row r="241" spans="1:4" x14ac:dyDescent="0.2">
      <c r="A241" s="77" t="s">
        <v>220</v>
      </c>
      <c r="B241" s="100">
        <v>2</v>
      </c>
      <c r="C241" s="100">
        <v>1</v>
      </c>
      <c r="D241" s="703">
        <v>3</v>
      </c>
    </row>
    <row r="242" spans="1:4" ht="38.25" customHeight="1" x14ac:dyDescent="0.2">
      <c r="A242" s="77" t="s">
        <v>221</v>
      </c>
      <c r="B242" s="100">
        <v>1</v>
      </c>
      <c r="C242" s="100" t="s">
        <v>129</v>
      </c>
      <c r="D242" s="703">
        <v>1</v>
      </c>
    </row>
    <row r="243" spans="1:4" ht="39.75" customHeight="1" x14ac:dyDescent="0.2">
      <c r="A243" s="77" t="s">
        <v>222</v>
      </c>
      <c r="B243" s="100">
        <v>1</v>
      </c>
      <c r="C243" s="100">
        <v>2</v>
      </c>
      <c r="D243" s="703">
        <v>3</v>
      </c>
    </row>
    <row r="244" spans="1:4" x14ac:dyDescent="0.2">
      <c r="A244" s="77" t="s">
        <v>223</v>
      </c>
      <c r="B244" s="100">
        <v>1</v>
      </c>
      <c r="C244" s="100">
        <v>1</v>
      </c>
      <c r="D244" s="703">
        <v>2</v>
      </c>
    </row>
    <row r="245" spans="1:4" x14ac:dyDescent="0.2">
      <c r="A245" s="77" t="s">
        <v>384</v>
      </c>
      <c r="B245" s="100" t="s">
        <v>129</v>
      </c>
      <c r="C245" s="100" t="s">
        <v>129</v>
      </c>
      <c r="D245" s="703" t="s">
        <v>129</v>
      </c>
    </row>
    <row r="246" spans="1:4" x14ac:dyDescent="0.2">
      <c r="A246" s="77" t="s">
        <v>225</v>
      </c>
      <c r="B246" s="100" t="s">
        <v>129</v>
      </c>
      <c r="C246" s="100" t="s">
        <v>129</v>
      </c>
      <c r="D246" s="703" t="s">
        <v>129</v>
      </c>
    </row>
    <row r="247" spans="1:4" x14ac:dyDescent="0.2">
      <c r="A247" s="77" t="s">
        <v>238</v>
      </c>
      <c r="B247" s="100" t="s">
        <v>129</v>
      </c>
      <c r="C247" s="100">
        <v>1</v>
      </c>
      <c r="D247" s="703">
        <v>1</v>
      </c>
    </row>
    <row r="248" spans="1:4" x14ac:dyDescent="0.2">
      <c r="A248" s="77" t="s">
        <v>226</v>
      </c>
      <c r="B248" s="100" t="s">
        <v>129</v>
      </c>
      <c r="C248" s="100" t="s">
        <v>129</v>
      </c>
      <c r="D248" s="703" t="s">
        <v>129</v>
      </c>
    </row>
    <row r="249" spans="1:4" x14ac:dyDescent="0.2">
      <c r="A249" s="77" t="s">
        <v>227</v>
      </c>
      <c r="B249" s="100" t="s">
        <v>129</v>
      </c>
      <c r="C249" s="100">
        <v>1</v>
      </c>
      <c r="D249" s="703">
        <v>1</v>
      </c>
    </row>
    <row r="250" spans="1:4" x14ac:dyDescent="0.2">
      <c r="A250" s="77" t="s">
        <v>230</v>
      </c>
      <c r="B250" s="100" t="s">
        <v>129</v>
      </c>
      <c r="C250" s="100">
        <v>1</v>
      </c>
      <c r="D250" s="703">
        <v>1</v>
      </c>
    </row>
    <row r="251" spans="1:4" x14ac:dyDescent="0.2">
      <c r="A251" s="77" t="s">
        <v>237</v>
      </c>
      <c r="B251" s="100" t="s">
        <v>129</v>
      </c>
      <c r="C251" s="100">
        <v>2</v>
      </c>
      <c r="D251" s="703">
        <v>2</v>
      </c>
    </row>
    <row r="252" spans="1:4" x14ac:dyDescent="0.2">
      <c r="A252" s="77" t="s">
        <v>231</v>
      </c>
      <c r="B252" s="100">
        <v>2</v>
      </c>
      <c r="C252" s="100">
        <v>3</v>
      </c>
      <c r="D252" s="703">
        <v>5</v>
      </c>
    </row>
    <row r="253" spans="1:4" x14ac:dyDescent="0.2">
      <c r="A253" s="77" t="s">
        <v>233</v>
      </c>
      <c r="B253" s="100">
        <v>1</v>
      </c>
      <c r="C253" s="100">
        <v>2</v>
      </c>
      <c r="D253" s="703">
        <v>3</v>
      </c>
    </row>
    <row r="254" spans="1:4" x14ac:dyDescent="0.2">
      <c r="A254" s="77" t="s">
        <v>234</v>
      </c>
      <c r="B254" s="100">
        <v>3</v>
      </c>
      <c r="C254" s="100">
        <v>3</v>
      </c>
      <c r="D254" s="703">
        <v>6</v>
      </c>
    </row>
    <row r="255" spans="1:4" x14ac:dyDescent="0.2">
      <c r="A255" s="120" t="s">
        <v>605</v>
      </c>
      <c r="B255" s="100" t="s">
        <v>129</v>
      </c>
      <c r="C255" s="100" t="s">
        <v>129</v>
      </c>
      <c r="D255" s="703" t="s">
        <v>129</v>
      </c>
    </row>
    <row r="256" spans="1:4" x14ac:dyDescent="0.2">
      <c r="A256" s="77" t="s">
        <v>236</v>
      </c>
      <c r="B256" s="100">
        <v>2</v>
      </c>
      <c r="C256" s="100">
        <v>2</v>
      </c>
      <c r="D256" s="703">
        <v>4</v>
      </c>
    </row>
    <row r="257" spans="1:4" x14ac:dyDescent="0.2">
      <c r="A257" s="77" t="s">
        <v>263</v>
      </c>
      <c r="B257" s="100" t="s">
        <v>129</v>
      </c>
      <c r="C257" s="100" t="s">
        <v>129</v>
      </c>
      <c r="D257" s="703" t="s">
        <v>129</v>
      </c>
    </row>
    <row r="258" spans="1:4" x14ac:dyDescent="0.2">
      <c r="A258" s="77" t="s">
        <v>386</v>
      </c>
      <c r="B258" s="100">
        <v>1</v>
      </c>
      <c r="C258" s="100" t="s">
        <v>129</v>
      </c>
      <c r="D258" s="703">
        <v>1</v>
      </c>
    </row>
    <row r="259" spans="1:4" x14ac:dyDescent="0.2">
      <c r="B259" s="64"/>
      <c r="C259" s="64"/>
      <c r="D259" s="703"/>
    </row>
    <row r="260" spans="1:4" x14ac:dyDescent="0.2">
      <c r="A260" s="77" t="s">
        <v>389</v>
      </c>
      <c r="B260" s="64" t="s">
        <v>129</v>
      </c>
      <c r="C260" s="76" t="s">
        <v>129</v>
      </c>
      <c r="D260" s="703" t="s">
        <v>129</v>
      </c>
    </row>
    <row r="261" spans="1:4" x14ac:dyDescent="0.2">
      <c r="B261" s="64"/>
      <c r="C261" s="64"/>
      <c r="D261" s="703"/>
    </row>
    <row r="262" spans="1:4" x14ac:dyDescent="0.2">
      <c r="A262" s="83" t="s">
        <v>118</v>
      </c>
      <c r="B262" s="84">
        <v>14</v>
      </c>
      <c r="C262" s="84">
        <v>19</v>
      </c>
      <c r="D262" s="705">
        <v>33</v>
      </c>
    </row>
    <row r="263" spans="1:4" x14ac:dyDescent="0.2">
      <c r="A263" s="108"/>
      <c r="B263" s="89" t="s">
        <v>596</v>
      </c>
      <c r="C263" s="89" t="s">
        <v>596</v>
      </c>
      <c r="D263" s="89" t="s">
        <v>596</v>
      </c>
    </row>
    <row r="264" spans="1:4" x14ac:dyDescent="0.2">
      <c r="B264" s="106" t="s">
        <v>596</v>
      </c>
      <c r="C264" s="106" t="s">
        <v>596</v>
      </c>
      <c r="D264" s="106" t="s">
        <v>596</v>
      </c>
    </row>
    <row r="265" spans="1:4" x14ac:dyDescent="0.2">
      <c r="A265" s="72" t="s">
        <v>120</v>
      </c>
    </row>
    <row r="266" spans="1:4" ht="51.75" customHeight="1" x14ac:dyDescent="0.2">
      <c r="A266" s="1598" t="s">
        <v>564</v>
      </c>
      <c r="B266" s="1599"/>
      <c r="C266" s="1599"/>
      <c r="D266" s="1599"/>
    </row>
    <row r="267" spans="1:4" ht="41.25" customHeight="1" x14ac:dyDescent="0.2">
      <c r="A267" s="1600" t="s">
        <v>565</v>
      </c>
      <c r="B267" s="1601"/>
      <c r="C267" s="1601"/>
      <c r="D267" s="1601"/>
    </row>
    <row r="268" spans="1:4" x14ac:dyDescent="0.2">
      <c r="A268" s="79" t="s">
        <v>74</v>
      </c>
      <c r="B268" s="107"/>
      <c r="C268" s="107"/>
      <c r="D268" s="107"/>
    </row>
    <row r="269" spans="1:4" x14ac:dyDescent="0.2">
      <c r="A269" s="80" t="s">
        <v>77</v>
      </c>
      <c r="B269" s="64"/>
      <c r="C269" s="64"/>
      <c r="D269" s="64"/>
    </row>
  </sheetData>
  <mergeCells count="4">
    <mergeCell ref="J2:M2"/>
    <mergeCell ref="A2:D2"/>
    <mergeCell ref="A266:D266"/>
    <mergeCell ref="A267:D267"/>
  </mergeCells>
  <phoneticPr fontId="2" type="noConversion"/>
  <conditionalFormatting sqref="E56:E76 E81:E99 E103:E120 E124:E140 E145:E161 E166:E184 E189:E211 E216:E238 B101:D101 B123:D123 B144:D144 B165:D165 B186:D186 B209:D209 B236:D236 B263:D263 E32:E54 E5:E29">
    <cfRule type="cellIs" dxfId="38" priority="2" stopIfTrue="1" operator="notEqual">
      <formula>""""""</formula>
    </cfRule>
  </conditionalFormatting>
  <hyperlinks>
    <hyperlink ref="D1" location="Index!A1" display="Index"/>
  </hyperlinks>
  <pageMargins left="0.74803149606299213" right="0.74803149606299213" top="0.98425196850393704" bottom="0.98425196850393704" header="0.51181102362204722" footer="0.51181102362204722"/>
  <pageSetup paperSize="9" scale="52" orientation="portrait" r:id="rId1"/>
  <headerFooter alignWithMargins="0">
    <oddHeader>&amp;CCourt Statistics Quarterly 
Additional Tables - 2014</oddHeader>
    <oddFooter>Page &amp;P of &amp;N</oddFooter>
  </headerFooter>
  <rowBreaks count="3" manualBreakCount="3">
    <brk id="123" max="3" man="1"/>
    <brk id="186" max="3" man="1"/>
    <brk id="236" max="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G44"/>
  <sheetViews>
    <sheetView zoomScaleSheetLayoutView="100" workbookViewId="0">
      <selection activeCell="G14" sqref="G14"/>
    </sheetView>
  </sheetViews>
  <sheetFormatPr defaultColWidth="9.140625" defaultRowHeight="12.75" x14ac:dyDescent="0.2"/>
  <cols>
    <col min="1" max="1" width="8.5703125" style="142" customWidth="1"/>
    <col min="2" max="4" width="15.7109375" style="142" customWidth="1"/>
    <col min="5" max="16384" width="9.140625" style="142"/>
  </cols>
  <sheetData>
    <row r="1" spans="1:6" x14ac:dyDescent="0.2">
      <c r="A1" s="138" t="s">
        <v>873</v>
      </c>
      <c r="D1" s="162" t="s">
        <v>424</v>
      </c>
      <c r="E1" s="151"/>
      <c r="F1" s="151"/>
    </row>
    <row r="2" spans="1:6" x14ac:dyDescent="0.2">
      <c r="A2" s="1397" t="s">
        <v>872</v>
      </c>
      <c r="B2" s="164"/>
      <c r="C2" s="164"/>
      <c r="D2" s="164"/>
      <c r="E2" s="428"/>
      <c r="F2" s="151"/>
    </row>
    <row r="3" spans="1:6" ht="6" customHeight="1" x14ac:dyDescent="0.2">
      <c r="A3" s="228"/>
      <c r="B3" s="228"/>
      <c r="C3" s="228"/>
      <c r="D3" s="228"/>
      <c r="E3" s="203"/>
      <c r="F3" s="151"/>
    </row>
    <row r="4" spans="1:6" x14ac:dyDescent="0.2">
      <c r="D4" s="189" t="s">
        <v>111</v>
      </c>
      <c r="E4" s="269"/>
      <c r="F4" s="151"/>
    </row>
    <row r="5" spans="1:6" ht="14.25" x14ac:dyDescent="0.2">
      <c r="A5" s="572" t="s">
        <v>590</v>
      </c>
      <c r="B5" s="573" t="s">
        <v>408</v>
      </c>
      <c r="C5" s="573" t="s">
        <v>409</v>
      </c>
      <c r="D5" s="573" t="s">
        <v>118</v>
      </c>
      <c r="E5" s="253"/>
      <c r="F5" s="151"/>
    </row>
    <row r="6" spans="1:6" x14ac:dyDescent="0.2">
      <c r="A6" s="572"/>
      <c r="B6" s="574"/>
      <c r="C6" s="574"/>
      <c r="D6" s="574"/>
      <c r="E6" s="253"/>
      <c r="F6" s="151"/>
    </row>
    <row r="7" spans="1:6" x14ac:dyDescent="0.2">
      <c r="A7" s="836">
        <v>1978</v>
      </c>
      <c r="B7" s="575">
        <v>14633</v>
      </c>
      <c r="C7" s="575">
        <v>8850</v>
      </c>
      <c r="D7" s="576">
        <v>23483</v>
      </c>
      <c r="E7" s="577"/>
      <c r="F7" s="151"/>
    </row>
    <row r="8" spans="1:6" x14ac:dyDescent="0.2">
      <c r="A8" s="428"/>
      <c r="B8" s="578"/>
      <c r="C8" s="578"/>
      <c r="D8" s="576"/>
      <c r="E8" s="577"/>
      <c r="F8" s="151"/>
    </row>
    <row r="9" spans="1:6" x14ac:dyDescent="0.2">
      <c r="A9" s="428">
        <v>1988</v>
      </c>
      <c r="B9" s="575">
        <v>15992</v>
      </c>
      <c r="C9" s="575">
        <v>11934</v>
      </c>
      <c r="D9" s="576">
        <v>27926</v>
      </c>
      <c r="E9" s="577"/>
      <c r="F9" s="151"/>
    </row>
    <row r="10" spans="1:6" x14ac:dyDescent="0.2">
      <c r="A10" s="428"/>
      <c r="B10" s="578"/>
      <c r="C10" s="578"/>
      <c r="D10" s="576"/>
      <c r="E10" s="577"/>
      <c r="F10" s="151"/>
    </row>
    <row r="11" spans="1:6" x14ac:dyDescent="0.2">
      <c r="A11" s="428">
        <v>1990</v>
      </c>
      <c r="B11" s="579">
        <v>16090</v>
      </c>
      <c r="C11" s="579">
        <v>12577</v>
      </c>
      <c r="D11" s="576">
        <v>28667</v>
      </c>
      <c r="E11" s="577"/>
      <c r="F11" s="151"/>
    </row>
    <row r="12" spans="1:6" x14ac:dyDescent="0.2">
      <c r="A12" s="428">
        <v>1991</v>
      </c>
      <c r="B12" s="579">
        <v>16098</v>
      </c>
      <c r="C12" s="579">
        <v>12964</v>
      </c>
      <c r="D12" s="576">
        <v>29062</v>
      </c>
      <c r="E12" s="577"/>
      <c r="F12" s="151"/>
    </row>
    <row r="13" spans="1:6" x14ac:dyDescent="0.2">
      <c r="A13" s="428">
        <v>1992</v>
      </c>
      <c r="B13" s="579">
        <v>16105</v>
      </c>
      <c r="C13" s="579">
        <v>1336</v>
      </c>
      <c r="D13" s="576">
        <v>17441</v>
      </c>
      <c r="E13" s="577"/>
      <c r="F13" s="151"/>
    </row>
    <row r="14" spans="1:6" x14ac:dyDescent="0.2">
      <c r="A14" s="428">
        <v>1993</v>
      </c>
      <c r="B14" s="579">
        <v>16087</v>
      </c>
      <c r="C14" s="579">
        <v>13599</v>
      </c>
      <c r="D14" s="576">
        <v>29686</v>
      </c>
      <c r="E14" s="577"/>
      <c r="F14" s="151"/>
    </row>
    <row r="15" spans="1:6" x14ac:dyDescent="0.2">
      <c r="A15" s="428">
        <v>1994</v>
      </c>
      <c r="B15" s="579">
        <v>16151</v>
      </c>
      <c r="C15" s="579">
        <v>13903</v>
      </c>
      <c r="D15" s="576">
        <v>30054</v>
      </c>
      <c r="E15" s="577"/>
      <c r="F15" s="151"/>
    </row>
    <row r="16" spans="1:6" x14ac:dyDescent="0.2">
      <c r="A16" s="428">
        <v>1995</v>
      </c>
      <c r="B16" s="579">
        <v>16045</v>
      </c>
      <c r="C16" s="579">
        <v>14043</v>
      </c>
      <c r="D16" s="576">
        <v>30088</v>
      </c>
      <c r="E16" s="577"/>
      <c r="F16" s="151"/>
    </row>
    <row r="17" spans="1:7" x14ac:dyDescent="0.2">
      <c r="A17" s="428">
        <v>1996</v>
      </c>
      <c r="B17" s="579">
        <v>15951</v>
      </c>
      <c r="C17" s="579">
        <v>14375</v>
      </c>
      <c r="D17" s="576">
        <v>30326</v>
      </c>
      <c r="E17" s="577"/>
      <c r="F17" s="151"/>
    </row>
    <row r="18" spans="1:7" x14ac:dyDescent="0.2">
      <c r="A18" s="428">
        <v>1997</v>
      </c>
      <c r="B18" s="579">
        <v>15858</v>
      </c>
      <c r="C18" s="579">
        <v>14516</v>
      </c>
      <c r="D18" s="576">
        <v>30374</v>
      </c>
      <c r="E18" s="577"/>
      <c r="F18" s="151"/>
    </row>
    <row r="19" spans="1:7" x14ac:dyDescent="0.2">
      <c r="A19" s="428">
        <v>1998</v>
      </c>
      <c r="B19" s="579">
        <v>15713</v>
      </c>
      <c r="C19" s="579">
        <v>14648</v>
      </c>
      <c r="D19" s="576">
        <v>30361</v>
      </c>
      <c r="E19" s="577"/>
      <c r="F19" s="151"/>
    </row>
    <row r="20" spans="1:7" x14ac:dyDescent="0.2">
      <c r="A20" s="428">
        <v>1999</v>
      </c>
      <c r="B20" s="579">
        <v>15561</v>
      </c>
      <c r="C20" s="579">
        <v>14699</v>
      </c>
      <c r="D20" s="576">
        <v>30260</v>
      </c>
      <c r="E20" s="577"/>
      <c r="F20" s="151"/>
    </row>
    <row r="21" spans="1:7" x14ac:dyDescent="0.2">
      <c r="A21" s="585">
        <v>2000</v>
      </c>
      <c r="B21" s="579">
        <v>15544</v>
      </c>
      <c r="C21" s="579">
        <v>14764</v>
      </c>
      <c r="D21" s="576">
        <v>30308</v>
      </c>
      <c r="E21" s="577"/>
      <c r="F21" s="151"/>
    </row>
    <row r="22" spans="1:7" x14ac:dyDescent="0.2">
      <c r="A22" s="428" t="s">
        <v>469</v>
      </c>
      <c r="B22" s="579">
        <v>14639</v>
      </c>
      <c r="C22" s="579">
        <v>14096</v>
      </c>
      <c r="D22" s="576">
        <v>28735</v>
      </c>
      <c r="E22" s="577"/>
      <c r="F22" s="151"/>
    </row>
    <row r="23" spans="1:7" x14ac:dyDescent="0.2">
      <c r="A23" s="428" t="s">
        <v>470</v>
      </c>
      <c r="B23" s="579">
        <v>14498</v>
      </c>
      <c r="C23" s="579">
        <v>13981</v>
      </c>
      <c r="D23" s="576">
        <v>28479</v>
      </c>
      <c r="E23" s="577"/>
      <c r="F23" s="151"/>
    </row>
    <row r="24" spans="1:7" x14ac:dyDescent="0.2">
      <c r="A24" s="428" t="s">
        <v>398</v>
      </c>
      <c r="B24" s="579">
        <v>14392</v>
      </c>
      <c r="C24" s="579">
        <v>13952</v>
      </c>
      <c r="D24" s="576">
        <v>28344</v>
      </c>
      <c r="E24" s="577"/>
      <c r="F24" s="151"/>
    </row>
    <row r="25" spans="1:7" x14ac:dyDescent="0.2">
      <c r="A25" s="428" t="s">
        <v>380</v>
      </c>
      <c r="B25" s="579">
        <v>14183</v>
      </c>
      <c r="C25" s="579">
        <v>13846</v>
      </c>
      <c r="D25" s="576">
        <v>28029</v>
      </c>
      <c r="E25" s="577"/>
      <c r="F25" s="151"/>
    </row>
    <row r="26" spans="1:7" x14ac:dyDescent="0.2">
      <c r="A26" s="428" t="s">
        <v>379</v>
      </c>
      <c r="B26" s="575">
        <v>14273</v>
      </c>
      <c r="C26" s="575">
        <v>14027</v>
      </c>
      <c r="D26" s="576">
        <v>28300</v>
      </c>
      <c r="E26" s="577"/>
      <c r="F26" s="151"/>
    </row>
    <row r="27" spans="1:7" x14ac:dyDescent="0.2">
      <c r="A27" s="428" t="s">
        <v>84</v>
      </c>
      <c r="B27" s="408">
        <v>14519</v>
      </c>
      <c r="C27" s="408">
        <v>14346</v>
      </c>
      <c r="D27" s="576">
        <v>28865</v>
      </c>
      <c r="E27" s="577"/>
      <c r="F27" s="151"/>
      <c r="G27" s="225"/>
    </row>
    <row r="28" spans="1:7" x14ac:dyDescent="0.2">
      <c r="A28" s="428" t="s">
        <v>410</v>
      </c>
      <c r="B28" s="580">
        <v>15007</v>
      </c>
      <c r="C28" s="580">
        <v>14809</v>
      </c>
      <c r="D28" s="576">
        <v>29816</v>
      </c>
      <c r="E28" s="577"/>
      <c r="F28" s="151"/>
      <c r="G28" s="225"/>
    </row>
    <row r="29" spans="1:7" x14ac:dyDescent="0.2">
      <c r="A29" s="428" t="s">
        <v>411</v>
      </c>
      <c r="B29" s="580">
        <v>14672</v>
      </c>
      <c r="C29" s="580">
        <v>14747</v>
      </c>
      <c r="D29" s="576">
        <v>29419</v>
      </c>
      <c r="E29" s="577"/>
      <c r="F29" s="151"/>
      <c r="G29" s="225"/>
    </row>
    <row r="30" spans="1:7" x14ac:dyDescent="0.2">
      <c r="A30" s="428" t="s">
        <v>412</v>
      </c>
      <c r="B30" s="408">
        <v>14472</v>
      </c>
      <c r="C30" s="408">
        <v>14798</v>
      </c>
      <c r="D30" s="576">
        <v>29270</v>
      </c>
      <c r="E30" s="577"/>
      <c r="F30" s="151"/>
      <c r="G30" s="225"/>
    </row>
    <row r="31" spans="1:7" x14ac:dyDescent="0.2">
      <c r="A31" s="428" t="s">
        <v>413</v>
      </c>
      <c r="B31" s="408">
        <v>14067</v>
      </c>
      <c r="C31" s="408">
        <v>14540</v>
      </c>
      <c r="D31" s="576">
        <v>28607</v>
      </c>
      <c r="E31" s="577"/>
      <c r="F31" s="151"/>
      <c r="G31" s="225"/>
    </row>
    <row r="32" spans="1:7" x14ac:dyDescent="0.2">
      <c r="A32" s="428" t="s">
        <v>490</v>
      </c>
      <c r="B32" s="408">
        <v>13186</v>
      </c>
      <c r="C32" s="408">
        <v>13780</v>
      </c>
      <c r="D32" s="576">
        <v>26966</v>
      </c>
      <c r="E32" s="577"/>
      <c r="F32" s="151"/>
      <c r="G32" s="225"/>
    </row>
    <row r="33" spans="1:7" x14ac:dyDescent="0.2">
      <c r="A33" s="428" t="s">
        <v>415</v>
      </c>
      <c r="B33" s="581">
        <v>11822</v>
      </c>
      <c r="C33" s="581">
        <v>12445</v>
      </c>
      <c r="D33" s="576">
        <v>24267</v>
      </c>
      <c r="E33" s="577"/>
      <c r="F33" s="151"/>
      <c r="G33" s="225"/>
    </row>
    <row r="34" spans="1:7" x14ac:dyDescent="0.2">
      <c r="A34" s="428" t="s">
        <v>416</v>
      </c>
      <c r="B34" s="581">
        <v>11342</v>
      </c>
      <c r="C34" s="581">
        <v>12157</v>
      </c>
      <c r="D34" s="576">
        <v>23499</v>
      </c>
      <c r="E34" s="577"/>
      <c r="F34" s="151"/>
    </row>
    <row r="35" spans="1:7" x14ac:dyDescent="0.2">
      <c r="A35" s="428" t="s">
        <v>457</v>
      </c>
      <c r="B35" s="581">
        <v>10374</v>
      </c>
      <c r="C35" s="581">
        <v>11330</v>
      </c>
      <c r="D35" s="576">
        <v>21704</v>
      </c>
      <c r="E35" s="577"/>
      <c r="F35" s="151"/>
    </row>
    <row r="36" spans="1:7" x14ac:dyDescent="0.2">
      <c r="A36" s="428" t="s">
        <v>522</v>
      </c>
      <c r="B36" s="581">
        <v>9080</v>
      </c>
      <c r="C36" s="581">
        <v>10271</v>
      </c>
      <c r="D36" s="576">
        <v>19351</v>
      </c>
      <c r="E36" s="577"/>
      <c r="F36" s="151"/>
    </row>
    <row r="37" spans="1:7" x14ac:dyDescent="0.2">
      <c r="A37" s="428" t="s">
        <v>599</v>
      </c>
      <c r="B37" s="581">
        <v>9088</v>
      </c>
      <c r="C37" s="581">
        <v>10250</v>
      </c>
      <c r="D37" s="576">
        <v>19338</v>
      </c>
      <c r="E37" s="577"/>
      <c r="F37" s="151"/>
    </row>
    <row r="38" spans="1:7" x14ac:dyDescent="0.2">
      <c r="A38" s="1104" t="s">
        <v>694</v>
      </c>
      <c r="B38" s="1398">
        <v>7542</v>
      </c>
      <c r="C38" s="1398">
        <v>8838</v>
      </c>
      <c r="D38" s="1399">
        <v>16380</v>
      </c>
      <c r="E38" s="577"/>
      <c r="F38" s="151"/>
    </row>
    <row r="39" spans="1:7" x14ac:dyDescent="0.2">
      <c r="A39" s="428"/>
      <c r="B39" s="1470"/>
      <c r="C39" s="1470"/>
      <c r="D39" s="576"/>
      <c r="E39" s="583"/>
      <c r="F39" s="151"/>
    </row>
    <row r="40" spans="1:7" ht="12.75" customHeight="1" x14ac:dyDescent="0.2">
      <c r="A40" s="1845" t="s">
        <v>476</v>
      </c>
      <c r="B40" s="1846"/>
      <c r="C40" s="1846"/>
      <c r="D40" s="1846"/>
    </row>
    <row r="41" spans="1:7" ht="12.75" customHeight="1" x14ac:dyDescent="0.25">
      <c r="A41" s="417" t="s">
        <v>591</v>
      </c>
      <c r="D41" s="584"/>
    </row>
    <row r="42" spans="1:7" x14ac:dyDescent="0.2">
      <c r="A42" s="585"/>
      <c r="B42" s="586"/>
      <c r="C42" s="586"/>
      <c r="D42" s="835"/>
    </row>
    <row r="44" spans="1:7" x14ac:dyDescent="0.2">
      <c r="B44" s="587"/>
      <c r="C44" s="587"/>
      <c r="D44" s="587"/>
    </row>
  </sheetData>
  <mergeCells count="1">
    <mergeCell ref="A40:D40"/>
  </mergeCells>
  <phoneticPr fontId="2" type="noConversion"/>
  <hyperlinks>
    <hyperlink ref="D1" location="Index!A1" display="Index"/>
  </hyperlinks>
  <pageMargins left="0.75" right="0.75" top="1" bottom="1" header="0.5" footer="0.5"/>
  <pageSetup paperSize="9" scale="67" orientation="landscape" r:id="rId1"/>
  <headerFooter alignWithMargins="0">
    <oddHeader>&amp;CCourt Statistics Quarterly 
Additional Tables - 2014</oddHeader>
    <oddFooter>Page &amp;P of &amp;N</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K42"/>
  <sheetViews>
    <sheetView zoomScaleSheetLayoutView="100" workbookViewId="0">
      <selection activeCell="D5" sqref="D5:D31"/>
    </sheetView>
  </sheetViews>
  <sheetFormatPr defaultColWidth="9.140625" defaultRowHeight="12.75" x14ac:dyDescent="0.2"/>
  <cols>
    <col min="1" max="4" width="15.7109375" style="142" customWidth="1"/>
    <col min="5" max="16384" width="9.140625" style="142"/>
  </cols>
  <sheetData>
    <row r="1" spans="1:11" x14ac:dyDescent="0.2">
      <c r="A1" s="163" t="s">
        <v>874</v>
      </c>
      <c r="B1" s="588"/>
      <c r="C1" s="588"/>
      <c r="D1" s="162" t="s">
        <v>424</v>
      </c>
      <c r="H1" s="273"/>
      <c r="I1" s="487"/>
      <c r="J1" s="487"/>
      <c r="K1" s="487"/>
    </row>
    <row r="2" spans="1:11" ht="12.75" customHeight="1" x14ac:dyDescent="0.2">
      <c r="A2" s="1848" t="s">
        <v>871</v>
      </c>
      <c r="B2" s="1848"/>
      <c r="C2" s="1848"/>
      <c r="D2" s="1848"/>
      <c r="H2" s="428"/>
      <c r="I2" s="428"/>
      <c r="J2" s="428"/>
      <c r="K2" s="428"/>
    </row>
    <row r="3" spans="1:11" x14ac:dyDescent="0.2">
      <c r="A3" s="228"/>
      <c r="B3" s="228"/>
      <c r="C3" s="228"/>
      <c r="D3" s="228"/>
      <c r="H3" s="203"/>
      <c r="I3" s="203"/>
      <c r="J3" s="203"/>
      <c r="K3" s="203"/>
    </row>
    <row r="4" spans="1:11" x14ac:dyDescent="0.2">
      <c r="A4" s="589" t="s">
        <v>172</v>
      </c>
      <c r="B4" s="590" t="s">
        <v>408</v>
      </c>
      <c r="C4" s="590" t="s">
        <v>409</v>
      </c>
      <c r="D4" s="590" t="s">
        <v>118</v>
      </c>
      <c r="H4" s="591"/>
      <c r="I4" s="253"/>
      <c r="J4" s="253"/>
      <c r="K4" s="253"/>
    </row>
    <row r="5" spans="1:11" x14ac:dyDescent="0.2">
      <c r="A5" s="428">
        <v>1990</v>
      </c>
      <c r="B5" s="167">
        <v>996</v>
      </c>
      <c r="C5" s="167">
        <v>1063</v>
      </c>
      <c r="D5" s="321">
        <v>2059</v>
      </c>
      <c r="E5" s="592"/>
      <c r="F5" s="435"/>
      <c r="H5" s="591"/>
      <c r="I5" s="253"/>
      <c r="J5" s="253"/>
      <c r="K5" s="253"/>
    </row>
    <row r="6" spans="1:11" x14ac:dyDescent="0.2">
      <c r="A6" s="428">
        <v>1991</v>
      </c>
      <c r="B6" s="167">
        <v>1008</v>
      </c>
      <c r="C6" s="167">
        <v>1009</v>
      </c>
      <c r="D6" s="321">
        <v>2017</v>
      </c>
      <c r="E6" s="592"/>
      <c r="F6" s="435"/>
      <c r="H6" s="591"/>
      <c r="I6" s="253"/>
      <c r="J6" s="253"/>
      <c r="K6" s="253"/>
    </row>
    <row r="7" spans="1:11" x14ac:dyDescent="0.2">
      <c r="A7" s="428">
        <v>1992</v>
      </c>
      <c r="B7" s="167">
        <v>1080</v>
      </c>
      <c r="C7" s="167">
        <v>990</v>
      </c>
      <c r="D7" s="321">
        <v>2070</v>
      </c>
      <c r="E7" s="592"/>
      <c r="F7" s="435"/>
      <c r="H7" s="591"/>
      <c r="I7" s="253"/>
      <c r="J7" s="253"/>
      <c r="K7" s="253"/>
    </row>
    <row r="8" spans="1:11" x14ac:dyDescent="0.2">
      <c r="A8" s="428">
        <v>1993</v>
      </c>
      <c r="B8" s="167">
        <v>1045</v>
      </c>
      <c r="C8" s="167">
        <v>1017</v>
      </c>
      <c r="D8" s="321">
        <v>2062</v>
      </c>
      <c r="E8" s="592"/>
      <c r="F8" s="435"/>
      <c r="H8" s="591"/>
      <c r="I8" s="253"/>
      <c r="J8" s="253"/>
      <c r="K8" s="253"/>
    </row>
    <row r="9" spans="1:11" x14ac:dyDescent="0.2">
      <c r="A9" s="428">
        <v>1994</v>
      </c>
      <c r="B9" s="167">
        <v>810</v>
      </c>
      <c r="C9" s="167">
        <v>783</v>
      </c>
      <c r="D9" s="321">
        <v>1593</v>
      </c>
      <c r="E9" s="592"/>
      <c r="F9" s="435"/>
      <c r="H9" s="591"/>
      <c r="I9" s="253"/>
      <c r="J9" s="253"/>
      <c r="K9" s="253"/>
    </row>
    <row r="10" spans="1:11" x14ac:dyDescent="0.2">
      <c r="A10" s="428">
        <v>1995</v>
      </c>
      <c r="B10" s="167">
        <v>907</v>
      </c>
      <c r="C10" s="167">
        <v>936</v>
      </c>
      <c r="D10" s="321">
        <v>1843</v>
      </c>
      <c r="E10" s="592"/>
      <c r="F10" s="435"/>
      <c r="H10" s="591"/>
      <c r="I10" s="253"/>
      <c r="J10" s="253"/>
      <c r="K10" s="253"/>
    </row>
    <row r="11" spans="1:11" x14ac:dyDescent="0.2">
      <c r="A11" s="428">
        <v>1996</v>
      </c>
      <c r="B11" s="167">
        <v>830</v>
      </c>
      <c r="C11" s="167">
        <v>852</v>
      </c>
      <c r="D11" s="321">
        <v>1682</v>
      </c>
      <c r="E11" s="592"/>
      <c r="F11" s="435"/>
      <c r="H11" s="591"/>
      <c r="I11" s="253"/>
      <c r="J11" s="253"/>
      <c r="K11" s="253"/>
    </row>
    <row r="12" spans="1:11" x14ac:dyDescent="0.2">
      <c r="A12" s="428">
        <v>1997</v>
      </c>
      <c r="B12" s="167">
        <v>764</v>
      </c>
      <c r="C12" s="167">
        <v>809</v>
      </c>
      <c r="D12" s="321">
        <v>1573</v>
      </c>
      <c r="E12" s="592"/>
      <c r="F12" s="435"/>
      <c r="H12" s="591"/>
      <c r="I12" s="253"/>
      <c r="J12" s="253"/>
      <c r="K12" s="253"/>
    </row>
    <row r="13" spans="1:11" x14ac:dyDescent="0.2">
      <c r="A13" s="428">
        <v>1998</v>
      </c>
      <c r="B13" s="167">
        <v>816</v>
      </c>
      <c r="C13" s="167">
        <v>793</v>
      </c>
      <c r="D13" s="321">
        <v>1609</v>
      </c>
      <c r="E13" s="592"/>
      <c r="F13" s="435"/>
      <c r="H13" s="591"/>
      <c r="I13" s="253"/>
      <c r="J13" s="253"/>
      <c r="K13" s="253"/>
    </row>
    <row r="14" spans="1:11" x14ac:dyDescent="0.2">
      <c r="A14" s="428">
        <v>1999</v>
      </c>
      <c r="B14" s="167">
        <v>884</v>
      </c>
      <c r="C14" s="167">
        <v>859</v>
      </c>
      <c r="D14" s="321">
        <v>1743</v>
      </c>
      <c r="E14" s="592"/>
      <c r="F14" s="435"/>
      <c r="H14" s="591"/>
      <c r="I14" s="253"/>
      <c r="J14" s="253"/>
      <c r="K14" s="253"/>
    </row>
    <row r="15" spans="1:11" x14ac:dyDescent="0.2">
      <c r="A15" s="428" t="s">
        <v>469</v>
      </c>
      <c r="B15" s="167">
        <v>703</v>
      </c>
      <c r="C15" s="167">
        <v>633</v>
      </c>
      <c r="D15" s="321">
        <v>1336</v>
      </c>
      <c r="E15" s="592"/>
      <c r="F15" s="435"/>
      <c r="H15" s="591"/>
      <c r="I15" s="253"/>
      <c r="J15" s="253"/>
      <c r="K15" s="253"/>
    </row>
    <row r="16" spans="1:11" x14ac:dyDescent="0.2">
      <c r="A16" s="428" t="s">
        <v>470</v>
      </c>
      <c r="B16" s="167">
        <v>763</v>
      </c>
      <c r="C16" s="167">
        <v>711</v>
      </c>
      <c r="D16" s="321">
        <v>1474</v>
      </c>
      <c r="E16" s="592"/>
      <c r="F16" s="435"/>
      <c r="H16" s="591"/>
      <c r="I16" s="253"/>
      <c r="J16" s="253"/>
      <c r="K16" s="253"/>
    </row>
    <row r="17" spans="1:11" x14ac:dyDescent="0.2">
      <c r="A17" s="428" t="s">
        <v>398</v>
      </c>
      <c r="B17" s="167">
        <v>714</v>
      </c>
      <c r="C17" s="167">
        <v>696</v>
      </c>
      <c r="D17" s="321">
        <v>1410</v>
      </c>
      <c r="E17" s="592"/>
      <c r="F17" s="435"/>
      <c r="H17" s="591"/>
      <c r="I17" s="253"/>
      <c r="J17" s="253"/>
      <c r="K17" s="253"/>
    </row>
    <row r="18" spans="1:11" x14ac:dyDescent="0.2">
      <c r="A18" s="428" t="s">
        <v>380</v>
      </c>
      <c r="B18" s="167">
        <v>777</v>
      </c>
      <c r="C18" s="167">
        <v>701</v>
      </c>
      <c r="D18" s="321">
        <v>1478</v>
      </c>
      <c r="E18" s="592"/>
      <c r="F18" s="435"/>
      <c r="H18" s="591"/>
      <c r="I18" s="253"/>
      <c r="J18" s="253"/>
      <c r="K18" s="253"/>
    </row>
    <row r="19" spans="1:11" x14ac:dyDescent="0.2">
      <c r="A19" s="428" t="s">
        <v>379</v>
      </c>
      <c r="B19" s="167">
        <v>909</v>
      </c>
      <c r="C19" s="167">
        <v>857</v>
      </c>
      <c r="D19" s="321">
        <v>1766</v>
      </c>
      <c r="E19" s="592"/>
      <c r="F19" s="435"/>
      <c r="H19" s="591"/>
      <c r="I19" s="253"/>
      <c r="J19" s="253"/>
      <c r="K19" s="253"/>
    </row>
    <row r="20" spans="1:11" ht="14.25" x14ac:dyDescent="0.2">
      <c r="A20" s="149" t="s">
        <v>524</v>
      </c>
      <c r="B20" s="593">
        <v>1132</v>
      </c>
      <c r="C20" s="593">
        <v>1080</v>
      </c>
      <c r="D20" s="321">
        <v>2212</v>
      </c>
      <c r="E20" s="592"/>
      <c r="F20" s="435"/>
      <c r="H20" s="591"/>
      <c r="I20" s="253"/>
      <c r="J20" s="253"/>
      <c r="K20" s="253"/>
    </row>
    <row r="21" spans="1:11" x14ac:dyDescent="0.2">
      <c r="A21" s="164" t="s">
        <v>410</v>
      </c>
      <c r="B21" s="594">
        <v>1225</v>
      </c>
      <c r="C21" s="594">
        <v>1187</v>
      </c>
      <c r="D21" s="321">
        <v>2412</v>
      </c>
      <c r="E21" s="592"/>
      <c r="F21" s="435"/>
      <c r="G21" s="225"/>
      <c r="H21" s="595"/>
      <c r="I21" s="383"/>
      <c r="J21" s="596"/>
      <c r="K21" s="596"/>
    </row>
    <row r="22" spans="1:11" x14ac:dyDescent="0.2">
      <c r="A22" s="164" t="s">
        <v>411</v>
      </c>
      <c r="B22" s="594">
        <v>927</v>
      </c>
      <c r="C22" s="594">
        <v>972</v>
      </c>
      <c r="D22" s="321">
        <v>1899</v>
      </c>
      <c r="E22" s="592"/>
      <c r="F22" s="435"/>
      <c r="G22" s="225"/>
      <c r="H22" s="595"/>
      <c r="I22" s="383"/>
      <c r="J22" s="596"/>
      <c r="K22" s="596"/>
    </row>
    <row r="23" spans="1:11" x14ac:dyDescent="0.2">
      <c r="A23" s="164" t="s">
        <v>412</v>
      </c>
      <c r="B23" s="593">
        <v>814</v>
      </c>
      <c r="C23" s="593">
        <v>959</v>
      </c>
      <c r="D23" s="321">
        <v>1773</v>
      </c>
      <c r="E23" s="592"/>
      <c r="F23" s="435"/>
      <c r="G23" s="225"/>
      <c r="H23" s="595"/>
      <c r="I23" s="205"/>
      <c r="J23" s="596"/>
      <c r="K23" s="596"/>
    </row>
    <row r="24" spans="1:11" x14ac:dyDescent="0.2">
      <c r="A24" s="164" t="s">
        <v>413</v>
      </c>
      <c r="B24" s="593">
        <v>759</v>
      </c>
      <c r="C24" s="593">
        <v>873</v>
      </c>
      <c r="D24" s="321">
        <v>1632</v>
      </c>
      <c r="E24" s="592"/>
      <c r="F24" s="435"/>
      <c r="G24" s="225"/>
      <c r="H24" s="595"/>
      <c r="I24" s="205"/>
      <c r="J24" s="596"/>
      <c r="K24" s="596"/>
    </row>
    <row r="25" spans="1:11" x14ac:dyDescent="0.2">
      <c r="A25" s="164" t="s">
        <v>414</v>
      </c>
      <c r="B25" s="593">
        <v>464</v>
      </c>
      <c r="C25" s="593">
        <v>548</v>
      </c>
      <c r="D25" s="321">
        <v>1012</v>
      </c>
      <c r="E25" s="592"/>
      <c r="F25" s="435"/>
      <c r="G25" s="225"/>
      <c r="H25" s="595"/>
      <c r="I25" s="205"/>
      <c r="J25" s="596"/>
      <c r="K25" s="596"/>
    </row>
    <row r="26" spans="1:11" x14ac:dyDescent="0.2">
      <c r="A26" s="428" t="s">
        <v>415</v>
      </c>
      <c r="B26" s="167">
        <v>239</v>
      </c>
      <c r="C26" s="167">
        <v>260</v>
      </c>
      <c r="D26" s="321">
        <v>499</v>
      </c>
      <c r="E26" s="592"/>
      <c r="F26" s="435"/>
      <c r="G26" s="225"/>
      <c r="H26" s="148"/>
      <c r="I26" s="597"/>
      <c r="J26" s="169"/>
      <c r="K26" s="169"/>
    </row>
    <row r="27" spans="1:11" x14ac:dyDescent="0.2">
      <c r="A27" s="428" t="s">
        <v>416</v>
      </c>
      <c r="B27" s="167">
        <v>230</v>
      </c>
      <c r="C27" s="167">
        <v>291</v>
      </c>
      <c r="D27" s="321">
        <v>521</v>
      </c>
      <c r="E27" s="592"/>
      <c r="F27" s="435"/>
      <c r="G27" s="225"/>
      <c r="H27" s="148"/>
      <c r="I27" s="597"/>
      <c r="J27" s="169"/>
      <c r="K27" s="169"/>
    </row>
    <row r="28" spans="1:11" x14ac:dyDescent="0.2">
      <c r="A28" s="428" t="s">
        <v>457</v>
      </c>
      <c r="B28" s="167">
        <v>131</v>
      </c>
      <c r="C28" s="167">
        <v>173</v>
      </c>
      <c r="D28" s="321">
        <v>304</v>
      </c>
      <c r="E28" s="592"/>
      <c r="F28" s="435"/>
      <c r="G28" s="225"/>
      <c r="H28" s="148"/>
      <c r="I28" s="597"/>
      <c r="J28" s="169"/>
      <c r="K28" s="169"/>
    </row>
    <row r="29" spans="1:11" x14ac:dyDescent="0.2">
      <c r="A29" s="585" t="s">
        <v>522</v>
      </c>
      <c r="B29" s="476">
        <v>185</v>
      </c>
      <c r="C29" s="900">
        <v>273</v>
      </c>
      <c r="D29" s="601">
        <v>458</v>
      </c>
      <c r="E29" s="182"/>
      <c r="F29" s="435"/>
      <c r="G29" s="237"/>
      <c r="H29" s="148"/>
      <c r="I29" s="248"/>
      <c r="J29" s="169"/>
      <c r="K29" s="169"/>
    </row>
    <row r="30" spans="1:11" x14ac:dyDescent="0.2">
      <c r="A30" s="585" t="s">
        <v>599</v>
      </c>
      <c r="B30" s="476">
        <v>314</v>
      </c>
      <c r="C30" s="900">
        <v>354</v>
      </c>
      <c r="D30" s="601">
        <v>668</v>
      </c>
      <c r="E30" s="182"/>
      <c r="F30" s="435"/>
      <c r="G30" s="237"/>
      <c r="H30" s="148"/>
      <c r="I30" s="248"/>
      <c r="J30" s="169"/>
      <c r="K30" s="169"/>
    </row>
    <row r="31" spans="1:11" x14ac:dyDescent="0.2">
      <c r="A31" s="1104" t="s">
        <v>694</v>
      </c>
      <c r="B31" s="1400">
        <v>329</v>
      </c>
      <c r="C31" s="1401">
        <v>399</v>
      </c>
      <c r="D31" s="1402">
        <v>728</v>
      </c>
      <c r="E31" s="182"/>
      <c r="F31" s="435"/>
      <c r="G31" s="237"/>
      <c r="H31" s="148"/>
      <c r="I31" s="248"/>
      <c r="J31" s="169"/>
      <c r="K31" s="169"/>
    </row>
    <row r="32" spans="1:11" x14ac:dyDescent="0.2">
      <c r="A32" s="585"/>
      <c r="B32" s="476"/>
      <c r="C32" s="1471"/>
      <c r="D32" s="601"/>
      <c r="G32" s="598"/>
      <c r="H32" s="148"/>
      <c r="I32" s="597"/>
      <c r="J32" s="169"/>
      <c r="K32" s="169"/>
    </row>
    <row r="33" spans="1:11" x14ac:dyDescent="0.2">
      <c r="A33" s="599" t="s">
        <v>476</v>
      </c>
      <c r="B33" s="205"/>
      <c r="C33" s="600"/>
      <c r="D33" s="601"/>
      <c r="E33" s="166"/>
      <c r="F33" s="166"/>
      <c r="H33" s="442"/>
      <c r="I33" s="602"/>
      <c r="J33" s="602"/>
      <c r="K33" s="602"/>
    </row>
    <row r="34" spans="1:11" ht="86.25" customHeight="1" x14ac:dyDescent="0.2">
      <c r="A34" s="1847" t="s">
        <v>523</v>
      </c>
      <c r="B34" s="1738"/>
      <c r="C34" s="1738"/>
      <c r="D34" s="1738"/>
      <c r="E34" s="823"/>
      <c r="F34" s="823"/>
      <c r="H34" s="442"/>
      <c r="I34" s="602"/>
      <c r="J34" s="602"/>
      <c r="K34" s="602"/>
    </row>
    <row r="35" spans="1:11" x14ac:dyDescent="0.2">
      <c r="A35" s="816"/>
      <c r="B35" s="823"/>
      <c r="C35" s="823"/>
      <c r="D35" s="823"/>
      <c r="E35" s="166"/>
      <c r="F35" s="166"/>
    </row>
    <row r="36" spans="1:11" x14ac:dyDescent="0.2">
      <c r="A36" s="79"/>
      <c r="B36" s="166"/>
      <c r="C36" s="166"/>
      <c r="D36" s="166"/>
      <c r="E36" s="166"/>
      <c r="F36" s="166"/>
    </row>
    <row r="37" spans="1:11" x14ac:dyDescent="0.2">
      <c r="A37" s="80"/>
      <c r="B37" s="166"/>
      <c r="C37" s="166"/>
      <c r="D37" s="166"/>
    </row>
    <row r="40" spans="1:11" x14ac:dyDescent="0.2">
      <c r="A40" s="428"/>
      <c r="B40" s="205"/>
      <c r="C40" s="205"/>
      <c r="D40" s="601"/>
    </row>
    <row r="42" spans="1:11" x14ac:dyDescent="0.2">
      <c r="B42" s="587"/>
      <c r="C42" s="587"/>
      <c r="D42" s="587"/>
    </row>
  </sheetData>
  <mergeCells count="2">
    <mergeCell ref="A34:D34"/>
    <mergeCell ref="A2:D2"/>
  </mergeCells>
  <phoneticPr fontId="2" type="noConversion"/>
  <hyperlinks>
    <hyperlink ref="D1" location="Index!A1" display="Index"/>
  </hyperlinks>
  <pageMargins left="0.75" right="0.75" top="1" bottom="1" header="0.5" footer="0.5"/>
  <pageSetup paperSize="9" scale="67" orientation="landscape" r:id="rId1"/>
  <headerFooter alignWithMargins="0">
    <oddHeader>&amp;CCourt Statistics Quarterly 
Additional Tables - 2014</oddHeader>
    <oddFooter>Page &amp;P of &amp;N</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L27"/>
  <sheetViews>
    <sheetView zoomScaleSheetLayoutView="115" workbookViewId="0"/>
  </sheetViews>
  <sheetFormatPr defaultColWidth="9.140625" defaultRowHeight="12.75" x14ac:dyDescent="0.2"/>
  <cols>
    <col min="1" max="1" width="7.5703125" style="237" customWidth="1"/>
    <col min="2" max="6" width="14.140625" style="237" customWidth="1"/>
    <col min="7" max="11" width="9" style="237" customWidth="1"/>
    <col min="12" max="12" width="9.140625" style="237"/>
    <col min="13" max="13" width="10.140625" style="237" bestFit="1" customWidth="1"/>
    <col min="14" max="16384" width="9.140625" style="237"/>
  </cols>
  <sheetData>
    <row r="1" spans="1:12" x14ac:dyDescent="0.2">
      <c r="A1" s="522" t="s">
        <v>710</v>
      </c>
      <c r="B1" s="522"/>
      <c r="C1" s="522"/>
      <c r="F1" s="162" t="s">
        <v>424</v>
      </c>
    </row>
    <row r="2" spans="1:12" x14ac:dyDescent="0.2">
      <c r="A2" s="237" t="s">
        <v>711</v>
      </c>
    </row>
    <row r="4" spans="1:12" s="520" customFormat="1" ht="63.75" x14ac:dyDescent="0.2">
      <c r="A4" s="523"/>
      <c r="B4" s="532" t="s">
        <v>494</v>
      </c>
      <c r="C4" s="532" t="s">
        <v>495</v>
      </c>
      <c r="D4" s="532" t="s">
        <v>471</v>
      </c>
      <c r="E4" s="532" t="s">
        <v>496</v>
      </c>
      <c r="F4" s="531" t="s">
        <v>497</v>
      </c>
    </row>
    <row r="5" spans="1:12" x14ac:dyDescent="0.2">
      <c r="A5" s="1071">
        <v>2004</v>
      </c>
      <c r="B5" s="525">
        <v>3320</v>
      </c>
      <c r="C5" s="525">
        <v>6400</v>
      </c>
      <c r="D5" s="525">
        <v>3247</v>
      </c>
      <c r="E5" s="525">
        <v>430</v>
      </c>
      <c r="F5" s="526">
        <v>13397</v>
      </c>
      <c r="G5" s="527"/>
      <c r="H5" s="243"/>
      <c r="I5" s="243"/>
      <c r="J5" s="243"/>
      <c r="K5" s="239"/>
      <c r="L5" s="239"/>
    </row>
    <row r="6" spans="1:12" x14ac:dyDescent="0.2">
      <c r="A6" s="1071">
        <v>2005</v>
      </c>
      <c r="B6" s="525">
        <v>3062</v>
      </c>
      <c r="C6" s="525">
        <v>5939</v>
      </c>
      <c r="D6" s="525">
        <v>4438</v>
      </c>
      <c r="E6" s="525">
        <v>333</v>
      </c>
      <c r="F6" s="526">
        <v>13772</v>
      </c>
      <c r="G6" s="527"/>
    </row>
    <row r="7" spans="1:12" x14ac:dyDescent="0.2">
      <c r="A7" s="1071">
        <v>2006</v>
      </c>
      <c r="B7" s="525">
        <v>2459</v>
      </c>
      <c r="C7" s="525">
        <v>6315</v>
      </c>
      <c r="D7" s="525">
        <v>4082</v>
      </c>
      <c r="E7" s="525">
        <v>366</v>
      </c>
      <c r="F7" s="526">
        <v>13222</v>
      </c>
      <c r="G7" s="527"/>
    </row>
    <row r="8" spans="1:12" x14ac:dyDescent="0.2">
      <c r="A8" s="1071">
        <v>2007</v>
      </c>
      <c r="B8" s="525">
        <v>2205</v>
      </c>
      <c r="C8" s="525">
        <v>5756</v>
      </c>
      <c r="D8" s="525">
        <v>4528</v>
      </c>
      <c r="E8" s="525">
        <v>528</v>
      </c>
      <c r="F8" s="526">
        <v>13017</v>
      </c>
      <c r="G8" s="527"/>
    </row>
    <row r="9" spans="1:12" x14ac:dyDescent="0.2">
      <c r="A9" s="1071">
        <v>2008</v>
      </c>
      <c r="B9" s="525">
        <v>1888</v>
      </c>
      <c r="C9" s="525">
        <v>5146</v>
      </c>
      <c r="D9" s="525">
        <v>4710</v>
      </c>
      <c r="E9" s="525">
        <v>387</v>
      </c>
      <c r="F9" s="526">
        <v>12131</v>
      </c>
      <c r="G9" s="527"/>
    </row>
    <row r="10" spans="1:12" x14ac:dyDescent="0.2">
      <c r="A10" s="1071">
        <v>2009</v>
      </c>
      <c r="B10" s="525">
        <v>1788</v>
      </c>
      <c r="C10" s="525">
        <v>4319</v>
      </c>
      <c r="D10" s="525">
        <v>5054</v>
      </c>
      <c r="E10" s="525">
        <v>365</v>
      </c>
      <c r="F10" s="526">
        <v>11526</v>
      </c>
      <c r="G10" s="527"/>
    </row>
    <row r="11" spans="1:12" x14ac:dyDescent="0.2">
      <c r="A11" s="1071">
        <v>2010</v>
      </c>
      <c r="B11" s="525">
        <v>1788</v>
      </c>
      <c r="C11" s="525">
        <v>4542</v>
      </c>
      <c r="D11" s="525">
        <v>4960</v>
      </c>
      <c r="E11" s="525">
        <v>289</v>
      </c>
      <c r="F11" s="526">
        <v>11579</v>
      </c>
      <c r="G11" s="527"/>
    </row>
    <row r="12" spans="1:12" x14ac:dyDescent="0.2">
      <c r="A12" s="1071">
        <v>2011</v>
      </c>
      <c r="B12" s="525">
        <v>2031</v>
      </c>
      <c r="C12" s="525">
        <v>4344</v>
      </c>
      <c r="D12" s="525">
        <v>4980</v>
      </c>
      <c r="E12" s="525">
        <v>206</v>
      </c>
      <c r="F12" s="526">
        <v>11561</v>
      </c>
      <c r="G12" s="527"/>
    </row>
    <row r="13" spans="1:12" x14ac:dyDescent="0.2">
      <c r="A13" s="1071">
        <v>2012</v>
      </c>
      <c r="B13" s="525">
        <v>1067</v>
      </c>
      <c r="C13" s="525">
        <v>4440</v>
      </c>
      <c r="D13" s="525">
        <v>5427</v>
      </c>
      <c r="E13" s="525">
        <v>373</v>
      </c>
      <c r="F13" s="526">
        <v>11307</v>
      </c>
      <c r="G13" s="527"/>
    </row>
    <row r="14" spans="1:12" x14ac:dyDescent="0.2">
      <c r="A14" s="1071">
        <v>2013</v>
      </c>
      <c r="B14" s="528">
        <v>2333</v>
      </c>
      <c r="C14" s="528">
        <v>4001</v>
      </c>
      <c r="D14" s="528">
        <v>5598</v>
      </c>
      <c r="E14" s="528">
        <v>474</v>
      </c>
      <c r="F14" s="526">
        <v>12406</v>
      </c>
      <c r="G14" s="527"/>
    </row>
    <row r="15" spans="1:12" x14ac:dyDescent="0.2">
      <c r="A15" s="1071">
        <v>2014</v>
      </c>
      <c r="B15" s="528">
        <v>2895</v>
      </c>
      <c r="C15" s="528">
        <v>4614</v>
      </c>
      <c r="D15" s="528">
        <v>7152</v>
      </c>
      <c r="E15" s="528">
        <v>569</v>
      </c>
      <c r="F15" s="526">
        <v>15230</v>
      </c>
      <c r="G15" s="527"/>
    </row>
    <row r="16" spans="1:12" x14ac:dyDescent="0.2">
      <c r="A16" s="1071">
        <v>2015</v>
      </c>
      <c r="B16" s="528">
        <v>3194</v>
      </c>
      <c r="C16" s="528">
        <v>5219</v>
      </c>
      <c r="D16" s="528">
        <v>7286</v>
      </c>
      <c r="E16" s="528">
        <v>244</v>
      </c>
      <c r="F16" s="526">
        <v>15943</v>
      </c>
      <c r="G16" s="527"/>
    </row>
    <row r="17" spans="1:7" x14ac:dyDescent="0.2">
      <c r="A17" s="1072">
        <v>2016</v>
      </c>
      <c r="B17" s="1068">
        <v>2830</v>
      </c>
      <c r="C17" s="1068">
        <v>6016</v>
      </c>
      <c r="D17" s="1068">
        <v>7844</v>
      </c>
      <c r="E17" s="1069">
        <v>194</v>
      </c>
      <c r="F17" s="1070">
        <v>16884</v>
      </c>
      <c r="G17" s="527"/>
    </row>
    <row r="18" spans="1:7" x14ac:dyDescent="0.2">
      <c r="A18" s="524"/>
      <c r="B18" s="528"/>
      <c r="C18" s="528"/>
      <c r="D18" s="528"/>
      <c r="E18" s="875"/>
      <c r="F18" s="526"/>
    </row>
    <row r="19" spans="1:7" x14ac:dyDescent="0.2">
      <c r="A19" s="241" t="s">
        <v>120</v>
      </c>
      <c r="F19" s="529"/>
    </row>
    <row r="20" spans="1:7" x14ac:dyDescent="0.2">
      <c r="A20" s="530" t="s">
        <v>492</v>
      </c>
    </row>
    <row r="21" spans="1:7" x14ac:dyDescent="0.2">
      <c r="A21" s="530"/>
    </row>
    <row r="22" spans="1:7" x14ac:dyDescent="0.2">
      <c r="A22" s="79" t="s">
        <v>74</v>
      </c>
    </row>
    <row r="23" spans="1:7" x14ac:dyDescent="0.2">
      <c r="A23" s="80" t="s">
        <v>77</v>
      </c>
    </row>
    <row r="24" spans="1:7" x14ac:dyDescent="0.2">
      <c r="B24" s="529"/>
      <c r="C24" s="529"/>
      <c r="D24" s="529"/>
      <c r="E24" s="529"/>
      <c r="F24" s="529"/>
    </row>
    <row r="26" spans="1:7" x14ac:dyDescent="0.2">
      <c r="B26" s="522"/>
    </row>
    <row r="27" spans="1:7" x14ac:dyDescent="0.2">
      <c r="B27" s="529"/>
      <c r="C27" s="529"/>
      <c r="D27" s="529"/>
      <c r="E27" s="529"/>
    </row>
  </sheetData>
  <phoneticPr fontId="2" type="noConversion"/>
  <hyperlinks>
    <hyperlink ref="F1" location="Index!A1" display="Index"/>
  </hyperlinks>
  <pageMargins left="0.75" right="0.75" top="1" bottom="1" header="0.5" footer="0.5"/>
  <pageSetup paperSize="9" scale="67" orientation="landscape" r:id="rId1"/>
  <headerFooter alignWithMargins="0">
    <oddHeader>&amp;CCourt Statistics Quarterly 
Additional Tables - 2014</oddHeader>
    <oddFooter>Page &amp;P of &amp;N</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J27"/>
  <sheetViews>
    <sheetView zoomScaleSheetLayoutView="115" workbookViewId="0">
      <selection activeCell="A7" sqref="A7:A20"/>
    </sheetView>
  </sheetViews>
  <sheetFormatPr defaultColWidth="9.140625" defaultRowHeight="12.75" x14ac:dyDescent="0.2"/>
  <cols>
    <col min="1" max="1" width="11.28515625" style="142" customWidth="1"/>
    <col min="2" max="4" width="17.85546875" style="142" customWidth="1"/>
    <col min="5" max="5" width="18.42578125" style="142" customWidth="1"/>
    <col min="6" max="8" width="17.85546875" style="142" customWidth="1"/>
    <col min="9" max="9" width="15.42578125" style="142" customWidth="1"/>
    <col min="10" max="16384" width="9.140625" style="142"/>
  </cols>
  <sheetData>
    <row r="1" spans="1:10" x14ac:dyDescent="0.2">
      <c r="A1" s="138" t="s">
        <v>712</v>
      </c>
      <c r="D1" s="162"/>
      <c r="E1" s="162"/>
      <c r="I1" s="162" t="s">
        <v>424</v>
      </c>
    </row>
    <row r="2" spans="1:10" x14ac:dyDescent="0.2">
      <c r="A2" s="1622" t="s">
        <v>713</v>
      </c>
      <c r="B2" s="1721"/>
      <c r="C2" s="1721"/>
      <c r="D2" s="1721"/>
      <c r="E2" s="1721"/>
      <c r="F2" s="1721"/>
    </row>
    <row r="3" spans="1:10" x14ac:dyDescent="0.2">
      <c r="A3" s="151"/>
      <c r="E3" s="151"/>
    </row>
    <row r="4" spans="1:10" ht="12.75" customHeight="1" x14ac:dyDescent="0.2">
      <c r="A4" s="227"/>
      <c r="B4" s="1636" t="s">
        <v>205</v>
      </c>
      <c r="C4" s="1636"/>
      <c r="D4" s="1636"/>
      <c r="E4" s="1636"/>
      <c r="F4" s="1636" t="s">
        <v>403</v>
      </c>
      <c r="G4" s="1636"/>
      <c r="H4" s="1636"/>
      <c r="I4" s="1636"/>
    </row>
    <row r="5" spans="1:10" ht="12.75" customHeight="1" x14ac:dyDescent="0.2">
      <c r="A5" s="1628"/>
      <c r="B5" s="1637" t="s">
        <v>228</v>
      </c>
      <c r="C5" s="1637"/>
      <c r="D5" s="1637" t="s">
        <v>82</v>
      </c>
      <c r="E5" s="1637"/>
      <c r="F5" s="1637" t="s">
        <v>229</v>
      </c>
      <c r="G5" s="1637"/>
      <c r="H5" s="1637" t="s">
        <v>82</v>
      </c>
      <c r="I5" s="1637"/>
    </row>
    <row r="6" spans="1:10" ht="33" customHeight="1" x14ac:dyDescent="0.2">
      <c r="A6" s="1629"/>
      <c r="B6" s="562" t="s">
        <v>498</v>
      </c>
      <c r="C6" s="562" t="s">
        <v>499</v>
      </c>
      <c r="D6" s="562" t="s">
        <v>498</v>
      </c>
      <c r="E6" s="562" t="s">
        <v>499</v>
      </c>
      <c r="F6" s="562" t="s">
        <v>498</v>
      </c>
      <c r="G6" s="562" t="s">
        <v>499</v>
      </c>
      <c r="H6" s="562" t="s">
        <v>498</v>
      </c>
      <c r="I6" s="562" t="s">
        <v>499</v>
      </c>
    </row>
    <row r="7" spans="1:10" x14ac:dyDescent="0.2">
      <c r="A7" s="591">
        <v>2003</v>
      </c>
      <c r="B7" s="563">
        <v>5</v>
      </c>
      <c r="C7" s="564">
        <v>28714</v>
      </c>
      <c r="D7" s="563">
        <v>25</v>
      </c>
      <c r="E7" s="564">
        <v>664726</v>
      </c>
      <c r="F7" s="565">
        <v>32</v>
      </c>
      <c r="G7" s="566">
        <v>109684</v>
      </c>
      <c r="H7" s="565">
        <v>29</v>
      </c>
      <c r="I7" s="566">
        <v>2244629</v>
      </c>
    </row>
    <row r="8" spans="1:10" x14ac:dyDescent="0.2">
      <c r="A8" s="591">
        <v>2004</v>
      </c>
      <c r="B8" s="563">
        <v>2</v>
      </c>
      <c r="C8" s="564">
        <v>8255</v>
      </c>
      <c r="D8" s="563">
        <v>19</v>
      </c>
      <c r="E8" s="564">
        <v>774240</v>
      </c>
      <c r="F8" s="565">
        <v>32</v>
      </c>
      <c r="G8" s="566">
        <v>110000</v>
      </c>
      <c r="H8" s="565">
        <v>33</v>
      </c>
      <c r="I8" s="566">
        <v>1668752</v>
      </c>
      <c r="J8" s="567"/>
    </row>
    <row r="9" spans="1:10" x14ac:dyDescent="0.2">
      <c r="A9" s="591">
        <v>2005</v>
      </c>
      <c r="B9" s="563">
        <v>5</v>
      </c>
      <c r="C9" s="564">
        <v>33236.910000000003</v>
      </c>
      <c r="D9" s="563">
        <v>10</v>
      </c>
      <c r="E9" s="564">
        <v>342525.6</v>
      </c>
      <c r="F9" s="565">
        <v>25</v>
      </c>
      <c r="G9" s="566">
        <v>108263</v>
      </c>
      <c r="H9" s="565">
        <v>24</v>
      </c>
      <c r="I9" s="566">
        <v>1235405</v>
      </c>
    </row>
    <row r="10" spans="1:10" x14ac:dyDescent="0.2">
      <c r="A10" s="591">
        <v>2006</v>
      </c>
      <c r="B10" s="563" t="s">
        <v>129</v>
      </c>
      <c r="C10" s="564" t="s">
        <v>129</v>
      </c>
      <c r="D10" s="563">
        <v>10</v>
      </c>
      <c r="E10" s="564">
        <v>737033</v>
      </c>
      <c r="F10" s="565">
        <v>25</v>
      </c>
      <c r="G10" s="566">
        <v>108497</v>
      </c>
      <c r="H10" s="565">
        <v>14</v>
      </c>
      <c r="I10" s="566">
        <v>1433752</v>
      </c>
    </row>
    <row r="11" spans="1:10" x14ac:dyDescent="0.2">
      <c r="A11" s="591">
        <v>2007</v>
      </c>
      <c r="B11" s="563">
        <v>4</v>
      </c>
      <c r="C11" s="564">
        <v>18006</v>
      </c>
      <c r="D11" s="563">
        <v>8</v>
      </c>
      <c r="E11" s="564">
        <v>442428</v>
      </c>
      <c r="F11" s="565">
        <v>30</v>
      </c>
      <c r="G11" s="566">
        <v>95374.11</v>
      </c>
      <c r="H11" s="565">
        <v>24</v>
      </c>
      <c r="I11" s="566">
        <v>1652138.23</v>
      </c>
    </row>
    <row r="12" spans="1:10" x14ac:dyDescent="0.2">
      <c r="A12" s="591">
        <v>2008</v>
      </c>
      <c r="B12" s="563">
        <v>4</v>
      </c>
      <c r="C12" s="564">
        <v>142289</v>
      </c>
      <c r="D12" s="563">
        <v>9</v>
      </c>
      <c r="E12" s="566">
        <v>805127</v>
      </c>
      <c r="F12" s="565">
        <v>26</v>
      </c>
      <c r="G12" s="566">
        <v>86251</v>
      </c>
      <c r="H12" s="565">
        <v>30</v>
      </c>
      <c r="I12" s="566">
        <v>2164421</v>
      </c>
    </row>
    <row r="13" spans="1:10" x14ac:dyDescent="0.2">
      <c r="A13" s="591">
        <v>2009</v>
      </c>
      <c r="B13" s="563" t="s">
        <v>129</v>
      </c>
      <c r="C13" s="564" t="s">
        <v>129</v>
      </c>
      <c r="D13" s="563" t="s">
        <v>129</v>
      </c>
      <c r="E13" s="564" t="s">
        <v>129</v>
      </c>
      <c r="F13" s="565">
        <v>37</v>
      </c>
      <c r="G13" s="566">
        <v>156861</v>
      </c>
      <c r="H13" s="565">
        <v>30</v>
      </c>
      <c r="I13" s="566">
        <v>2329208</v>
      </c>
    </row>
    <row r="14" spans="1:10" x14ac:dyDescent="0.2">
      <c r="A14" s="591">
        <v>2010</v>
      </c>
      <c r="B14" s="563" t="s">
        <v>129</v>
      </c>
      <c r="C14" s="564" t="s">
        <v>129</v>
      </c>
      <c r="D14" s="563">
        <v>15</v>
      </c>
      <c r="E14" s="566">
        <v>973472</v>
      </c>
      <c r="F14" s="565">
        <v>25</v>
      </c>
      <c r="G14" s="566">
        <v>114234</v>
      </c>
      <c r="H14" s="565">
        <v>17</v>
      </c>
      <c r="I14" s="566">
        <v>1623749</v>
      </c>
    </row>
    <row r="15" spans="1:10" x14ac:dyDescent="0.2">
      <c r="A15" s="591">
        <v>2011</v>
      </c>
      <c r="B15" s="565">
        <v>1</v>
      </c>
      <c r="C15" s="566">
        <v>19774.16</v>
      </c>
      <c r="D15" s="565">
        <v>4</v>
      </c>
      <c r="E15" s="566">
        <v>363820.82</v>
      </c>
      <c r="F15" s="565">
        <v>23</v>
      </c>
      <c r="G15" s="566">
        <v>110362</v>
      </c>
      <c r="H15" s="565">
        <v>17</v>
      </c>
      <c r="I15" s="566">
        <v>985854</v>
      </c>
    </row>
    <row r="16" spans="1:10" x14ac:dyDescent="0.2">
      <c r="A16" s="591">
        <v>2012</v>
      </c>
      <c r="B16" s="56" t="s">
        <v>129</v>
      </c>
      <c r="C16" s="564" t="s">
        <v>129</v>
      </c>
      <c r="D16" s="56" t="s">
        <v>129</v>
      </c>
      <c r="E16" s="564" t="s">
        <v>129</v>
      </c>
      <c r="F16" s="565">
        <v>18</v>
      </c>
      <c r="G16" s="566">
        <v>141803</v>
      </c>
      <c r="H16" s="565">
        <v>10</v>
      </c>
      <c r="I16" s="566">
        <v>741184</v>
      </c>
    </row>
    <row r="17" spans="1:10" x14ac:dyDescent="0.2">
      <c r="A17" s="591">
        <v>2013</v>
      </c>
      <c r="B17" s="56">
        <v>1</v>
      </c>
      <c r="C17" s="568">
        <v>1933</v>
      </c>
      <c r="D17" s="56">
        <v>3</v>
      </c>
      <c r="E17" s="568">
        <v>177408</v>
      </c>
      <c r="F17" s="565">
        <v>30</v>
      </c>
      <c r="G17" s="566">
        <v>164527</v>
      </c>
      <c r="H17" s="565">
        <v>13</v>
      </c>
      <c r="I17" s="566">
        <v>647010</v>
      </c>
    </row>
    <row r="18" spans="1:10" x14ac:dyDescent="0.2">
      <c r="A18" s="591">
        <v>2014</v>
      </c>
      <c r="B18" s="56">
        <v>1</v>
      </c>
      <c r="C18" s="568" t="s">
        <v>129</v>
      </c>
      <c r="D18" s="56">
        <v>10</v>
      </c>
      <c r="E18" s="568">
        <v>421987</v>
      </c>
      <c r="F18" s="565">
        <v>32</v>
      </c>
      <c r="G18" s="566">
        <v>175433</v>
      </c>
      <c r="H18" s="565">
        <v>25</v>
      </c>
      <c r="I18" s="566">
        <v>2529419</v>
      </c>
    </row>
    <row r="19" spans="1:10" x14ac:dyDescent="0.2">
      <c r="A19" s="591">
        <v>2015</v>
      </c>
      <c r="B19" s="563">
        <v>2</v>
      </c>
      <c r="C19" s="564">
        <v>19379</v>
      </c>
      <c r="D19" s="563">
        <v>1</v>
      </c>
      <c r="E19" s="564">
        <v>333780</v>
      </c>
      <c r="F19" s="565">
        <v>43</v>
      </c>
      <c r="G19" s="566">
        <v>275110</v>
      </c>
      <c r="H19" s="565">
        <v>13</v>
      </c>
      <c r="I19" s="566">
        <v>844168</v>
      </c>
    </row>
    <row r="20" spans="1:10" x14ac:dyDescent="0.2">
      <c r="A20" s="1058">
        <v>2016</v>
      </c>
      <c r="B20" s="1425">
        <v>2</v>
      </c>
      <c r="C20" s="1426">
        <v>8862</v>
      </c>
      <c r="D20" s="1425">
        <v>2</v>
      </c>
      <c r="E20" s="1426">
        <v>89450</v>
      </c>
      <c r="F20" s="1427">
        <v>31</v>
      </c>
      <c r="G20" s="1428">
        <v>160606</v>
      </c>
      <c r="H20" s="1427">
        <v>9</v>
      </c>
      <c r="I20" s="1428">
        <v>814011</v>
      </c>
    </row>
    <row r="21" spans="1:10" x14ac:dyDescent="0.2">
      <c r="A21" s="311"/>
      <c r="B21" s="563"/>
      <c r="C21" s="564"/>
      <c r="D21" s="563"/>
      <c r="E21" s="564"/>
      <c r="F21" s="565"/>
      <c r="G21" s="566"/>
      <c r="H21" s="565"/>
      <c r="I21" s="566"/>
    </row>
    <row r="22" spans="1:10" x14ac:dyDescent="0.2">
      <c r="A22" s="197" t="s">
        <v>120</v>
      </c>
      <c r="B22" s="92"/>
      <c r="C22" s="569"/>
      <c r="D22" s="92"/>
      <c r="E22" s="570"/>
      <c r="F22" s="101"/>
      <c r="G22" s="570"/>
      <c r="H22" s="92"/>
      <c r="I22" s="571"/>
      <c r="J22" s="151"/>
    </row>
    <row r="23" spans="1:10" ht="24.75" customHeight="1" x14ac:dyDescent="0.2">
      <c r="A23" s="1744" t="s">
        <v>493</v>
      </c>
      <c r="B23" s="1744"/>
      <c r="C23" s="1744"/>
      <c r="D23" s="1744"/>
      <c r="E23" s="1744"/>
      <c r="F23" s="1849"/>
      <c r="G23" s="1849"/>
      <c r="H23" s="1849"/>
    </row>
    <row r="24" spans="1:10" x14ac:dyDescent="0.2">
      <c r="A24" s="417" t="s">
        <v>595</v>
      </c>
      <c r="B24" s="78"/>
      <c r="C24" s="78"/>
      <c r="D24" s="78"/>
      <c r="E24" s="78"/>
      <c r="F24" s="78"/>
      <c r="G24" s="78"/>
      <c r="H24" s="78"/>
    </row>
    <row r="25" spans="1:10" x14ac:dyDescent="0.2">
      <c r="A25" s="78"/>
      <c r="B25" s="78"/>
      <c r="C25" s="78"/>
      <c r="D25" s="78"/>
      <c r="E25" s="78"/>
      <c r="F25" s="78"/>
      <c r="G25" s="78"/>
      <c r="H25" s="78"/>
    </row>
    <row r="26" spans="1:10" x14ac:dyDescent="0.2">
      <c r="A26" s="79" t="s">
        <v>74</v>
      </c>
      <c r="B26" s="78"/>
      <c r="C26" s="78"/>
      <c r="D26" s="78"/>
      <c r="E26" s="78"/>
      <c r="F26" s="78"/>
      <c r="G26" s="78"/>
      <c r="H26" s="78"/>
    </row>
    <row r="27" spans="1:10" x14ac:dyDescent="0.2">
      <c r="A27" s="80" t="s">
        <v>77</v>
      </c>
    </row>
  </sheetData>
  <mergeCells count="9">
    <mergeCell ref="A23:H23"/>
    <mergeCell ref="A2:F2"/>
    <mergeCell ref="F4:I4"/>
    <mergeCell ref="F5:G5"/>
    <mergeCell ref="H5:I5"/>
    <mergeCell ref="A5:A6"/>
    <mergeCell ref="B5:C5"/>
    <mergeCell ref="D5:E5"/>
    <mergeCell ref="B4:E4"/>
  </mergeCells>
  <phoneticPr fontId="2" type="noConversion"/>
  <hyperlinks>
    <hyperlink ref="I1" location="Index!A1" display="Index"/>
  </hyperlinks>
  <pageMargins left="0.75" right="0.75" top="1" bottom="1" header="0.5" footer="0.5"/>
  <pageSetup paperSize="9" scale="67" orientation="landscape" r:id="rId1"/>
  <headerFooter alignWithMargins="0">
    <oddHeader>&amp;CCourt Statistics Quarterly 
Additional Tables - 2014</oddHead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247"/>
  <sheetViews>
    <sheetView zoomScaleSheetLayoutView="100" workbookViewId="0">
      <selection activeCell="A7" sqref="A7"/>
    </sheetView>
  </sheetViews>
  <sheetFormatPr defaultColWidth="9.140625" defaultRowHeight="12.75" x14ac:dyDescent="0.2"/>
  <cols>
    <col min="1" max="1" width="19" style="77" customWidth="1"/>
    <col min="2" max="2" width="14.42578125" style="76" customWidth="1"/>
    <col min="3" max="8" width="11.7109375" style="76" customWidth="1"/>
    <col min="9" max="16384" width="9.140625" style="77"/>
  </cols>
  <sheetData>
    <row r="1" spans="1:9" x14ac:dyDescent="0.2">
      <c r="A1" s="72" t="s">
        <v>824</v>
      </c>
      <c r="B1" s="77"/>
      <c r="C1" s="77"/>
      <c r="D1" s="77"/>
      <c r="E1" s="77"/>
      <c r="F1" s="77"/>
      <c r="G1" s="77"/>
      <c r="H1" s="91" t="s">
        <v>424</v>
      </c>
    </row>
    <row r="2" spans="1:9" x14ac:dyDescent="0.2">
      <c r="A2" s="110" t="s">
        <v>817</v>
      </c>
      <c r="B2" s="77"/>
      <c r="C2" s="77"/>
      <c r="D2" s="77"/>
      <c r="E2" s="77"/>
      <c r="F2" s="77"/>
      <c r="G2" s="77"/>
      <c r="H2" s="77"/>
    </row>
    <row r="3" spans="1:9" x14ac:dyDescent="0.2">
      <c r="A3" s="110"/>
      <c r="B3" s="77"/>
      <c r="C3" s="77"/>
      <c r="D3" s="77"/>
      <c r="E3" s="77"/>
      <c r="F3" s="77"/>
      <c r="G3" s="77"/>
      <c r="H3" s="77"/>
    </row>
    <row r="4" spans="1:9" x14ac:dyDescent="0.2">
      <c r="A4" s="1602"/>
      <c r="B4" s="1604" t="s">
        <v>273</v>
      </c>
      <c r="C4" s="1605" t="s">
        <v>932</v>
      </c>
      <c r="D4" s="1605"/>
      <c r="E4" s="1605"/>
      <c r="F4" s="1605"/>
      <c r="G4" s="1605"/>
      <c r="H4" s="1604" t="s">
        <v>274</v>
      </c>
    </row>
    <row r="5" spans="1:9" ht="25.5" x14ac:dyDescent="0.2">
      <c r="A5" s="1603"/>
      <c r="B5" s="1603"/>
      <c r="C5" s="53" t="s">
        <v>275</v>
      </c>
      <c r="D5" s="53" t="s">
        <v>276</v>
      </c>
      <c r="E5" s="53" t="s">
        <v>277</v>
      </c>
      <c r="F5" s="53" t="s">
        <v>261</v>
      </c>
      <c r="G5" s="53" t="s">
        <v>278</v>
      </c>
      <c r="H5" s="1603"/>
    </row>
    <row r="6" spans="1:9" x14ac:dyDescent="0.2">
      <c r="A6" s="111">
        <v>2009</v>
      </c>
      <c r="B6" s="693">
        <v>118</v>
      </c>
      <c r="C6" s="101">
        <v>1</v>
      </c>
      <c r="D6" s="101">
        <v>43</v>
      </c>
      <c r="E6" s="101">
        <v>1</v>
      </c>
      <c r="F6" s="101">
        <v>59</v>
      </c>
      <c r="G6" s="101" t="s">
        <v>129</v>
      </c>
      <c r="H6" s="684">
        <v>104</v>
      </c>
      <c r="I6" s="39"/>
    </row>
    <row r="7" spans="1:9" x14ac:dyDescent="0.2">
      <c r="A7" s="111">
        <v>2010</v>
      </c>
      <c r="B7" s="134">
        <v>247</v>
      </c>
      <c r="C7" s="101">
        <v>3</v>
      </c>
      <c r="D7" s="101">
        <v>83</v>
      </c>
      <c r="E7" s="101">
        <v>1</v>
      </c>
      <c r="F7" s="101">
        <v>133</v>
      </c>
      <c r="G7" s="101" t="s">
        <v>129</v>
      </c>
      <c r="H7" s="684">
        <v>220</v>
      </c>
      <c r="I7" s="39"/>
    </row>
    <row r="8" spans="1:9" x14ac:dyDescent="0.2">
      <c r="A8" s="111">
        <v>2011</v>
      </c>
      <c r="B8" s="134">
        <v>208</v>
      </c>
      <c r="C8" s="101" t="s">
        <v>129</v>
      </c>
      <c r="D8" s="101">
        <v>59</v>
      </c>
      <c r="E8" s="101" t="s">
        <v>129</v>
      </c>
      <c r="F8" s="101">
        <v>143</v>
      </c>
      <c r="G8" s="101" t="s">
        <v>129</v>
      </c>
      <c r="H8" s="684">
        <v>202</v>
      </c>
      <c r="I8" s="39"/>
    </row>
    <row r="9" spans="1:9" x14ac:dyDescent="0.2">
      <c r="A9" s="111">
        <v>2012</v>
      </c>
      <c r="B9" s="134">
        <v>217</v>
      </c>
      <c r="C9" s="101">
        <v>6</v>
      </c>
      <c r="D9" s="101">
        <v>72</v>
      </c>
      <c r="E9" s="101" t="s">
        <v>129</v>
      </c>
      <c r="F9" s="101">
        <v>129</v>
      </c>
      <c r="G9" s="101" t="s">
        <v>129</v>
      </c>
      <c r="H9" s="684">
        <v>207</v>
      </c>
      <c r="I9" s="39"/>
    </row>
    <row r="10" spans="1:9" x14ac:dyDescent="0.2">
      <c r="A10" s="111">
        <v>2013</v>
      </c>
      <c r="B10" s="134">
        <v>252</v>
      </c>
      <c r="C10" s="101" t="s">
        <v>129</v>
      </c>
      <c r="D10" s="101">
        <v>66</v>
      </c>
      <c r="E10" s="101" t="s">
        <v>129</v>
      </c>
      <c r="F10" s="101">
        <v>137</v>
      </c>
      <c r="G10" s="101" t="s">
        <v>129</v>
      </c>
      <c r="H10" s="684">
        <v>203</v>
      </c>
      <c r="I10" s="39"/>
    </row>
    <row r="11" spans="1:9" x14ac:dyDescent="0.2">
      <c r="A11" s="111">
        <v>2014</v>
      </c>
      <c r="B11" s="134">
        <v>247</v>
      </c>
      <c r="C11" s="65" t="s">
        <v>266</v>
      </c>
      <c r="D11" s="92">
        <v>77</v>
      </c>
      <c r="E11" s="65" t="s">
        <v>266</v>
      </c>
      <c r="F11" s="92">
        <v>156</v>
      </c>
      <c r="G11" s="65" t="s">
        <v>266</v>
      </c>
      <c r="H11" s="884">
        <v>233</v>
      </c>
      <c r="I11" s="39"/>
    </row>
    <row r="12" spans="1:9" x14ac:dyDescent="0.2">
      <c r="A12" s="111">
        <v>2015</v>
      </c>
      <c r="B12" s="134">
        <v>242</v>
      </c>
      <c r="C12" s="101">
        <v>4</v>
      </c>
      <c r="D12" s="101">
        <v>76</v>
      </c>
      <c r="E12" s="65" t="s">
        <v>266</v>
      </c>
      <c r="F12" s="101">
        <v>153</v>
      </c>
      <c r="G12" s="65" t="s">
        <v>266</v>
      </c>
      <c r="H12" s="684">
        <v>233</v>
      </c>
      <c r="I12" s="39"/>
    </row>
    <row r="13" spans="1:9" x14ac:dyDescent="0.2">
      <c r="A13" s="1155">
        <v>2016</v>
      </c>
      <c r="B13" s="1156">
        <v>210</v>
      </c>
      <c r="C13" s="1115">
        <v>11</v>
      </c>
      <c r="D13" s="1115">
        <v>75</v>
      </c>
      <c r="E13" s="1115">
        <v>4</v>
      </c>
      <c r="F13" s="1115">
        <v>110</v>
      </c>
      <c r="G13" s="1158">
        <v>0</v>
      </c>
      <c r="H13" s="1157">
        <v>200</v>
      </c>
      <c r="I13" s="39"/>
    </row>
    <row r="14" spans="1:9" x14ac:dyDescent="0.2">
      <c r="A14" s="110"/>
      <c r="B14" s="77"/>
      <c r="C14" s="77"/>
      <c r="D14" s="77"/>
      <c r="E14" s="77"/>
      <c r="F14" s="77"/>
      <c r="G14" s="77"/>
      <c r="H14" s="77"/>
      <c r="I14" s="39"/>
    </row>
    <row r="15" spans="1:9" ht="18" customHeight="1" x14ac:dyDescent="0.2">
      <c r="A15" s="1168" t="s">
        <v>747</v>
      </c>
      <c r="B15" s="77"/>
      <c r="C15" s="77"/>
      <c r="D15" s="77"/>
      <c r="E15" s="77"/>
      <c r="F15" s="77"/>
      <c r="G15" s="77"/>
      <c r="H15" s="77"/>
      <c r="I15" s="39"/>
    </row>
    <row r="16" spans="1:9" ht="12.75" customHeight="1" x14ac:dyDescent="0.2">
      <c r="A16" s="1602"/>
      <c r="B16" s="1604" t="s">
        <v>273</v>
      </c>
      <c r="C16" s="1605" t="s">
        <v>932</v>
      </c>
      <c r="D16" s="1605"/>
      <c r="E16" s="1605"/>
      <c r="F16" s="1605"/>
      <c r="G16" s="1605"/>
      <c r="H16" s="1604" t="s">
        <v>274</v>
      </c>
      <c r="I16" s="39"/>
    </row>
    <row r="17" spans="1:9" ht="25.5" x14ac:dyDescent="0.2">
      <c r="A17" s="1603"/>
      <c r="B17" s="1603"/>
      <c r="C17" s="53" t="s">
        <v>275</v>
      </c>
      <c r="D17" s="53" t="s">
        <v>276</v>
      </c>
      <c r="E17" s="53" t="s">
        <v>277</v>
      </c>
      <c r="F17" s="53" t="s">
        <v>261</v>
      </c>
      <c r="G17" s="53" t="s">
        <v>278</v>
      </c>
      <c r="H17" s="1603"/>
      <c r="I17" s="39"/>
    </row>
    <row r="18" spans="1:9" x14ac:dyDescent="0.2">
      <c r="A18" s="72" t="s">
        <v>279</v>
      </c>
      <c r="B18" s="77"/>
      <c r="C18" s="77"/>
      <c r="D18" s="77"/>
      <c r="E18" s="77"/>
      <c r="F18" s="77"/>
      <c r="G18" s="77"/>
      <c r="H18" s="77"/>
      <c r="I18" s="39"/>
    </row>
    <row r="19" spans="1:9" x14ac:dyDescent="0.2">
      <c r="A19" s="113" t="s">
        <v>280</v>
      </c>
      <c r="B19" s="101"/>
      <c r="C19" s="65"/>
      <c r="D19" s="101"/>
      <c r="E19" s="65"/>
      <c r="F19" s="101"/>
      <c r="G19" s="65"/>
      <c r="H19" s="52"/>
      <c r="I19" s="39"/>
    </row>
    <row r="20" spans="1:9" x14ac:dyDescent="0.2">
      <c r="A20" s="74" t="s">
        <v>281</v>
      </c>
      <c r="B20" s="1159">
        <v>162</v>
      </c>
      <c r="C20" s="1130">
        <v>11</v>
      </c>
      <c r="D20" s="1160">
        <v>58</v>
      </c>
      <c r="E20" s="1130">
        <v>2</v>
      </c>
      <c r="F20" s="1160">
        <v>84</v>
      </c>
      <c r="G20" s="1130">
        <v>0</v>
      </c>
      <c r="H20" s="1161">
        <v>155</v>
      </c>
      <c r="I20" s="39"/>
    </row>
    <row r="21" spans="1:9" x14ac:dyDescent="0.2">
      <c r="A21" s="74" t="s">
        <v>282</v>
      </c>
      <c r="B21" s="1159">
        <v>6</v>
      </c>
      <c r="C21" s="1130">
        <v>0</v>
      </c>
      <c r="D21" s="1160">
        <v>0</v>
      </c>
      <c r="E21" s="1130">
        <v>0</v>
      </c>
      <c r="F21" s="1130">
        <v>1</v>
      </c>
      <c r="G21" s="1130">
        <v>0</v>
      </c>
      <c r="H21" s="1161">
        <v>1</v>
      </c>
      <c r="I21" s="39"/>
    </row>
    <row r="22" spans="1:9" x14ac:dyDescent="0.2">
      <c r="A22" s="113" t="s">
        <v>283</v>
      </c>
      <c r="B22" s="1159"/>
      <c r="C22" s="1130"/>
      <c r="D22" s="1160"/>
      <c r="E22" s="1160"/>
      <c r="F22" s="1160"/>
      <c r="G22" s="1130"/>
      <c r="H22" s="1161"/>
      <c r="I22" s="39"/>
    </row>
    <row r="23" spans="1:9" x14ac:dyDescent="0.2">
      <c r="A23" s="74" t="s">
        <v>281</v>
      </c>
      <c r="B23" s="1162">
        <v>4</v>
      </c>
      <c r="C23" s="1130">
        <v>0</v>
      </c>
      <c r="D23" s="1130">
        <v>7</v>
      </c>
      <c r="E23" s="1130">
        <v>0</v>
      </c>
      <c r="F23" s="1130">
        <v>5</v>
      </c>
      <c r="G23" s="1130">
        <v>0</v>
      </c>
      <c r="H23" s="1161">
        <v>12</v>
      </c>
      <c r="I23" s="39"/>
    </row>
    <row r="24" spans="1:9" x14ac:dyDescent="0.2">
      <c r="A24" s="74" t="s">
        <v>282</v>
      </c>
      <c r="B24" s="1159">
        <v>4</v>
      </c>
      <c r="C24" s="1130">
        <v>0</v>
      </c>
      <c r="D24" s="1130">
        <v>2</v>
      </c>
      <c r="E24" s="1130">
        <v>0</v>
      </c>
      <c r="F24" s="1160">
        <v>5</v>
      </c>
      <c r="G24" s="1130">
        <v>0</v>
      </c>
      <c r="H24" s="1161">
        <v>7</v>
      </c>
      <c r="I24" s="39"/>
    </row>
    <row r="25" spans="1:9" x14ac:dyDescent="0.2">
      <c r="B25" s="1159"/>
      <c r="C25" s="1130"/>
      <c r="D25" s="1160"/>
      <c r="E25" s="1130"/>
      <c r="F25" s="1160"/>
      <c r="G25" s="1130"/>
      <c r="H25" s="1163"/>
      <c r="I25" s="39"/>
    </row>
    <row r="26" spans="1:9" x14ac:dyDescent="0.2">
      <c r="A26" s="72" t="s">
        <v>284</v>
      </c>
      <c r="B26" s="1159"/>
      <c r="C26" s="1160"/>
      <c r="D26" s="1160"/>
      <c r="E26" s="1160"/>
      <c r="F26" s="1160"/>
      <c r="G26" s="1160"/>
      <c r="H26" s="1161"/>
      <c r="I26" s="39"/>
    </row>
    <row r="27" spans="1:9" x14ac:dyDescent="0.2">
      <c r="A27" s="114" t="s">
        <v>285</v>
      </c>
      <c r="B27" s="1162">
        <v>21</v>
      </c>
      <c r="C27" s="1130">
        <v>0</v>
      </c>
      <c r="D27" s="1130">
        <v>4</v>
      </c>
      <c r="E27" s="1130">
        <v>2</v>
      </c>
      <c r="F27" s="1130">
        <v>8</v>
      </c>
      <c r="G27" s="1130">
        <v>0</v>
      </c>
      <c r="H27" s="1161">
        <v>14</v>
      </c>
      <c r="I27" s="39"/>
    </row>
    <row r="28" spans="1:9" x14ac:dyDescent="0.2">
      <c r="B28" s="1162"/>
      <c r="C28" s="1130"/>
      <c r="D28" s="1130"/>
      <c r="E28" s="1130"/>
      <c r="F28" s="1130"/>
      <c r="G28" s="1130"/>
      <c r="H28" s="1161"/>
      <c r="I28" s="39"/>
    </row>
    <row r="29" spans="1:9" x14ac:dyDescent="0.2">
      <c r="A29" s="72" t="s">
        <v>286</v>
      </c>
      <c r="B29" s="1159"/>
      <c r="C29" s="1160"/>
      <c r="D29" s="1160"/>
      <c r="E29" s="1160"/>
      <c r="F29" s="1160"/>
      <c r="G29" s="1160"/>
      <c r="H29" s="1161"/>
      <c r="I29" s="39"/>
    </row>
    <row r="30" spans="1:9" x14ac:dyDescent="0.2">
      <c r="A30" s="113" t="s">
        <v>280</v>
      </c>
      <c r="B30" s="1159"/>
      <c r="C30" s="1160"/>
      <c r="D30" s="1160"/>
      <c r="E30" s="1160"/>
      <c r="F30" s="1160"/>
      <c r="G30" s="1160"/>
      <c r="H30" s="1161"/>
      <c r="I30" s="39"/>
    </row>
    <row r="31" spans="1:9" x14ac:dyDescent="0.2">
      <c r="A31" s="74" t="s">
        <v>281</v>
      </c>
      <c r="B31" s="1159">
        <v>11</v>
      </c>
      <c r="C31" s="1130">
        <v>0</v>
      </c>
      <c r="D31" s="1130">
        <v>2</v>
      </c>
      <c r="E31" s="1130">
        <v>0</v>
      </c>
      <c r="F31" s="1160">
        <v>4</v>
      </c>
      <c r="G31" s="1130">
        <v>0</v>
      </c>
      <c r="H31" s="1161">
        <v>6</v>
      </c>
      <c r="I31" s="39"/>
    </row>
    <row r="32" spans="1:9" x14ac:dyDescent="0.2">
      <c r="A32" s="74" t="s">
        <v>282</v>
      </c>
      <c r="B32" s="1162">
        <v>0</v>
      </c>
      <c r="C32" s="1130">
        <v>0</v>
      </c>
      <c r="D32" s="1130">
        <v>2</v>
      </c>
      <c r="E32" s="1130">
        <v>0</v>
      </c>
      <c r="F32" s="1130">
        <v>0</v>
      </c>
      <c r="G32" s="1130">
        <v>0</v>
      </c>
      <c r="H32" s="1161">
        <v>2</v>
      </c>
      <c r="I32" s="39"/>
    </row>
    <row r="33" spans="1:9" x14ac:dyDescent="0.2">
      <c r="A33" s="113" t="s">
        <v>283</v>
      </c>
      <c r="B33" s="1159"/>
      <c r="C33" s="1130"/>
      <c r="D33" s="1160"/>
      <c r="E33" s="1130"/>
      <c r="F33" s="1160"/>
      <c r="G33" s="1160"/>
      <c r="H33" s="1161"/>
      <c r="I33" s="39"/>
    </row>
    <row r="34" spans="1:9" x14ac:dyDescent="0.2">
      <c r="A34" s="74" t="s">
        <v>281</v>
      </c>
      <c r="B34" s="1162">
        <v>1</v>
      </c>
      <c r="C34" s="1130">
        <v>0</v>
      </c>
      <c r="D34" s="1130">
        <v>0</v>
      </c>
      <c r="E34" s="1130">
        <v>0</v>
      </c>
      <c r="F34" s="1130">
        <v>2</v>
      </c>
      <c r="G34" s="1130">
        <v>0</v>
      </c>
      <c r="H34" s="1161">
        <v>2</v>
      </c>
      <c r="I34" s="39"/>
    </row>
    <row r="35" spans="1:9" x14ac:dyDescent="0.2">
      <c r="A35" s="74" t="s">
        <v>282</v>
      </c>
      <c r="B35" s="1162">
        <v>1</v>
      </c>
      <c r="C35" s="1130">
        <v>0</v>
      </c>
      <c r="D35" s="1130">
        <v>0</v>
      </c>
      <c r="E35" s="1130">
        <v>0</v>
      </c>
      <c r="F35" s="1130">
        <v>0</v>
      </c>
      <c r="G35" s="1130">
        <v>0</v>
      </c>
      <c r="H35" s="1163">
        <v>0</v>
      </c>
      <c r="I35" s="39"/>
    </row>
    <row r="36" spans="1:9" x14ac:dyDescent="0.2">
      <c r="B36" s="1162"/>
      <c r="C36" s="1130"/>
      <c r="D36" s="1130"/>
      <c r="E36" s="1130"/>
      <c r="F36" s="1130"/>
      <c r="G36" s="1130"/>
      <c r="H36" s="1161"/>
      <c r="I36" s="39"/>
    </row>
    <row r="37" spans="1:9" x14ac:dyDescent="0.2">
      <c r="A37" s="72" t="s">
        <v>130</v>
      </c>
      <c r="B37" s="1162"/>
      <c r="C37" s="1130"/>
      <c r="D37" s="1160"/>
      <c r="E37" s="1130"/>
      <c r="F37" s="1160"/>
      <c r="G37" s="1160"/>
      <c r="H37" s="1161"/>
      <c r="I37" s="39"/>
    </row>
    <row r="38" spans="1:9" ht="25.5" x14ac:dyDescent="0.2">
      <c r="A38" s="115" t="s">
        <v>287</v>
      </c>
      <c r="B38" s="1162">
        <v>0</v>
      </c>
      <c r="C38" s="1130">
        <v>0</v>
      </c>
      <c r="D38" s="1130">
        <v>0</v>
      </c>
      <c r="E38" s="1130">
        <v>0</v>
      </c>
      <c r="F38" s="1130">
        <v>0</v>
      </c>
      <c r="G38" s="1130">
        <v>0</v>
      </c>
      <c r="H38" s="1161">
        <v>0</v>
      </c>
      <c r="I38" s="39"/>
    </row>
    <row r="39" spans="1:9" ht="38.25" x14ac:dyDescent="0.2">
      <c r="A39" s="115" t="s">
        <v>288</v>
      </c>
      <c r="B39" s="1162">
        <v>0</v>
      </c>
      <c r="C39" s="1130">
        <v>0</v>
      </c>
      <c r="D39" s="1130">
        <v>0</v>
      </c>
      <c r="E39" s="1130">
        <v>0</v>
      </c>
      <c r="F39" s="1130">
        <v>0</v>
      </c>
      <c r="G39" s="1130">
        <v>0</v>
      </c>
      <c r="H39" s="1163">
        <v>0</v>
      </c>
      <c r="I39" s="39"/>
    </row>
    <row r="40" spans="1:9" x14ac:dyDescent="0.2">
      <c r="A40" s="695" t="s">
        <v>130</v>
      </c>
      <c r="B40" s="1164"/>
      <c r="C40" s="1165">
        <v>0</v>
      </c>
      <c r="D40" s="1165">
        <v>0</v>
      </c>
      <c r="E40" s="1165">
        <v>0</v>
      </c>
      <c r="F40" s="1165">
        <v>1</v>
      </c>
      <c r="G40" s="1165">
        <v>0</v>
      </c>
      <c r="H40" s="1166">
        <v>1</v>
      </c>
      <c r="I40" s="39"/>
    </row>
    <row r="41" spans="1:9" x14ac:dyDescent="0.2">
      <c r="A41" s="686" t="s">
        <v>118</v>
      </c>
      <c r="B41" s="1167">
        <v>210</v>
      </c>
      <c r="C41" s="1167">
        <v>11</v>
      </c>
      <c r="D41" s="1167">
        <v>75</v>
      </c>
      <c r="E41" s="1167">
        <v>4</v>
      </c>
      <c r="F41" s="1167">
        <v>110</v>
      </c>
      <c r="G41" s="1167">
        <v>0</v>
      </c>
      <c r="H41" s="1167">
        <v>200</v>
      </c>
      <c r="I41" s="39"/>
    </row>
    <row r="42" spans="1:9" x14ac:dyDescent="0.2">
      <c r="A42" s="119"/>
      <c r="B42" s="150"/>
      <c r="C42" s="150"/>
      <c r="D42" s="150"/>
      <c r="E42" s="150"/>
      <c r="F42" s="150"/>
      <c r="G42" s="150"/>
      <c r="H42" s="150"/>
      <c r="I42" s="39"/>
    </row>
    <row r="43" spans="1:9" ht="21.75" customHeight="1" x14ac:dyDescent="0.2">
      <c r="A43" s="1169" t="s">
        <v>592</v>
      </c>
      <c r="B43" s="92"/>
      <c r="C43" s="92"/>
      <c r="D43" s="92"/>
      <c r="E43" s="92"/>
      <c r="F43" s="92"/>
      <c r="G43" s="92"/>
      <c r="H43" s="92"/>
      <c r="I43" s="39"/>
    </row>
    <row r="44" spans="1:9" x14ac:dyDescent="0.2">
      <c r="A44" s="1602"/>
      <c r="B44" s="1604" t="s">
        <v>273</v>
      </c>
      <c r="C44" s="1605" t="s">
        <v>932</v>
      </c>
      <c r="D44" s="1605"/>
      <c r="E44" s="1605"/>
      <c r="F44" s="1605"/>
      <c r="G44" s="1605"/>
      <c r="H44" s="1604" t="s">
        <v>274</v>
      </c>
      <c r="I44" s="39"/>
    </row>
    <row r="45" spans="1:9" ht="25.5" x14ac:dyDescent="0.2">
      <c r="A45" s="1603"/>
      <c r="B45" s="1603"/>
      <c r="C45" s="53" t="s">
        <v>275</v>
      </c>
      <c r="D45" s="53" t="s">
        <v>276</v>
      </c>
      <c r="E45" s="53" t="s">
        <v>277</v>
      </c>
      <c r="F45" s="53" t="s">
        <v>261</v>
      </c>
      <c r="G45" s="53" t="s">
        <v>278</v>
      </c>
      <c r="H45" s="1603"/>
      <c r="I45" s="39"/>
    </row>
    <row r="46" spans="1:9" x14ac:dyDescent="0.2">
      <c r="A46" s="72" t="s">
        <v>279</v>
      </c>
      <c r="B46" s="77"/>
      <c r="C46" s="77"/>
      <c r="D46" s="77"/>
      <c r="E46" s="77"/>
      <c r="F46" s="77"/>
      <c r="G46" s="77"/>
      <c r="H46" s="77"/>
      <c r="I46" s="39"/>
    </row>
    <row r="47" spans="1:9" ht="12.75" customHeight="1" x14ac:dyDescent="0.2">
      <c r="A47" s="113" t="s">
        <v>280</v>
      </c>
      <c r="B47" s="101"/>
      <c r="C47" s="65"/>
      <c r="D47" s="101"/>
      <c r="E47" s="65"/>
      <c r="F47" s="101"/>
      <c r="G47" s="65"/>
      <c r="H47" s="52"/>
      <c r="I47" s="39"/>
    </row>
    <row r="48" spans="1:9" x14ac:dyDescent="0.2">
      <c r="A48" s="1170" t="s">
        <v>281</v>
      </c>
      <c r="B48" s="1159">
        <v>203</v>
      </c>
      <c r="C48" s="1130">
        <v>4</v>
      </c>
      <c r="D48" s="1160">
        <v>62</v>
      </c>
      <c r="E48" s="1130"/>
      <c r="F48" s="1160">
        <v>132</v>
      </c>
      <c r="G48" s="1130"/>
      <c r="H48" s="1161">
        <v>198</v>
      </c>
      <c r="I48" s="39"/>
    </row>
    <row r="49" spans="1:9" x14ac:dyDescent="0.2">
      <c r="A49" s="1170" t="s">
        <v>282</v>
      </c>
      <c r="B49" s="1159">
        <v>6</v>
      </c>
      <c r="C49" s="1130">
        <v>0</v>
      </c>
      <c r="D49" s="1160">
        <v>3</v>
      </c>
      <c r="E49" s="1130"/>
      <c r="F49" s="1130">
        <v>5</v>
      </c>
      <c r="G49" s="1130"/>
      <c r="H49" s="1161">
        <v>8</v>
      </c>
      <c r="I49" s="39"/>
    </row>
    <row r="50" spans="1:9" x14ac:dyDescent="0.2">
      <c r="A50" s="1171" t="s">
        <v>283</v>
      </c>
      <c r="B50" s="1159"/>
      <c r="C50" s="1130"/>
      <c r="D50" s="1160"/>
      <c r="E50" s="1160"/>
      <c r="F50" s="1160"/>
      <c r="G50" s="1130"/>
      <c r="H50" s="1161"/>
      <c r="I50" s="39"/>
    </row>
    <row r="51" spans="1:9" x14ac:dyDescent="0.2">
      <c r="A51" s="1170" t="s">
        <v>281</v>
      </c>
      <c r="B51" s="1162">
        <v>3</v>
      </c>
      <c r="C51" s="1130">
        <v>0</v>
      </c>
      <c r="D51" s="1130">
        <v>4</v>
      </c>
      <c r="E51" s="1130"/>
      <c r="F51" s="1130">
        <v>0</v>
      </c>
      <c r="G51" s="1130"/>
      <c r="H51" s="1161">
        <v>4</v>
      </c>
      <c r="I51" s="39"/>
    </row>
    <row r="52" spans="1:9" x14ac:dyDescent="0.2">
      <c r="A52" s="1170" t="s">
        <v>282</v>
      </c>
      <c r="B52" s="1159">
        <v>8</v>
      </c>
      <c r="C52" s="1130">
        <v>0</v>
      </c>
      <c r="D52" s="1130">
        <v>4</v>
      </c>
      <c r="E52" s="1130"/>
      <c r="F52" s="1160">
        <v>3</v>
      </c>
      <c r="G52" s="1130"/>
      <c r="H52" s="1161">
        <v>7</v>
      </c>
      <c r="I52" s="39"/>
    </row>
    <row r="53" spans="1:9" x14ac:dyDescent="0.2">
      <c r="A53" s="140"/>
      <c r="B53" s="1159"/>
      <c r="C53" s="1130"/>
      <c r="D53" s="1160"/>
      <c r="E53" s="1130"/>
      <c r="F53" s="1160"/>
      <c r="G53" s="1130"/>
      <c r="H53" s="1163" t="s">
        <v>129</v>
      </c>
      <c r="I53" s="39"/>
    </row>
    <row r="54" spans="1:9" x14ac:dyDescent="0.2">
      <c r="A54" s="139" t="s">
        <v>284</v>
      </c>
      <c r="B54" s="1159"/>
      <c r="C54" s="1160"/>
      <c r="D54" s="1160"/>
      <c r="E54" s="1160"/>
      <c r="F54" s="1160"/>
      <c r="G54" s="1160"/>
      <c r="H54" s="1161"/>
      <c r="I54" s="39"/>
    </row>
    <row r="55" spans="1:9" x14ac:dyDescent="0.2">
      <c r="A55" s="1172" t="s">
        <v>285</v>
      </c>
      <c r="B55" s="1162">
        <v>1</v>
      </c>
      <c r="C55" s="1130">
        <v>0</v>
      </c>
      <c r="D55" s="1130">
        <v>0</v>
      </c>
      <c r="E55" s="1130"/>
      <c r="F55" s="1130">
        <v>0</v>
      </c>
      <c r="G55" s="1130"/>
      <c r="H55" s="1161">
        <v>0</v>
      </c>
      <c r="I55" s="39"/>
    </row>
    <row r="56" spans="1:9" x14ac:dyDescent="0.2">
      <c r="A56" s="140"/>
      <c r="B56" s="1162"/>
      <c r="C56" s="1130"/>
      <c r="D56" s="1130"/>
      <c r="E56" s="1130"/>
      <c r="F56" s="1130"/>
      <c r="G56" s="1130"/>
      <c r="H56" s="1161"/>
      <c r="I56" s="39"/>
    </row>
    <row r="57" spans="1:9" x14ac:dyDescent="0.2">
      <c r="A57" s="139" t="s">
        <v>286</v>
      </c>
      <c r="B57" s="1159"/>
      <c r="C57" s="1160"/>
      <c r="D57" s="1160"/>
      <c r="E57" s="1160"/>
      <c r="F57" s="1160"/>
      <c r="G57" s="1160"/>
      <c r="H57" s="1161"/>
      <c r="I57" s="39"/>
    </row>
    <row r="58" spans="1:9" x14ac:dyDescent="0.2">
      <c r="A58" s="1171" t="s">
        <v>280</v>
      </c>
      <c r="B58" s="1159"/>
      <c r="C58" s="1160"/>
      <c r="D58" s="1160"/>
      <c r="E58" s="1160"/>
      <c r="F58" s="1160"/>
      <c r="G58" s="1160"/>
      <c r="H58" s="1161"/>
      <c r="I58" s="39"/>
    </row>
    <row r="59" spans="1:9" x14ac:dyDescent="0.2">
      <c r="A59" s="1170" t="s">
        <v>281</v>
      </c>
      <c r="B59" s="1159">
        <v>9</v>
      </c>
      <c r="C59" s="1130">
        <v>0</v>
      </c>
      <c r="D59" s="1130">
        <v>2</v>
      </c>
      <c r="E59" s="1130"/>
      <c r="F59" s="1160">
        <v>10</v>
      </c>
      <c r="G59" s="1130"/>
      <c r="H59" s="1161">
        <v>12</v>
      </c>
      <c r="I59" s="39"/>
    </row>
    <row r="60" spans="1:9" x14ac:dyDescent="0.2">
      <c r="A60" s="1170" t="s">
        <v>282</v>
      </c>
      <c r="B60" s="1162">
        <v>9</v>
      </c>
      <c r="C60" s="1130">
        <v>0</v>
      </c>
      <c r="D60" s="1130">
        <v>0</v>
      </c>
      <c r="E60" s="1130"/>
      <c r="F60" s="1130">
        <v>3</v>
      </c>
      <c r="G60" s="1130"/>
      <c r="H60" s="1161">
        <v>3</v>
      </c>
      <c r="I60" s="39"/>
    </row>
    <row r="61" spans="1:9" x14ac:dyDescent="0.2">
      <c r="A61" s="1171" t="s">
        <v>283</v>
      </c>
      <c r="B61" s="1159"/>
      <c r="C61" s="1130"/>
      <c r="D61" s="1160"/>
      <c r="E61" s="1130"/>
      <c r="F61" s="1160"/>
      <c r="G61" s="1160"/>
      <c r="H61" s="1161"/>
      <c r="I61" s="39"/>
    </row>
    <row r="62" spans="1:9" x14ac:dyDescent="0.2">
      <c r="A62" s="1170" t="s">
        <v>281</v>
      </c>
      <c r="B62" s="1162">
        <v>2</v>
      </c>
      <c r="C62" s="1130">
        <v>0</v>
      </c>
      <c r="D62" s="1130">
        <v>1</v>
      </c>
      <c r="E62" s="1130"/>
      <c r="F62" s="1130">
        <v>0</v>
      </c>
      <c r="G62" s="1130"/>
      <c r="H62" s="1161">
        <v>1</v>
      </c>
      <c r="I62" s="39"/>
    </row>
    <row r="63" spans="1:9" x14ac:dyDescent="0.2">
      <c r="A63" s="1170" t="s">
        <v>282</v>
      </c>
      <c r="B63" s="1162">
        <v>1</v>
      </c>
      <c r="C63" s="1130">
        <v>0</v>
      </c>
      <c r="D63" s="1130">
        <v>0</v>
      </c>
      <c r="E63" s="1130"/>
      <c r="F63" s="1130">
        <v>0</v>
      </c>
      <c r="G63" s="1130"/>
      <c r="H63" s="1163">
        <v>0</v>
      </c>
      <c r="I63" s="39"/>
    </row>
    <row r="64" spans="1:9" x14ac:dyDescent="0.2">
      <c r="A64" s="140"/>
      <c r="B64" s="1162"/>
      <c r="C64" s="1130"/>
      <c r="D64" s="1130"/>
      <c r="E64" s="1130"/>
      <c r="F64" s="1130"/>
      <c r="G64" s="1130"/>
      <c r="H64" s="1161"/>
      <c r="I64" s="39"/>
    </row>
    <row r="65" spans="1:9" x14ac:dyDescent="0.2">
      <c r="A65" s="139" t="s">
        <v>130</v>
      </c>
      <c r="B65" s="1162"/>
      <c r="C65" s="1130"/>
      <c r="D65" s="1160"/>
      <c r="E65" s="1130"/>
      <c r="F65" s="1160"/>
      <c r="G65" s="1160"/>
      <c r="H65" s="1161"/>
      <c r="I65" s="39"/>
    </row>
    <row r="66" spans="1:9" ht="25.5" x14ac:dyDescent="0.2">
      <c r="A66" s="1173" t="s">
        <v>287</v>
      </c>
      <c r="B66" s="1162"/>
      <c r="C66" s="1130">
        <v>0</v>
      </c>
      <c r="D66" s="1130">
        <v>0</v>
      </c>
      <c r="E66" s="1130"/>
      <c r="F66" s="1130"/>
      <c r="G66" s="1130"/>
      <c r="H66" s="1161"/>
      <c r="I66" s="39"/>
    </row>
    <row r="67" spans="1:9" ht="38.25" x14ac:dyDescent="0.2">
      <c r="A67" s="1173" t="s">
        <v>288</v>
      </c>
      <c r="B67" s="1162"/>
      <c r="C67" s="1130">
        <v>0</v>
      </c>
      <c r="D67" s="1130" t="s">
        <v>129</v>
      </c>
      <c r="E67" s="1130"/>
      <c r="F67" s="1130" t="s">
        <v>129</v>
      </c>
      <c r="G67" s="1130"/>
      <c r="H67" s="1163" t="s">
        <v>129</v>
      </c>
      <c r="I67" s="39"/>
    </row>
    <row r="68" spans="1:9" x14ac:dyDescent="0.2">
      <c r="A68" s="1174" t="s">
        <v>130</v>
      </c>
      <c r="B68" s="1164"/>
      <c r="C68" s="1165"/>
      <c r="D68" s="1165" t="s">
        <v>129</v>
      </c>
      <c r="E68" s="1165"/>
      <c r="F68" s="1165" t="s">
        <v>129</v>
      </c>
      <c r="G68" s="1165"/>
      <c r="H68" s="1166" t="s">
        <v>129</v>
      </c>
      <c r="I68" s="39"/>
    </row>
    <row r="69" spans="1:9" ht="36.75" customHeight="1" x14ac:dyDescent="0.2">
      <c r="A69" s="686" t="s">
        <v>118</v>
      </c>
      <c r="B69" s="690">
        <v>242</v>
      </c>
      <c r="C69" s="690">
        <v>4</v>
      </c>
      <c r="D69" s="690">
        <v>76</v>
      </c>
      <c r="E69" s="690"/>
      <c r="F69" s="690">
        <v>153</v>
      </c>
      <c r="G69" s="690"/>
      <c r="H69" s="690">
        <v>233</v>
      </c>
      <c r="I69" s="39"/>
    </row>
    <row r="70" spans="1:9" x14ac:dyDescent="0.2">
      <c r="A70" s="119"/>
      <c r="B70" s="92"/>
      <c r="C70" s="92"/>
      <c r="D70" s="92"/>
      <c r="E70" s="92"/>
      <c r="F70" s="92"/>
      <c r="G70" s="92"/>
      <c r="H70" s="92"/>
      <c r="I70" s="39"/>
    </row>
    <row r="71" spans="1:9" x14ac:dyDescent="0.2">
      <c r="A71" s="119"/>
      <c r="B71" s="92"/>
      <c r="C71" s="92"/>
      <c r="D71" s="92"/>
      <c r="E71" s="92"/>
      <c r="F71" s="92"/>
      <c r="G71" s="92"/>
      <c r="H71" s="92"/>
      <c r="I71" s="39"/>
    </row>
    <row r="72" spans="1:9" x14ac:dyDescent="0.2">
      <c r="A72" s="1602" t="s">
        <v>79</v>
      </c>
      <c r="B72" s="1604" t="s">
        <v>273</v>
      </c>
      <c r="C72" s="1605" t="s">
        <v>932</v>
      </c>
      <c r="D72" s="1605"/>
      <c r="E72" s="1605"/>
      <c r="F72" s="1605"/>
      <c r="G72" s="1605"/>
      <c r="H72" s="1604" t="s">
        <v>274</v>
      </c>
      <c r="I72" s="39"/>
    </row>
    <row r="73" spans="1:9" ht="25.5" x14ac:dyDescent="0.2">
      <c r="A73" s="1603"/>
      <c r="B73" s="1603"/>
      <c r="C73" s="53" t="s">
        <v>275</v>
      </c>
      <c r="D73" s="53" t="s">
        <v>276</v>
      </c>
      <c r="E73" s="53" t="s">
        <v>277</v>
      </c>
      <c r="F73" s="53" t="s">
        <v>261</v>
      </c>
      <c r="G73" s="53" t="s">
        <v>278</v>
      </c>
      <c r="H73" s="1603"/>
      <c r="I73" s="39"/>
    </row>
    <row r="74" spans="1:9" ht="14.25" customHeight="1" x14ac:dyDescent="0.2">
      <c r="A74" s="112"/>
      <c r="B74" s="61"/>
      <c r="C74" s="61"/>
      <c r="D74" s="61"/>
      <c r="E74" s="61"/>
      <c r="F74" s="61"/>
      <c r="G74" s="61"/>
      <c r="H74" s="61"/>
      <c r="I74" s="39"/>
    </row>
    <row r="75" spans="1:9" ht="40.5" customHeight="1" x14ac:dyDescent="0.2">
      <c r="A75" s="72" t="s">
        <v>279</v>
      </c>
      <c r="B75" s="77"/>
      <c r="C75" s="77"/>
      <c r="D75" s="77"/>
      <c r="E75" s="77"/>
      <c r="F75" s="77"/>
      <c r="G75" s="77"/>
      <c r="H75" s="77"/>
      <c r="I75" s="39"/>
    </row>
    <row r="76" spans="1:9" ht="12.75" customHeight="1" x14ac:dyDescent="0.2">
      <c r="A76" s="113" t="s">
        <v>280</v>
      </c>
      <c r="B76" s="101"/>
      <c r="C76" s="65"/>
      <c r="D76" s="101"/>
      <c r="E76" s="65"/>
      <c r="F76" s="101"/>
      <c r="G76" s="65"/>
      <c r="H76" s="52"/>
      <c r="I76" s="39"/>
    </row>
    <row r="77" spans="1:9" x14ac:dyDescent="0.2">
      <c r="A77" s="74" t="s">
        <v>281</v>
      </c>
      <c r="B77" s="132">
        <v>206</v>
      </c>
      <c r="C77" s="65" t="s">
        <v>129</v>
      </c>
      <c r="D77" s="101">
        <v>63</v>
      </c>
      <c r="E77" s="65"/>
      <c r="F77" s="101">
        <v>138</v>
      </c>
      <c r="G77" s="65"/>
      <c r="H77" s="682">
        <v>201</v>
      </c>
      <c r="I77" s="39"/>
    </row>
    <row r="78" spans="1:9" x14ac:dyDescent="0.2">
      <c r="A78" s="74" t="s">
        <v>282</v>
      </c>
      <c r="B78" s="132">
        <v>8</v>
      </c>
      <c r="C78" s="65" t="s">
        <v>129</v>
      </c>
      <c r="D78" s="101">
        <v>2</v>
      </c>
      <c r="E78" s="65"/>
      <c r="F78" s="65">
        <v>8</v>
      </c>
      <c r="G78" s="65"/>
      <c r="H78" s="682">
        <v>10</v>
      </c>
      <c r="I78" s="39"/>
    </row>
    <row r="79" spans="1:9" x14ac:dyDescent="0.2">
      <c r="A79" s="113" t="s">
        <v>283</v>
      </c>
      <c r="B79" s="132"/>
      <c r="C79" s="65"/>
      <c r="D79" s="101"/>
      <c r="E79" s="101"/>
      <c r="F79" s="101"/>
      <c r="G79" s="65"/>
      <c r="H79" s="682"/>
      <c r="I79" s="39"/>
    </row>
    <row r="80" spans="1:9" x14ac:dyDescent="0.2">
      <c r="A80" s="74" t="s">
        <v>281</v>
      </c>
      <c r="B80" s="136">
        <v>5</v>
      </c>
      <c r="C80" s="65" t="s">
        <v>129</v>
      </c>
      <c r="D80" s="65">
        <v>8</v>
      </c>
      <c r="E80" s="65"/>
      <c r="F80" s="65">
        <v>1</v>
      </c>
      <c r="G80" s="65"/>
      <c r="H80" s="682">
        <v>9</v>
      </c>
      <c r="I80" s="39"/>
    </row>
    <row r="81" spans="1:9" x14ac:dyDescent="0.2">
      <c r="A81" s="74" t="s">
        <v>282</v>
      </c>
      <c r="B81" s="132">
        <v>7</v>
      </c>
      <c r="C81" s="65" t="s">
        <v>129</v>
      </c>
      <c r="D81" s="65" t="s">
        <v>129</v>
      </c>
      <c r="E81" s="65"/>
      <c r="F81" s="101">
        <v>1</v>
      </c>
      <c r="G81" s="65"/>
      <c r="H81" s="682">
        <v>1</v>
      </c>
      <c r="I81" s="39"/>
    </row>
    <row r="82" spans="1:9" x14ac:dyDescent="0.2">
      <c r="B82" s="132"/>
      <c r="C82" s="65"/>
      <c r="D82" s="101"/>
      <c r="E82" s="65"/>
      <c r="F82" s="101"/>
      <c r="G82" s="65"/>
      <c r="H82" s="694" t="s">
        <v>129</v>
      </c>
      <c r="I82" s="39"/>
    </row>
    <row r="83" spans="1:9" x14ac:dyDescent="0.2">
      <c r="A83" s="72" t="s">
        <v>284</v>
      </c>
      <c r="B83" s="132"/>
      <c r="C83" s="101"/>
      <c r="D83" s="101"/>
      <c r="E83" s="101"/>
      <c r="F83" s="101"/>
      <c r="G83" s="101"/>
      <c r="H83" s="682"/>
      <c r="I83" s="39"/>
    </row>
    <row r="84" spans="1:9" x14ac:dyDescent="0.2">
      <c r="A84" s="114" t="s">
        <v>285</v>
      </c>
      <c r="B84" s="136">
        <v>8</v>
      </c>
      <c r="C84" s="65" t="s">
        <v>129</v>
      </c>
      <c r="D84" s="65">
        <v>3</v>
      </c>
      <c r="E84" s="65"/>
      <c r="F84" s="65">
        <v>1</v>
      </c>
      <c r="G84" s="65"/>
      <c r="H84" s="682">
        <v>4</v>
      </c>
      <c r="I84" s="39"/>
    </row>
    <row r="85" spans="1:9" x14ac:dyDescent="0.2">
      <c r="B85" s="136"/>
      <c r="C85" s="65"/>
      <c r="D85" s="65"/>
      <c r="E85" s="65"/>
      <c r="F85" s="65"/>
      <c r="G85" s="65"/>
      <c r="H85" s="682"/>
      <c r="I85" s="39"/>
    </row>
    <row r="86" spans="1:9" x14ac:dyDescent="0.2">
      <c r="A86" s="72" t="s">
        <v>286</v>
      </c>
      <c r="B86" s="132"/>
      <c r="C86" s="101"/>
      <c r="D86" s="101"/>
      <c r="E86" s="101"/>
      <c r="F86" s="101"/>
      <c r="G86" s="101"/>
      <c r="H86" s="682"/>
      <c r="I86" s="39"/>
    </row>
    <row r="87" spans="1:9" x14ac:dyDescent="0.2">
      <c r="A87" s="113" t="s">
        <v>280</v>
      </c>
      <c r="B87" s="132"/>
      <c r="C87" s="101"/>
      <c r="D87" s="101"/>
      <c r="E87" s="101"/>
      <c r="F87" s="101"/>
      <c r="G87" s="101"/>
      <c r="H87" s="682"/>
      <c r="I87" s="39"/>
    </row>
    <row r="88" spans="1:9" x14ac:dyDescent="0.2">
      <c r="A88" s="74" t="s">
        <v>281</v>
      </c>
      <c r="B88" s="132">
        <v>4</v>
      </c>
      <c r="C88" s="65" t="s">
        <v>129</v>
      </c>
      <c r="D88" s="65">
        <v>1</v>
      </c>
      <c r="E88" s="65"/>
      <c r="F88" s="101">
        <v>5</v>
      </c>
      <c r="G88" s="65"/>
      <c r="H88" s="682">
        <v>6</v>
      </c>
      <c r="I88" s="39"/>
    </row>
    <row r="89" spans="1:9" x14ac:dyDescent="0.2">
      <c r="A89" s="74" t="s">
        <v>282</v>
      </c>
      <c r="B89" s="136">
        <v>1</v>
      </c>
      <c r="C89" s="65" t="s">
        <v>129</v>
      </c>
      <c r="D89" s="65" t="s">
        <v>129</v>
      </c>
      <c r="E89" s="65"/>
      <c r="F89" s="65">
        <v>1</v>
      </c>
      <c r="G89" s="65"/>
      <c r="H89" s="682">
        <v>1</v>
      </c>
      <c r="I89" s="39"/>
    </row>
    <row r="90" spans="1:9" x14ac:dyDescent="0.2">
      <c r="A90" s="113" t="s">
        <v>283</v>
      </c>
      <c r="B90" s="132"/>
      <c r="C90" s="65"/>
      <c r="D90" s="101"/>
      <c r="E90" s="65"/>
      <c r="F90" s="101"/>
      <c r="G90" s="101"/>
      <c r="H90" s="682"/>
      <c r="I90" s="39"/>
    </row>
    <row r="91" spans="1:9" x14ac:dyDescent="0.2">
      <c r="A91" s="74" t="s">
        <v>281</v>
      </c>
      <c r="B91" s="136">
        <v>1</v>
      </c>
      <c r="C91" s="65" t="s">
        <v>129</v>
      </c>
      <c r="D91" s="65" t="s">
        <v>129</v>
      </c>
      <c r="E91" s="65"/>
      <c r="F91" s="65">
        <v>1</v>
      </c>
      <c r="G91" s="65"/>
      <c r="H91" s="682">
        <v>1</v>
      </c>
      <c r="I91" s="39"/>
    </row>
    <row r="92" spans="1:9" x14ac:dyDescent="0.2">
      <c r="A92" s="74" t="s">
        <v>282</v>
      </c>
      <c r="B92" s="136">
        <v>1</v>
      </c>
      <c r="C92" s="65" t="s">
        <v>129</v>
      </c>
      <c r="D92" s="65" t="s">
        <v>129</v>
      </c>
      <c r="E92" s="65"/>
      <c r="F92" s="65" t="s">
        <v>129</v>
      </c>
      <c r="G92" s="65"/>
      <c r="H92" s="694" t="s">
        <v>129</v>
      </c>
      <c r="I92" s="39"/>
    </row>
    <row r="93" spans="1:9" x14ac:dyDescent="0.2">
      <c r="B93" s="136"/>
      <c r="C93" s="65"/>
      <c r="D93" s="65"/>
      <c r="E93" s="65"/>
      <c r="F93" s="65"/>
      <c r="G93" s="65"/>
      <c r="H93" s="682"/>
      <c r="I93" s="39"/>
    </row>
    <row r="94" spans="1:9" x14ac:dyDescent="0.2">
      <c r="A94" s="72" t="s">
        <v>130</v>
      </c>
      <c r="B94" s="136"/>
      <c r="C94" s="65"/>
      <c r="D94" s="101"/>
      <c r="E94" s="65"/>
      <c r="F94" s="101"/>
      <c r="G94" s="101"/>
      <c r="H94" s="682"/>
      <c r="I94" s="39"/>
    </row>
    <row r="95" spans="1:9" ht="25.5" x14ac:dyDescent="0.2">
      <c r="A95" s="115" t="s">
        <v>287</v>
      </c>
      <c r="B95" s="136"/>
      <c r="C95" s="65"/>
      <c r="D95" s="65"/>
      <c r="E95" s="65"/>
      <c r="F95" s="65"/>
      <c r="G95" s="65"/>
      <c r="H95" s="682"/>
      <c r="I95" s="39"/>
    </row>
    <row r="96" spans="1:9" ht="38.25" x14ac:dyDescent="0.2">
      <c r="A96" s="115" t="s">
        <v>288</v>
      </c>
      <c r="B96" s="136">
        <v>2</v>
      </c>
      <c r="C96" s="65" t="s">
        <v>129</v>
      </c>
      <c r="D96" s="65" t="s">
        <v>129</v>
      </c>
      <c r="E96" s="65"/>
      <c r="F96" s="65" t="s">
        <v>129</v>
      </c>
      <c r="G96" s="65"/>
      <c r="H96" s="694" t="s">
        <v>129</v>
      </c>
      <c r="I96" s="39"/>
    </row>
    <row r="97" spans="1:10" x14ac:dyDescent="0.2">
      <c r="A97" s="695"/>
      <c r="B97" s="696">
        <v>4</v>
      </c>
      <c r="C97" s="65" t="s">
        <v>129</v>
      </c>
      <c r="D97" s="697" t="s">
        <v>129</v>
      </c>
      <c r="E97" s="697"/>
      <c r="F97" s="697" t="s">
        <v>129</v>
      </c>
      <c r="G97" s="697"/>
      <c r="H97" s="698" t="s">
        <v>129</v>
      </c>
      <c r="I97" s="39"/>
    </row>
    <row r="98" spans="1:10" ht="36.75" customHeight="1" x14ac:dyDescent="0.2">
      <c r="A98" s="72" t="s">
        <v>118</v>
      </c>
      <c r="B98" s="690">
        <v>247</v>
      </c>
      <c r="C98" s="682"/>
      <c r="D98" s="682">
        <v>77</v>
      </c>
      <c r="E98" s="682"/>
      <c r="F98" s="682">
        <v>156</v>
      </c>
      <c r="G98" s="682"/>
      <c r="H98" s="682">
        <v>233</v>
      </c>
      <c r="I98" s="39"/>
    </row>
    <row r="99" spans="1:10" x14ac:dyDescent="0.2">
      <c r="A99" s="108"/>
      <c r="B99" s="89"/>
      <c r="C99" s="89" t="s">
        <v>596</v>
      </c>
      <c r="D99" s="89" t="s">
        <v>596</v>
      </c>
      <c r="E99" s="89" t="s">
        <v>596</v>
      </c>
      <c r="F99" s="89" t="s">
        <v>596</v>
      </c>
      <c r="G99" s="89" t="s">
        <v>596</v>
      </c>
      <c r="H99" s="89" t="s">
        <v>596</v>
      </c>
      <c r="I99" s="39"/>
    </row>
    <row r="100" spans="1:10" x14ac:dyDescent="0.2">
      <c r="A100" s="118"/>
      <c r="B100" s="106" t="s">
        <v>596</v>
      </c>
      <c r="C100" s="106"/>
      <c r="D100" s="106" t="s">
        <v>596</v>
      </c>
      <c r="E100" s="106"/>
      <c r="F100" s="106" t="s">
        <v>596</v>
      </c>
      <c r="G100" s="106"/>
      <c r="H100" s="106" t="s">
        <v>596</v>
      </c>
      <c r="I100" s="106" t="s">
        <v>596</v>
      </c>
      <c r="J100" s="106" t="s">
        <v>596</v>
      </c>
    </row>
    <row r="101" spans="1:10" x14ac:dyDescent="0.2">
      <c r="A101" s="1606" t="s">
        <v>451</v>
      </c>
      <c r="B101" s="1607" t="s">
        <v>273</v>
      </c>
      <c r="C101" s="1605" t="s">
        <v>932</v>
      </c>
      <c r="D101" s="1605"/>
      <c r="E101" s="1605"/>
      <c r="F101" s="1605"/>
      <c r="G101" s="1605"/>
      <c r="H101" s="1607" t="s">
        <v>274</v>
      </c>
      <c r="I101" s="39"/>
    </row>
    <row r="102" spans="1:10" ht="25.5" x14ac:dyDescent="0.2">
      <c r="A102" s="1603"/>
      <c r="B102" s="1603"/>
      <c r="C102" s="53" t="s">
        <v>275</v>
      </c>
      <c r="D102" s="53" t="s">
        <v>276</v>
      </c>
      <c r="E102" s="53" t="s">
        <v>277</v>
      </c>
      <c r="F102" s="53" t="s">
        <v>261</v>
      </c>
      <c r="G102" s="53" t="s">
        <v>278</v>
      </c>
      <c r="H102" s="1603"/>
      <c r="I102" s="39"/>
    </row>
    <row r="103" spans="1:10" s="117" customFormat="1" ht="15" customHeight="1" x14ac:dyDescent="0.2">
      <c r="A103" s="112"/>
      <c r="B103" s="61"/>
      <c r="C103" s="61"/>
      <c r="D103" s="61"/>
      <c r="E103" s="61"/>
      <c r="F103" s="61"/>
      <c r="G103" s="61"/>
      <c r="H103" s="61"/>
      <c r="I103" s="39"/>
    </row>
    <row r="104" spans="1:10" ht="41.25" customHeight="1" x14ac:dyDescent="0.2">
      <c r="A104" s="72" t="s">
        <v>279</v>
      </c>
      <c r="B104" s="77"/>
      <c r="C104" s="77"/>
      <c r="D104" s="77"/>
      <c r="E104" s="77"/>
      <c r="F104" s="77"/>
      <c r="G104" s="77"/>
      <c r="H104" s="77"/>
      <c r="I104" s="39"/>
    </row>
    <row r="105" spans="1:10" x14ac:dyDescent="0.2">
      <c r="A105" s="113" t="s">
        <v>280</v>
      </c>
      <c r="I105" s="39"/>
    </row>
    <row r="106" spans="1:10" x14ac:dyDescent="0.2">
      <c r="A106" s="74" t="s">
        <v>281</v>
      </c>
      <c r="B106" s="132">
        <v>196</v>
      </c>
      <c r="C106" s="48" t="s">
        <v>129</v>
      </c>
      <c r="D106" s="101">
        <v>56</v>
      </c>
      <c r="E106" s="48" t="s">
        <v>129</v>
      </c>
      <c r="F106" s="101">
        <v>108</v>
      </c>
      <c r="G106" s="48" t="s">
        <v>129</v>
      </c>
      <c r="H106" s="682">
        <v>164</v>
      </c>
      <c r="I106" s="39"/>
    </row>
    <row r="107" spans="1:10" x14ac:dyDescent="0.2">
      <c r="A107" s="74" t="s">
        <v>282</v>
      </c>
      <c r="B107" s="132">
        <v>14</v>
      </c>
      <c r="C107" s="48" t="s">
        <v>129</v>
      </c>
      <c r="D107" s="101">
        <v>1</v>
      </c>
      <c r="E107" s="48" t="s">
        <v>129</v>
      </c>
      <c r="F107" s="48">
        <v>10</v>
      </c>
      <c r="G107" s="48" t="s">
        <v>129</v>
      </c>
      <c r="H107" s="682">
        <v>11</v>
      </c>
      <c r="I107" s="39"/>
    </row>
    <row r="108" spans="1:10" x14ac:dyDescent="0.2">
      <c r="A108" s="113" t="s">
        <v>283</v>
      </c>
      <c r="B108" s="132"/>
      <c r="C108" s="48"/>
      <c r="D108" s="101"/>
      <c r="E108" s="101"/>
      <c r="F108" s="101"/>
      <c r="G108" s="48"/>
      <c r="H108" s="682"/>
      <c r="I108" s="39"/>
    </row>
    <row r="109" spans="1:10" x14ac:dyDescent="0.2">
      <c r="A109" s="74" t="s">
        <v>281</v>
      </c>
      <c r="B109" s="127">
        <v>5</v>
      </c>
      <c r="C109" s="48" t="s">
        <v>129</v>
      </c>
      <c r="D109" s="48">
        <v>3</v>
      </c>
      <c r="E109" s="48" t="s">
        <v>129</v>
      </c>
      <c r="F109" s="48">
        <v>2</v>
      </c>
      <c r="G109" s="48" t="s">
        <v>129</v>
      </c>
      <c r="H109" s="682">
        <v>5</v>
      </c>
      <c r="I109" s="39"/>
    </row>
    <row r="110" spans="1:10" x14ac:dyDescent="0.2">
      <c r="A110" s="74" t="s">
        <v>282</v>
      </c>
      <c r="B110" s="132">
        <v>7</v>
      </c>
      <c r="C110" s="48" t="s">
        <v>129</v>
      </c>
      <c r="D110" s="101">
        <v>3</v>
      </c>
      <c r="E110" s="48" t="s">
        <v>129</v>
      </c>
      <c r="F110" s="101">
        <v>4</v>
      </c>
      <c r="G110" s="48" t="s">
        <v>129</v>
      </c>
      <c r="H110" s="682">
        <v>7</v>
      </c>
      <c r="I110" s="39"/>
    </row>
    <row r="111" spans="1:10" x14ac:dyDescent="0.2">
      <c r="B111" s="132"/>
      <c r="C111" s="48"/>
      <c r="D111" s="101"/>
      <c r="E111" s="48"/>
      <c r="F111" s="101"/>
      <c r="G111" s="48"/>
      <c r="H111" s="682"/>
      <c r="I111" s="39"/>
    </row>
    <row r="112" spans="1:10" x14ac:dyDescent="0.2">
      <c r="A112" s="72" t="s">
        <v>284</v>
      </c>
      <c r="B112" s="132"/>
      <c r="C112" s="101"/>
      <c r="D112" s="101"/>
      <c r="E112" s="101"/>
      <c r="F112" s="101"/>
      <c r="G112" s="101"/>
      <c r="H112" s="682"/>
      <c r="I112" s="39"/>
    </row>
    <row r="113" spans="1:9" x14ac:dyDescent="0.2">
      <c r="A113" s="114" t="s">
        <v>285</v>
      </c>
      <c r="B113" s="127">
        <v>17</v>
      </c>
      <c r="C113" s="48" t="s">
        <v>129</v>
      </c>
      <c r="D113" s="48" t="s">
        <v>129</v>
      </c>
      <c r="E113" s="48" t="s">
        <v>129</v>
      </c>
      <c r="F113" s="48">
        <v>2</v>
      </c>
      <c r="G113" s="48" t="s">
        <v>129</v>
      </c>
      <c r="H113" s="682">
        <v>2</v>
      </c>
      <c r="I113" s="39"/>
    </row>
    <row r="114" spans="1:9" x14ac:dyDescent="0.2">
      <c r="B114" s="127"/>
      <c r="C114" s="48"/>
      <c r="D114" s="48"/>
      <c r="E114" s="48"/>
      <c r="F114" s="48"/>
      <c r="G114" s="48"/>
      <c r="H114" s="682"/>
      <c r="I114" s="39"/>
    </row>
    <row r="115" spans="1:9" x14ac:dyDescent="0.2">
      <c r="A115" s="72" t="s">
        <v>286</v>
      </c>
      <c r="B115" s="132"/>
      <c r="C115" s="101"/>
      <c r="D115" s="101"/>
      <c r="E115" s="101"/>
      <c r="F115" s="101"/>
      <c r="G115" s="101"/>
      <c r="H115" s="682"/>
      <c r="I115" s="39"/>
    </row>
    <row r="116" spans="1:9" x14ac:dyDescent="0.2">
      <c r="A116" s="113" t="s">
        <v>280</v>
      </c>
      <c r="B116" s="132"/>
      <c r="C116" s="101"/>
      <c r="D116" s="101"/>
      <c r="E116" s="101"/>
      <c r="F116" s="101"/>
      <c r="G116" s="101"/>
      <c r="H116" s="682"/>
      <c r="I116" s="39"/>
    </row>
    <row r="117" spans="1:9" x14ac:dyDescent="0.2">
      <c r="A117" s="74" t="s">
        <v>281</v>
      </c>
      <c r="B117" s="132">
        <v>11</v>
      </c>
      <c r="C117" s="48" t="s">
        <v>129</v>
      </c>
      <c r="D117" s="48">
        <v>1</v>
      </c>
      <c r="E117" s="48" t="s">
        <v>129</v>
      </c>
      <c r="F117" s="101">
        <v>9</v>
      </c>
      <c r="G117" s="48" t="s">
        <v>129</v>
      </c>
      <c r="H117" s="682">
        <v>10</v>
      </c>
      <c r="I117" s="39"/>
    </row>
    <row r="118" spans="1:9" x14ac:dyDescent="0.2">
      <c r="A118" s="74" t="s">
        <v>282</v>
      </c>
      <c r="B118" s="127">
        <v>2</v>
      </c>
      <c r="C118" s="48" t="s">
        <v>129</v>
      </c>
      <c r="D118" s="48" t="s">
        <v>129</v>
      </c>
      <c r="E118" s="48" t="s">
        <v>129</v>
      </c>
      <c r="F118" s="48">
        <v>1</v>
      </c>
      <c r="G118" s="48" t="s">
        <v>129</v>
      </c>
      <c r="H118" s="682">
        <v>1</v>
      </c>
      <c r="I118" s="39"/>
    </row>
    <row r="119" spans="1:9" x14ac:dyDescent="0.2">
      <c r="A119" s="113" t="s">
        <v>283</v>
      </c>
      <c r="B119" s="132"/>
      <c r="C119" s="48"/>
      <c r="D119" s="101"/>
      <c r="E119" s="48"/>
      <c r="F119" s="101"/>
      <c r="G119" s="101"/>
      <c r="H119" s="682"/>
      <c r="I119" s="39"/>
    </row>
    <row r="120" spans="1:9" x14ac:dyDescent="0.2">
      <c r="A120" s="74" t="s">
        <v>281</v>
      </c>
      <c r="B120" s="127" t="s">
        <v>129</v>
      </c>
      <c r="C120" s="48" t="s">
        <v>129</v>
      </c>
      <c r="D120" s="48">
        <v>1</v>
      </c>
      <c r="E120" s="48" t="s">
        <v>129</v>
      </c>
      <c r="F120" s="48">
        <v>1</v>
      </c>
      <c r="G120" s="48" t="s">
        <v>129</v>
      </c>
      <c r="H120" s="682">
        <v>2</v>
      </c>
      <c r="I120" s="39"/>
    </row>
    <row r="121" spans="1:9" x14ac:dyDescent="0.2">
      <c r="A121" s="74" t="s">
        <v>282</v>
      </c>
      <c r="B121" s="127" t="s">
        <v>129</v>
      </c>
      <c r="C121" s="48" t="s">
        <v>129</v>
      </c>
      <c r="D121" s="48">
        <v>1</v>
      </c>
      <c r="E121" s="48" t="s">
        <v>129</v>
      </c>
      <c r="F121" s="48" t="s">
        <v>129</v>
      </c>
      <c r="G121" s="48" t="s">
        <v>129</v>
      </c>
      <c r="H121" s="682">
        <v>1</v>
      </c>
      <c r="I121" s="39"/>
    </row>
    <row r="122" spans="1:9" x14ac:dyDescent="0.2">
      <c r="B122" s="127"/>
      <c r="C122" s="48"/>
      <c r="D122" s="48"/>
      <c r="E122" s="48"/>
      <c r="F122" s="48"/>
      <c r="G122" s="48"/>
      <c r="H122" s="682"/>
      <c r="I122" s="39"/>
    </row>
    <row r="123" spans="1:9" x14ac:dyDescent="0.2">
      <c r="A123" s="72" t="s">
        <v>130</v>
      </c>
      <c r="B123" s="127"/>
      <c r="C123" s="48"/>
      <c r="D123" s="101"/>
      <c r="E123" s="48"/>
      <c r="F123" s="101"/>
      <c r="G123" s="101"/>
      <c r="H123" s="682"/>
      <c r="I123" s="39"/>
    </row>
    <row r="124" spans="1:9" ht="25.5" x14ac:dyDescent="0.2">
      <c r="A124" s="115" t="s">
        <v>287</v>
      </c>
      <c r="B124" s="127" t="s">
        <v>129</v>
      </c>
      <c r="C124" s="48" t="s">
        <v>129</v>
      </c>
      <c r="D124" s="48" t="s">
        <v>129</v>
      </c>
      <c r="E124" s="48" t="s">
        <v>129</v>
      </c>
      <c r="F124" s="48" t="s">
        <v>129</v>
      </c>
      <c r="G124" s="48" t="s">
        <v>129</v>
      </c>
      <c r="H124" s="682"/>
      <c r="I124" s="39"/>
    </row>
    <row r="125" spans="1:9" ht="38.25" x14ac:dyDescent="0.2">
      <c r="A125" s="115" t="s">
        <v>288</v>
      </c>
      <c r="B125" s="127" t="s">
        <v>129</v>
      </c>
      <c r="C125" s="48" t="s">
        <v>129</v>
      </c>
      <c r="D125" s="48" t="s">
        <v>129</v>
      </c>
      <c r="E125" s="48" t="s">
        <v>129</v>
      </c>
      <c r="F125" s="48" t="s">
        <v>129</v>
      </c>
      <c r="G125" s="48" t="s">
        <v>129</v>
      </c>
      <c r="H125" s="685" t="s">
        <v>129</v>
      </c>
      <c r="I125" s="39"/>
    </row>
    <row r="126" spans="1:9" x14ac:dyDescent="0.2">
      <c r="A126" s="695"/>
      <c r="B126" s="699"/>
      <c r="C126" s="700"/>
      <c r="D126" s="700"/>
      <c r="E126" s="700"/>
      <c r="F126" s="700"/>
      <c r="G126" s="700"/>
      <c r="H126" s="701"/>
      <c r="I126" s="39"/>
    </row>
    <row r="127" spans="1:9" x14ac:dyDescent="0.2">
      <c r="A127" s="68" t="s">
        <v>118</v>
      </c>
      <c r="B127" s="690">
        <v>252</v>
      </c>
      <c r="C127" s="683" t="s">
        <v>129</v>
      </c>
      <c r="D127" s="683">
        <v>66</v>
      </c>
      <c r="E127" s="683" t="s">
        <v>129</v>
      </c>
      <c r="F127" s="683">
        <v>137</v>
      </c>
      <c r="G127" s="683" t="s">
        <v>129</v>
      </c>
      <c r="H127" s="683">
        <v>203</v>
      </c>
      <c r="I127" s="39"/>
    </row>
    <row r="128" spans="1:9" x14ac:dyDescent="0.2">
      <c r="A128" s="92"/>
      <c r="B128" s="89" t="s">
        <v>596</v>
      </c>
      <c r="C128" s="89" t="s">
        <v>596</v>
      </c>
      <c r="D128" s="89" t="s">
        <v>596</v>
      </c>
      <c r="E128" s="89" t="s">
        <v>596</v>
      </c>
      <c r="F128" s="89" t="s">
        <v>596</v>
      </c>
      <c r="G128" s="89" t="s">
        <v>596</v>
      </c>
      <c r="H128" s="89" t="s">
        <v>596</v>
      </c>
      <c r="I128" s="39"/>
    </row>
    <row r="129" spans="1:9" x14ac:dyDescent="0.2">
      <c r="A129" s="118"/>
      <c r="B129" s="106" t="s">
        <v>596</v>
      </c>
      <c r="C129" s="106" t="s">
        <v>596</v>
      </c>
      <c r="D129" s="106" t="s">
        <v>596</v>
      </c>
      <c r="E129" s="106" t="s">
        <v>596</v>
      </c>
      <c r="F129" s="106" t="s">
        <v>596</v>
      </c>
      <c r="G129" s="106" t="s">
        <v>596</v>
      </c>
      <c r="H129" s="106" t="s">
        <v>596</v>
      </c>
      <c r="I129" s="39"/>
    </row>
    <row r="130" spans="1:9" x14ac:dyDescent="0.2">
      <c r="A130" s="1606" t="s">
        <v>450</v>
      </c>
      <c r="B130" s="1607" t="s">
        <v>273</v>
      </c>
      <c r="C130" s="1605" t="s">
        <v>932</v>
      </c>
      <c r="D130" s="1605"/>
      <c r="E130" s="1605"/>
      <c r="F130" s="1605"/>
      <c r="G130" s="1605"/>
      <c r="H130" s="1607" t="s">
        <v>274</v>
      </c>
      <c r="I130" s="39"/>
    </row>
    <row r="131" spans="1:9" ht="25.5" x14ac:dyDescent="0.2">
      <c r="A131" s="1603"/>
      <c r="B131" s="1608"/>
      <c r="C131" s="53" t="s">
        <v>275</v>
      </c>
      <c r="D131" s="53" t="s">
        <v>276</v>
      </c>
      <c r="E131" s="53" t="s">
        <v>277</v>
      </c>
      <c r="F131" s="53" t="s">
        <v>261</v>
      </c>
      <c r="G131" s="53" t="s">
        <v>278</v>
      </c>
      <c r="H131" s="1608"/>
      <c r="I131" s="39"/>
    </row>
    <row r="132" spans="1:9" x14ac:dyDescent="0.2">
      <c r="A132" s="112"/>
      <c r="B132" s="61"/>
      <c r="C132" s="61"/>
      <c r="D132" s="61"/>
      <c r="E132" s="61"/>
      <c r="F132" s="61"/>
      <c r="G132" s="61"/>
      <c r="H132" s="61"/>
      <c r="I132" s="39"/>
    </row>
    <row r="133" spans="1:9" ht="39.75" customHeight="1" x14ac:dyDescent="0.2">
      <c r="A133" s="72" t="s">
        <v>279</v>
      </c>
      <c r="I133" s="39"/>
    </row>
    <row r="134" spans="1:9" x14ac:dyDescent="0.2">
      <c r="A134" s="113" t="s">
        <v>280</v>
      </c>
      <c r="I134" s="39"/>
    </row>
    <row r="135" spans="1:9" x14ac:dyDescent="0.2">
      <c r="A135" s="74" t="s">
        <v>281</v>
      </c>
      <c r="B135" s="132">
        <v>182</v>
      </c>
      <c r="C135" s="101">
        <v>5</v>
      </c>
      <c r="D135" s="101">
        <v>55</v>
      </c>
      <c r="E135" s="48" t="s">
        <v>129</v>
      </c>
      <c r="F135" s="101">
        <v>112</v>
      </c>
      <c r="G135" s="101" t="s">
        <v>129</v>
      </c>
      <c r="H135" s="682">
        <v>172</v>
      </c>
      <c r="I135" s="39"/>
    </row>
    <row r="136" spans="1:9" x14ac:dyDescent="0.2">
      <c r="A136" s="74" t="s">
        <v>282</v>
      </c>
      <c r="B136" s="132">
        <v>3</v>
      </c>
      <c r="C136" s="48"/>
      <c r="D136" s="101">
        <v>3</v>
      </c>
      <c r="E136" s="48" t="s">
        <v>129</v>
      </c>
      <c r="F136" s="48" t="s">
        <v>129</v>
      </c>
      <c r="G136" s="48" t="s">
        <v>129</v>
      </c>
      <c r="H136" s="682">
        <v>3</v>
      </c>
      <c r="I136" s="39"/>
    </row>
    <row r="137" spans="1:9" x14ac:dyDescent="0.2">
      <c r="A137" s="113" t="s">
        <v>283</v>
      </c>
      <c r="B137" s="132"/>
      <c r="C137" s="48"/>
      <c r="D137" s="101"/>
      <c r="E137" s="101"/>
      <c r="F137" s="101"/>
      <c r="G137" s="48"/>
      <c r="H137" s="682"/>
      <c r="I137" s="39"/>
    </row>
    <row r="138" spans="1:9" x14ac:dyDescent="0.2">
      <c r="A138" s="74" t="s">
        <v>281</v>
      </c>
      <c r="B138" s="127">
        <v>2</v>
      </c>
      <c r="C138" s="48" t="s">
        <v>129</v>
      </c>
      <c r="D138" s="48" t="s">
        <v>129</v>
      </c>
      <c r="E138" s="48" t="s">
        <v>129</v>
      </c>
      <c r="F138" s="48">
        <v>1</v>
      </c>
      <c r="G138" s="48" t="s">
        <v>129</v>
      </c>
      <c r="H138" s="682">
        <v>1</v>
      </c>
      <c r="I138" s="39"/>
    </row>
    <row r="139" spans="1:9" x14ac:dyDescent="0.2">
      <c r="A139" s="74" t="s">
        <v>282</v>
      </c>
      <c r="B139" s="132">
        <v>11</v>
      </c>
      <c r="C139" s="48">
        <v>1</v>
      </c>
      <c r="D139" s="101">
        <v>7</v>
      </c>
      <c r="E139" s="48" t="s">
        <v>129</v>
      </c>
      <c r="F139" s="101">
        <v>3</v>
      </c>
      <c r="G139" s="48" t="s">
        <v>129</v>
      </c>
      <c r="H139" s="682">
        <v>11</v>
      </c>
      <c r="I139" s="39"/>
    </row>
    <row r="140" spans="1:9" x14ac:dyDescent="0.2">
      <c r="B140" s="132"/>
      <c r="C140" s="48"/>
      <c r="D140" s="101"/>
      <c r="E140" s="48"/>
      <c r="F140" s="101"/>
      <c r="G140" s="48"/>
      <c r="H140" s="682"/>
      <c r="I140" s="39"/>
    </row>
    <row r="141" spans="1:9" x14ac:dyDescent="0.2">
      <c r="A141" s="72" t="s">
        <v>284</v>
      </c>
      <c r="B141" s="132"/>
      <c r="C141" s="101"/>
      <c r="D141" s="101"/>
      <c r="E141" s="101"/>
      <c r="F141" s="101"/>
      <c r="G141" s="101"/>
      <c r="H141" s="682"/>
      <c r="I141" s="39"/>
    </row>
    <row r="142" spans="1:9" x14ac:dyDescent="0.2">
      <c r="A142" s="114" t="s">
        <v>285</v>
      </c>
      <c r="B142" s="127" t="s">
        <v>129</v>
      </c>
      <c r="C142" s="48" t="s">
        <v>129</v>
      </c>
      <c r="D142" s="48" t="s">
        <v>129</v>
      </c>
      <c r="E142" s="48" t="s">
        <v>129</v>
      </c>
      <c r="F142" s="48" t="s">
        <v>129</v>
      </c>
      <c r="G142" s="48" t="s">
        <v>129</v>
      </c>
      <c r="H142" s="682" t="s">
        <v>129</v>
      </c>
      <c r="I142" s="39"/>
    </row>
    <row r="143" spans="1:9" x14ac:dyDescent="0.2">
      <c r="B143" s="127"/>
      <c r="C143" s="48"/>
      <c r="D143" s="48"/>
      <c r="E143" s="48"/>
      <c r="F143" s="48"/>
      <c r="G143" s="48"/>
      <c r="H143" s="682"/>
      <c r="I143" s="39"/>
    </row>
    <row r="144" spans="1:9" x14ac:dyDescent="0.2">
      <c r="A144" s="72" t="s">
        <v>286</v>
      </c>
      <c r="B144" s="132"/>
      <c r="C144" s="101"/>
      <c r="D144" s="101"/>
      <c r="E144" s="101"/>
      <c r="F144" s="101"/>
      <c r="G144" s="101"/>
      <c r="H144" s="682"/>
      <c r="I144" s="39"/>
    </row>
    <row r="145" spans="1:9" x14ac:dyDescent="0.2">
      <c r="A145" s="113" t="s">
        <v>280</v>
      </c>
      <c r="B145" s="132"/>
      <c r="C145" s="101"/>
      <c r="D145" s="101"/>
      <c r="E145" s="101"/>
      <c r="F145" s="101"/>
      <c r="G145" s="101"/>
      <c r="H145" s="682"/>
      <c r="I145" s="39"/>
    </row>
    <row r="146" spans="1:9" x14ac:dyDescent="0.2">
      <c r="A146" s="74" t="s">
        <v>281</v>
      </c>
      <c r="B146" s="132">
        <v>11</v>
      </c>
      <c r="C146" s="48" t="s">
        <v>129</v>
      </c>
      <c r="D146" s="48">
        <v>1</v>
      </c>
      <c r="E146" s="48" t="s">
        <v>129</v>
      </c>
      <c r="F146" s="101">
        <v>11</v>
      </c>
      <c r="G146" s="48" t="s">
        <v>129</v>
      </c>
      <c r="H146" s="682">
        <v>12</v>
      </c>
      <c r="I146" s="39"/>
    </row>
    <row r="147" spans="1:9" x14ac:dyDescent="0.2">
      <c r="A147" s="74" t="s">
        <v>282</v>
      </c>
      <c r="B147" s="127">
        <v>7</v>
      </c>
      <c r="C147" s="48" t="s">
        <v>129</v>
      </c>
      <c r="D147" s="48">
        <v>6</v>
      </c>
      <c r="E147" s="48" t="s">
        <v>129</v>
      </c>
      <c r="F147" s="48">
        <v>1</v>
      </c>
      <c r="G147" s="48" t="s">
        <v>129</v>
      </c>
      <c r="H147" s="682">
        <v>7</v>
      </c>
      <c r="I147" s="39"/>
    </row>
    <row r="148" spans="1:9" x14ac:dyDescent="0.2">
      <c r="A148" s="113" t="s">
        <v>283</v>
      </c>
      <c r="B148" s="132"/>
      <c r="C148" s="48"/>
      <c r="D148" s="101"/>
      <c r="E148" s="48"/>
      <c r="F148" s="101"/>
      <c r="G148" s="101"/>
      <c r="H148" s="682"/>
      <c r="I148" s="39"/>
    </row>
    <row r="149" spans="1:9" x14ac:dyDescent="0.2">
      <c r="A149" s="74" t="s">
        <v>281</v>
      </c>
      <c r="B149" s="127">
        <v>1</v>
      </c>
      <c r="C149" s="48" t="s">
        <v>129</v>
      </c>
      <c r="D149" s="48" t="s">
        <v>129</v>
      </c>
      <c r="E149" s="48" t="s">
        <v>129</v>
      </c>
      <c r="F149" s="48">
        <v>1</v>
      </c>
      <c r="G149" s="48" t="s">
        <v>129</v>
      </c>
      <c r="H149" s="682">
        <v>1</v>
      </c>
      <c r="I149" s="39"/>
    </row>
    <row r="150" spans="1:9" x14ac:dyDescent="0.2">
      <c r="A150" s="74" t="s">
        <v>282</v>
      </c>
      <c r="B150" s="127" t="s">
        <v>129</v>
      </c>
      <c r="C150" s="48" t="s">
        <v>129</v>
      </c>
      <c r="D150" s="48" t="s">
        <v>129</v>
      </c>
      <c r="E150" s="48" t="s">
        <v>129</v>
      </c>
      <c r="F150" s="48" t="s">
        <v>129</v>
      </c>
      <c r="G150" s="48" t="s">
        <v>129</v>
      </c>
      <c r="H150" s="682" t="s">
        <v>129</v>
      </c>
      <c r="I150" s="39"/>
    </row>
    <row r="151" spans="1:9" x14ac:dyDescent="0.2">
      <c r="B151" s="127"/>
      <c r="C151" s="48"/>
      <c r="D151" s="48"/>
      <c r="E151" s="48"/>
      <c r="F151" s="48"/>
      <c r="G151" s="48"/>
      <c r="H151" s="682"/>
      <c r="I151" s="39"/>
    </row>
    <row r="152" spans="1:9" x14ac:dyDescent="0.2">
      <c r="A152" s="72" t="s">
        <v>130</v>
      </c>
      <c r="B152" s="127"/>
      <c r="C152" s="48"/>
      <c r="D152" s="101"/>
      <c r="E152" s="48"/>
      <c r="F152" s="101"/>
      <c r="G152" s="101"/>
      <c r="H152" s="682"/>
      <c r="I152" s="39"/>
    </row>
    <row r="153" spans="1:9" ht="25.5" x14ac:dyDescent="0.2">
      <c r="A153" s="115" t="s">
        <v>287</v>
      </c>
      <c r="B153" s="127" t="s">
        <v>129</v>
      </c>
      <c r="C153" s="48" t="s">
        <v>129</v>
      </c>
      <c r="D153" s="48" t="s">
        <v>129</v>
      </c>
      <c r="E153" s="48" t="s">
        <v>129</v>
      </c>
      <c r="F153" s="48" t="s">
        <v>129</v>
      </c>
      <c r="G153" s="48" t="s">
        <v>129</v>
      </c>
      <c r="H153" s="682" t="s">
        <v>129</v>
      </c>
      <c r="I153" s="39"/>
    </row>
    <row r="154" spans="1:9" ht="38.25" x14ac:dyDescent="0.2">
      <c r="A154" s="115" t="s">
        <v>288</v>
      </c>
      <c r="B154" s="127" t="s">
        <v>129</v>
      </c>
      <c r="C154" s="48" t="s">
        <v>129</v>
      </c>
      <c r="D154" s="48" t="s">
        <v>129</v>
      </c>
      <c r="E154" s="48" t="s">
        <v>129</v>
      </c>
      <c r="F154" s="48" t="s">
        <v>129</v>
      </c>
      <c r="G154" s="48" t="s">
        <v>129</v>
      </c>
      <c r="H154" s="682" t="s">
        <v>129</v>
      </c>
      <c r="I154" s="39"/>
    </row>
    <row r="155" spans="1:9" x14ac:dyDescent="0.2">
      <c r="A155" s="695"/>
      <c r="B155" s="699"/>
      <c r="C155" s="700"/>
      <c r="D155" s="700"/>
      <c r="E155" s="700"/>
      <c r="F155" s="700"/>
      <c r="G155" s="700"/>
      <c r="H155" s="701"/>
      <c r="I155" s="39"/>
    </row>
    <row r="156" spans="1:9" x14ac:dyDescent="0.2">
      <c r="A156" s="68" t="s">
        <v>118</v>
      </c>
      <c r="B156" s="683">
        <v>217</v>
      </c>
      <c r="C156" s="683">
        <v>6</v>
      </c>
      <c r="D156" s="683">
        <v>72</v>
      </c>
      <c r="E156" s="683" t="s">
        <v>129</v>
      </c>
      <c r="F156" s="683">
        <v>129</v>
      </c>
      <c r="G156" s="683" t="s">
        <v>129</v>
      </c>
      <c r="H156" s="683">
        <v>207</v>
      </c>
      <c r="I156" s="39"/>
    </row>
    <row r="157" spans="1:9" x14ac:dyDescent="0.2">
      <c r="A157" s="92"/>
      <c r="B157" s="89" t="s">
        <v>596</v>
      </c>
      <c r="C157" s="89" t="s">
        <v>596</v>
      </c>
      <c r="D157" s="89" t="s">
        <v>596</v>
      </c>
      <c r="E157" s="89" t="s">
        <v>596</v>
      </c>
      <c r="F157" s="89" t="s">
        <v>596</v>
      </c>
      <c r="G157" s="89" t="s">
        <v>596</v>
      </c>
      <c r="H157" s="89" t="s">
        <v>596</v>
      </c>
      <c r="I157" s="39"/>
    </row>
    <row r="158" spans="1:9" x14ac:dyDescent="0.2">
      <c r="A158" s="92"/>
      <c r="B158" s="106" t="s">
        <v>596</v>
      </c>
      <c r="C158" s="106" t="s">
        <v>596</v>
      </c>
      <c r="D158" s="106" t="s">
        <v>596</v>
      </c>
      <c r="E158" s="106" t="s">
        <v>596</v>
      </c>
      <c r="F158" s="106" t="s">
        <v>596</v>
      </c>
      <c r="G158" s="106" t="s">
        <v>596</v>
      </c>
      <c r="H158" s="106" t="s">
        <v>596</v>
      </c>
      <c r="I158" s="39"/>
    </row>
    <row r="159" spans="1:9" x14ac:dyDescent="0.2">
      <c r="A159" s="1610" t="s">
        <v>466</v>
      </c>
      <c r="B159" s="1573" t="s">
        <v>273</v>
      </c>
      <c r="C159" s="1605" t="s">
        <v>932</v>
      </c>
      <c r="D159" s="1605"/>
      <c r="E159" s="1605"/>
      <c r="F159" s="1605"/>
      <c r="G159" s="1605"/>
      <c r="H159" s="1573" t="s">
        <v>274</v>
      </c>
      <c r="I159" s="39"/>
    </row>
    <row r="160" spans="1:9" ht="25.5" x14ac:dyDescent="0.2">
      <c r="A160" s="1578"/>
      <c r="B160" s="1609"/>
      <c r="C160" s="81" t="s">
        <v>275</v>
      </c>
      <c r="D160" s="81" t="s">
        <v>276</v>
      </c>
      <c r="E160" s="81" t="s">
        <v>277</v>
      </c>
      <c r="F160" s="81" t="s">
        <v>261</v>
      </c>
      <c r="G160" s="81" t="s">
        <v>278</v>
      </c>
      <c r="H160" s="1609"/>
      <c r="I160" s="39"/>
    </row>
    <row r="161" spans="1:9" x14ac:dyDescent="0.2">
      <c r="A161" s="112"/>
      <c r="B161" s="61"/>
      <c r="C161" s="61"/>
      <c r="D161" s="61"/>
      <c r="E161" s="61"/>
      <c r="F161" s="61"/>
      <c r="G161" s="61"/>
      <c r="H161" s="61"/>
      <c r="I161" s="39"/>
    </row>
    <row r="162" spans="1:9" ht="39" customHeight="1" x14ac:dyDescent="0.2">
      <c r="A162" s="72" t="s">
        <v>279</v>
      </c>
      <c r="I162" s="39"/>
    </row>
    <row r="163" spans="1:9" x14ac:dyDescent="0.2">
      <c r="A163" s="113" t="s">
        <v>280</v>
      </c>
      <c r="I163" s="39"/>
    </row>
    <row r="164" spans="1:9" x14ac:dyDescent="0.2">
      <c r="A164" s="74" t="s">
        <v>281</v>
      </c>
      <c r="B164" s="132">
        <v>168</v>
      </c>
      <c r="C164" s="101" t="s">
        <v>129</v>
      </c>
      <c r="D164" s="101">
        <v>48</v>
      </c>
      <c r="E164" s="48" t="s">
        <v>129</v>
      </c>
      <c r="F164" s="101">
        <v>123</v>
      </c>
      <c r="G164" s="101" t="s">
        <v>129</v>
      </c>
      <c r="H164" s="682">
        <v>171</v>
      </c>
      <c r="I164" s="39"/>
    </row>
    <row r="165" spans="1:9" x14ac:dyDescent="0.2">
      <c r="A165" s="74" t="s">
        <v>282</v>
      </c>
      <c r="B165" s="132">
        <v>2</v>
      </c>
      <c r="C165" s="48" t="s">
        <v>129</v>
      </c>
      <c r="D165" s="101" t="s">
        <v>129</v>
      </c>
      <c r="E165" s="48" t="s">
        <v>129</v>
      </c>
      <c r="F165" s="48">
        <v>1</v>
      </c>
      <c r="G165" s="48" t="s">
        <v>129</v>
      </c>
      <c r="H165" s="682">
        <v>1</v>
      </c>
      <c r="I165" s="39"/>
    </row>
    <row r="166" spans="1:9" x14ac:dyDescent="0.2">
      <c r="A166" s="113" t="s">
        <v>283</v>
      </c>
      <c r="B166" s="132"/>
      <c r="C166" s="48"/>
      <c r="D166" s="101"/>
      <c r="E166" s="101"/>
      <c r="F166" s="101"/>
      <c r="G166" s="48"/>
      <c r="H166" s="682"/>
      <c r="I166" s="39"/>
    </row>
    <row r="167" spans="1:9" x14ac:dyDescent="0.2">
      <c r="A167" s="74" t="s">
        <v>281</v>
      </c>
      <c r="B167" s="127">
        <v>4</v>
      </c>
      <c r="C167" s="48" t="s">
        <v>129</v>
      </c>
      <c r="D167" s="48">
        <v>1</v>
      </c>
      <c r="E167" s="48" t="s">
        <v>129</v>
      </c>
      <c r="F167" s="48">
        <v>2</v>
      </c>
      <c r="G167" s="48" t="s">
        <v>129</v>
      </c>
      <c r="H167" s="682">
        <v>3</v>
      </c>
      <c r="I167" s="39"/>
    </row>
    <row r="168" spans="1:9" x14ac:dyDescent="0.2">
      <c r="A168" s="74" t="s">
        <v>282</v>
      </c>
      <c r="B168" s="132">
        <v>14</v>
      </c>
      <c r="C168" s="48" t="s">
        <v>129</v>
      </c>
      <c r="D168" s="101">
        <v>7</v>
      </c>
      <c r="E168" s="48" t="s">
        <v>129</v>
      </c>
      <c r="F168" s="101">
        <v>5</v>
      </c>
      <c r="G168" s="48" t="s">
        <v>129</v>
      </c>
      <c r="H168" s="682">
        <v>12</v>
      </c>
      <c r="I168" s="39"/>
    </row>
    <row r="169" spans="1:9" x14ac:dyDescent="0.2">
      <c r="B169" s="132"/>
      <c r="C169" s="48"/>
      <c r="D169" s="101"/>
      <c r="E169" s="48"/>
      <c r="F169" s="101"/>
      <c r="G169" s="48"/>
      <c r="H169" s="682"/>
      <c r="I169" s="39"/>
    </row>
    <row r="170" spans="1:9" x14ac:dyDescent="0.2">
      <c r="A170" s="72" t="s">
        <v>284</v>
      </c>
      <c r="B170" s="132"/>
      <c r="C170" s="101"/>
      <c r="D170" s="101"/>
      <c r="E170" s="101"/>
      <c r="F170" s="101"/>
      <c r="G170" s="101"/>
      <c r="H170" s="682"/>
      <c r="I170" s="39"/>
    </row>
    <row r="171" spans="1:9" x14ac:dyDescent="0.2">
      <c r="A171" s="114" t="s">
        <v>285</v>
      </c>
      <c r="B171" s="127" t="s">
        <v>129</v>
      </c>
      <c r="C171" s="48" t="s">
        <v>129</v>
      </c>
      <c r="D171" s="48" t="s">
        <v>129</v>
      </c>
      <c r="E171" s="48" t="s">
        <v>129</v>
      </c>
      <c r="F171" s="48" t="s">
        <v>129</v>
      </c>
      <c r="G171" s="48" t="s">
        <v>129</v>
      </c>
      <c r="H171" s="682" t="s">
        <v>129</v>
      </c>
      <c r="I171" s="39"/>
    </row>
    <row r="172" spans="1:9" x14ac:dyDescent="0.2">
      <c r="B172" s="127"/>
      <c r="C172" s="48"/>
      <c r="D172" s="48"/>
      <c r="E172" s="48"/>
      <c r="F172" s="48"/>
      <c r="G172" s="48"/>
      <c r="H172" s="682"/>
      <c r="I172" s="39"/>
    </row>
    <row r="173" spans="1:9" x14ac:dyDescent="0.2">
      <c r="A173" s="72" t="s">
        <v>286</v>
      </c>
      <c r="B173" s="132"/>
      <c r="C173" s="101"/>
      <c r="D173" s="101"/>
      <c r="E173" s="101"/>
      <c r="F173" s="101"/>
      <c r="G173" s="101"/>
      <c r="H173" s="682"/>
      <c r="I173" s="39"/>
    </row>
    <row r="174" spans="1:9" x14ac:dyDescent="0.2">
      <c r="A174" s="113" t="s">
        <v>280</v>
      </c>
      <c r="B174" s="132"/>
      <c r="C174" s="101"/>
      <c r="D174" s="101"/>
      <c r="E174" s="101"/>
      <c r="F174" s="101"/>
      <c r="G174" s="101"/>
      <c r="H174" s="682"/>
      <c r="I174" s="39"/>
    </row>
    <row r="175" spans="1:9" x14ac:dyDescent="0.2">
      <c r="A175" s="74" t="s">
        <v>281</v>
      </c>
      <c r="B175" s="132">
        <v>9</v>
      </c>
      <c r="C175" s="48" t="s">
        <v>129</v>
      </c>
      <c r="D175" s="48">
        <v>1</v>
      </c>
      <c r="E175" s="48" t="s">
        <v>129</v>
      </c>
      <c r="F175" s="101">
        <v>6</v>
      </c>
      <c r="G175" s="48" t="s">
        <v>129</v>
      </c>
      <c r="H175" s="682">
        <v>7</v>
      </c>
      <c r="I175" s="39"/>
    </row>
    <row r="176" spans="1:9" x14ac:dyDescent="0.2">
      <c r="A176" s="74" t="s">
        <v>282</v>
      </c>
      <c r="B176" s="127">
        <v>2</v>
      </c>
      <c r="C176" s="48" t="s">
        <v>129</v>
      </c>
      <c r="D176" s="48">
        <v>1</v>
      </c>
      <c r="E176" s="48" t="s">
        <v>129</v>
      </c>
      <c r="F176" s="48" t="s">
        <v>129</v>
      </c>
      <c r="G176" s="48" t="s">
        <v>129</v>
      </c>
      <c r="H176" s="682">
        <v>1</v>
      </c>
      <c r="I176" s="39"/>
    </row>
    <row r="177" spans="1:9" x14ac:dyDescent="0.2">
      <c r="A177" s="113" t="s">
        <v>283</v>
      </c>
      <c r="B177" s="132"/>
      <c r="C177" s="48"/>
      <c r="D177" s="101"/>
      <c r="E177" s="48"/>
      <c r="F177" s="101"/>
      <c r="G177" s="101"/>
      <c r="H177" s="682"/>
      <c r="I177" s="39"/>
    </row>
    <row r="178" spans="1:9" x14ac:dyDescent="0.2">
      <c r="A178" s="74" t="s">
        <v>281</v>
      </c>
      <c r="B178" s="127">
        <v>1</v>
      </c>
      <c r="C178" s="48" t="s">
        <v>129</v>
      </c>
      <c r="D178" s="48">
        <v>1</v>
      </c>
      <c r="E178" s="48" t="s">
        <v>129</v>
      </c>
      <c r="F178" s="48" t="s">
        <v>129</v>
      </c>
      <c r="G178" s="48" t="s">
        <v>129</v>
      </c>
      <c r="H178" s="682">
        <v>1</v>
      </c>
      <c r="I178" s="39"/>
    </row>
    <row r="179" spans="1:9" x14ac:dyDescent="0.2">
      <c r="A179" s="74" t="s">
        <v>282</v>
      </c>
      <c r="B179" s="127">
        <v>7</v>
      </c>
      <c r="C179" s="48" t="s">
        <v>129</v>
      </c>
      <c r="D179" s="48" t="s">
        <v>129</v>
      </c>
      <c r="E179" s="48" t="s">
        <v>129</v>
      </c>
      <c r="F179" s="48">
        <v>6</v>
      </c>
      <c r="G179" s="48" t="s">
        <v>129</v>
      </c>
      <c r="H179" s="682">
        <v>6</v>
      </c>
      <c r="I179" s="39"/>
    </row>
    <row r="180" spans="1:9" x14ac:dyDescent="0.2">
      <c r="B180" s="127"/>
      <c r="C180" s="48"/>
      <c r="D180" s="48"/>
      <c r="E180" s="48"/>
      <c r="F180" s="48"/>
      <c r="G180" s="48"/>
      <c r="H180" s="682"/>
      <c r="I180" s="39"/>
    </row>
    <row r="181" spans="1:9" x14ac:dyDescent="0.2">
      <c r="A181" s="72" t="s">
        <v>130</v>
      </c>
      <c r="B181" s="127"/>
      <c r="C181" s="48"/>
      <c r="D181" s="101"/>
      <c r="E181" s="48"/>
      <c r="F181" s="101"/>
      <c r="G181" s="101"/>
      <c r="H181" s="682"/>
      <c r="I181" s="39"/>
    </row>
    <row r="182" spans="1:9" ht="25.5" x14ac:dyDescent="0.2">
      <c r="A182" s="115" t="s">
        <v>287</v>
      </c>
      <c r="B182" s="127" t="s">
        <v>129</v>
      </c>
      <c r="C182" s="48" t="s">
        <v>129</v>
      </c>
      <c r="D182" s="48" t="s">
        <v>129</v>
      </c>
      <c r="E182" s="48" t="s">
        <v>129</v>
      </c>
      <c r="F182" s="48" t="s">
        <v>129</v>
      </c>
      <c r="G182" s="48" t="s">
        <v>129</v>
      </c>
      <c r="H182" s="682" t="s">
        <v>129</v>
      </c>
      <c r="I182" s="39"/>
    </row>
    <row r="183" spans="1:9" ht="38.25" x14ac:dyDescent="0.2">
      <c r="A183" s="115" t="s">
        <v>288</v>
      </c>
      <c r="B183" s="127">
        <v>1</v>
      </c>
      <c r="C183" s="48" t="s">
        <v>129</v>
      </c>
      <c r="D183" s="48" t="s">
        <v>129</v>
      </c>
      <c r="E183" s="48" t="s">
        <v>129</v>
      </c>
      <c r="F183" s="48" t="s">
        <v>129</v>
      </c>
      <c r="G183" s="48" t="s">
        <v>129</v>
      </c>
      <c r="H183" s="682" t="s">
        <v>129</v>
      </c>
      <c r="I183" s="39"/>
    </row>
    <row r="184" spans="1:9" x14ac:dyDescent="0.2">
      <c r="A184" s="695"/>
      <c r="B184" s="699"/>
      <c r="C184" s="700"/>
      <c r="D184" s="700"/>
      <c r="E184" s="700"/>
      <c r="F184" s="700"/>
      <c r="G184" s="700"/>
      <c r="H184" s="701"/>
      <c r="I184" s="39"/>
    </row>
    <row r="185" spans="1:9" x14ac:dyDescent="0.2">
      <c r="A185" s="72" t="s">
        <v>118</v>
      </c>
      <c r="B185" s="682">
        <v>208</v>
      </c>
      <c r="C185" s="682" t="s">
        <v>129</v>
      </c>
      <c r="D185" s="682">
        <v>59</v>
      </c>
      <c r="E185" s="682" t="s">
        <v>129</v>
      </c>
      <c r="F185" s="682">
        <v>143</v>
      </c>
      <c r="G185" s="682" t="s">
        <v>129</v>
      </c>
      <c r="H185" s="682">
        <v>202</v>
      </c>
      <c r="I185" s="39"/>
    </row>
    <row r="186" spans="1:9" x14ac:dyDescent="0.2">
      <c r="A186" s="108"/>
      <c r="B186" s="89" t="s">
        <v>596</v>
      </c>
      <c r="C186" s="89" t="s">
        <v>596</v>
      </c>
      <c r="D186" s="89" t="s">
        <v>596</v>
      </c>
      <c r="E186" s="89" t="s">
        <v>596</v>
      </c>
      <c r="F186" s="89" t="s">
        <v>596</v>
      </c>
      <c r="G186" s="89" t="s">
        <v>596</v>
      </c>
      <c r="H186" s="89" t="s">
        <v>596</v>
      </c>
      <c r="I186" s="39"/>
    </row>
    <row r="187" spans="1:9" x14ac:dyDescent="0.2">
      <c r="A187" s="92"/>
      <c r="B187" s="106" t="s">
        <v>596</v>
      </c>
      <c r="C187" s="106" t="s">
        <v>596</v>
      </c>
      <c r="D187" s="106" t="s">
        <v>596</v>
      </c>
      <c r="E187" s="106" t="s">
        <v>596</v>
      </c>
      <c r="F187" s="106" t="s">
        <v>596</v>
      </c>
      <c r="G187" s="106" t="s">
        <v>596</v>
      </c>
      <c r="H187" s="106" t="s">
        <v>596</v>
      </c>
      <c r="I187" s="39"/>
    </row>
    <row r="188" spans="1:9" x14ac:dyDescent="0.2">
      <c r="A188" s="1610" t="s">
        <v>475</v>
      </c>
      <c r="B188" s="1573" t="s">
        <v>273</v>
      </c>
      <c r="C188" s="1605" t="s">
        <v>932</v>
      </c>
      <c r="D188" s="1605"/>
      <c r="E188" s="1605"/>
      <c r="F188" s="1605"/>
      <c r="G188" s="1605"/>
      <c r="H188" s="1573" t="s">
        <v>274</v>
      </c>
      <c r="I188" s="39"/>
    </row>
    <row r="189" spans="1:9" ht="25.5" x14ac:dyDescent="0.2">
      <c r="A189" s="1578"/>
      <c r="B189" s="1609"/>
      <c r="C189" s="81" t="s">
        <v>275</v>
      </c>
      <c r="D189" s="81" t="s">
        <v>276</v>
      </c>
      <c r="E189" s="81" t="s">
        <v>277</v>
      </c>
      <c r="F189" s="81" t="s">
        <v>261</v>
      </c>
      <c r="G189" s="81" t="s">
        <v>278</v>
      </c>
      <c r="H189" s="1609"/>
      <c r="I189" s="39"/>
    </row>
    <row r="190" spans="1:9" x14ac:dyDescent="0.2">
      <c r="A190" s="112"/>
      <c r="B190" s="61"/>
      <c r="C190" s="61"/>
      <c r="D190" s="61"/>
      <c r="E190" s="61"/>
      <c r="F190" s="61"/>
      <c r="G190" s="61"/>
      <c r="H190" s="61"/>
      <c r="I190" s="39"/>
    </row>
    <row r="191" spans="1:9" ht="45" customHeight="1" x14ac:dyDescent="0.2">
      <c r="A191" s="72" t="s">
        <v>279</v>
      </c>
      <c r="I191" s="39"/>
    </row>
    <row r="192" spans="1:9" x14ac:dyDescent="0.2">
      <c r="A192" s="113" t="s">
        <v>280</v>
      </c>
      <c r="I192" s="39"/>
    </row>
    <row r="193" spans="1:9" x14ac:dyDescent="0.2">
      <c r="A193" s="74" t="s">
        <v>281</v>
      </c>
      <c r="B193" s="132">
        <v>181</v>
      </c>
      <c r="C193" s="101">
        <v>3</v>
      </c>
      <c r="D193" s="101">
        <v>68</v>
      </c>
      <c r="E193" s="48">
        <v>1</v>
      </c>
      <c r="F193" s="101">
        <v>91</v>
      </c>
      <c r="G193" s="101" t="s">
        <v>129</v>
      </c>
      <c r="H193" s="682">
        <v>163</v>
      </c>
      <c r="I193" s="39"/>
    </row>
    <row r="194" spans="1:9" x14ac:dyDescent="0.2">
      <c r="A194" s="74" t="s">
        <v>282</v>
      </c>
      <c r="B194" s="132">
        <v>20</v>
      </c>
      <c r="C194" s="48" t="s">
        <v>129</v>
      </c>
      <c r="D194" s="101">
        <v>7</v>
      </c>
      <c r="E194" s="48" t="s">
        <v>129</v>
      </c>
      <c r="F194" s="48">
        <v>5</v>
      </c>
      <c r="G194" s="48" t="s">
        <v>129</v>
      </c>
      <c r="H194" s="682">
        <v>12</v>
      </c>
      <c r="I194" s="39"/>
    </row>
    <row r="195" spans="1:9" x14ac:dyDescent="0.2">
      <c r="A195" s="113" t="s">
        <v>283</v>
      </c>
      <c r="B195" s="132"/>
      <c r="C195" s="48"/>
      <c r="D195" s="101"/>
      <c r="E195" s="101"/>
      <c r="F195" s="101"/>
      <c r="G195" s="48"/>
      <c r="H195" s="682"/>
      <c r="I195" s="39"/>
    </row>
    <row r="196" spans="1:9" x14ac:dyDescent="0.2">
      <c r="A196" s="74" t="s">
        <v>281</v>
      </c>
      <c r="B196" s="127">
        <v>2</v>
      </c>
      <c r="C196" s="48" t="s">
        <v>129</v>
      </c>
      <c r="D196" s="48">
        <v>2</v>
      </c>
      <c r="E196" s="48" t="s">
        <v>129</v>
      </c>
      <c r="F196" s="48" t="s">
        <v>129</v>
      </c>
      <c r="G196" s="48" t="s">
        <v>129</v>
      </c>
      <c r="H196" s="682">
        <v>2</v>
      </c>
      <c r="I196" s="39"/>
    </row>
    <row r="197" spans="1:9" x14ac:dyDescent="0.2">
      <c r="A197" s="74" t="s">
        <v>282</v>
      </c>
      <c r="B197" s="132">
        <v>8</v>
      </c>
      <c r="C197" s="48" t="s">
        <v>129</v>
      </c>
      <c r="D197" s="101">
        <v>2</v>
      </c>
      <c r="E197" s="48" t="s">
        <v>129</v>
      </c>
      <c r="F197" s="101">
        <v>6</v>
      </c>
      <c r="G197" s="48" t="s">
        <v>129</v>
      </c>
      <c r="H197" s="682">
        <v>8</v>
      </c>
      <c r="I197" s="39"/>
    </row>
    <row r="198" spans="1:9" x14ac:dyDescent="0.2">
      <c r="B198" s="132"/>
      <c r="C198" s="48"/>
      <c r="D198" s="101"/>
      <c r="E198" s="48"/>
      <c r="F198" s="101"/>
      <c r="G198" s="48"/>
      <c r="H198" s="682"/>
      <c r="I198" s="39"/>
    </row>
    <row r="199" spans="1:9" x14ac:dyDescent="0.2">
      <c r="A199" s="72" t="s">
        <v>284</v>
      </c>
      <c r="B199" s="132"/>
      <c r="C199" s="101"/>
      <c r="D199" s="101"/>
      <c r="E199" s="101"/>
      <c r="F199" s="101"/>
      <c r="G199" s="101"/>
      <c r="H199" s="682"/>
      <c r="I199" s="39"/>
    </row>
    <row r="200" spans="1:9" x14ac:dyDescent="0.2">
      <c r="A200" s="114" t="s">
        <v>285</v>
      </c>
      <c r="B200" s="127">
        <v>17</v>
      </c>
      <c r="C200" s="48" t="s">
        <v>129</v>
      </c>
      <c r="D200" s="48">
        <v>2</v>
      </c>
      <c r="E200" s="48" t="s">
        <v>129</v>
      </c>
      <c r="F200" s="48">
        <v>15</v>
      </c>
      <c r="G200" s="48" t="s">
        <v>129</v>
      </c>
      <c r="H200" s="682">
        <v>17</v>
      </c>
      <c r="I200" s="39"/>
    </row>
    <row r="201" spans="1:9" x14ac:dyDescent="0.2">
      <c r="B201" s="127"/>
      <c r="C201" s="48"/>
      <c r="D201" s="48"/>
      <c r="E201" s="48"/>
      <c r="F201" s="48"/>
      <c r="G201" s="48"/>
      <c r="H201" s="682"/>
      <c r="I201" s="39"/>
    </row>
    <row r="202" spans="1:9" x14ac:dyDescent="0.2">
      <c r="A202" s="72" t="s">
        <v>286</v>
      </c>
      <c r="B202" s="132"/>
      <c r="C202" s="101"/>
      <c r="D202" s="101"/>
      <c r="E202" s="101"/>
      <c r="F202" s="101"/>
      <c r="G202" s="101"/>
      <c r="H202" s="682"/>
      <c r="I202" s="39"/>
    </row>
    <row r="203" spans="1:9" x14ac:dyDescent="0.2">
      <c r="A203" s="113" t="s">
        <v>280</v>
      </c>
      <c r="B203" s="132"/>
      <c r="C203" s="101"/>
      <c r="D203" s="101"/>
      <c r="E203" s="101"/>
      <c r="F203" s="101"/>
      <c r="G203" s="101"/>
      <c r="H203" s="682"/>
      <c r="I203" s="39"/>
    </row>
    <row r="204" spans="1:9" x14ac:dyDescent="0.2">
      <c r="A204" s="74" t="s">
        <v>281</v>
      </c>
      <c r="B204" s="132">
        <v>12</v>
      </c>
      <c r="C204" s="48" t="s">
        <v>129</v>
      </c>
      <c r="D204" s="48">
        <v>2</v>
      </c>
      <c r="E204" s="48" t="s">
        <v>129</v>
      </c>
      <c r="F204" s="101">
        <v>9</v>
      </c>
      <c r="G204" s="48" t="s">
        <v>129</v>
      </c>
      <c r="H204" s="682">
        <v>11</v>
      </c>
      <c r="I204" s="39"/>
    </row>
    <row r="205" spans="1:9" x14ac:dyDescent="0.2">
      <c r="A205" s="74" t="s">
        <v>282</v>
      </c>
      <c r="B205" s="127">
        <v>3</v>
      </c>
      <c r="C205" s="48" t="s">
        <v>129</v>
      </c>
      <c r="D205" s="48" t="s">
        <v>129</v>
      </c>
      <c r="E205" s="48" t="s">
        <v>129</v>
      </c>
      <c r="F205" s="48">
        <v>3</v>
      </c>
      <c r="G205" s="48" t="s">
        <v>129</v>
      </c>
      <c r="H205" s="682">
        <v>3</v>
      </c>
      <c r="I205" s="39"/>
    </row>
    <row r="206" spans="1:9" x14ac:dyDescent="0.2">
      <c r="A206" s="113" t="s">
        <v>283</v>
      </c>
      <c r="B206" s="132"/>
      <c r="C206" s="48"/>
      <c r="D206" s="101"/>
      <c r="E206" s="48"/>
      <c r="F206" s="101"/>
      <c r="G206" s="101"/>
      <c r="H206" s="682"/>
      <c r="I206" s="39"/>
    </row>
    <row r="207" spans="1:9" x14ac:dyDescent="0.2">
      <c r="A207" s="74" t="s">
        <v>281</v>
      </c>
      <c r="B207" s="127">
        <v>2</v>
      </c>
      <c r="C207" s="48" t="s">
        <v>129</v>
      </c>
      <c r="D207" s="48" t="s">
        <v>129</v>
      </c>
      <c r="E207" s="48" t="s">
        <v>129</v>
      </c>
      <c r="F207" s="48">
        <v>2</v>
      </c>
      <c r="G207" s="48" t="s">
        <v>129</v>
      </c>
      <c r="H207" s="682">
        <v>2</v>
      </c>
      <c r="I207" s="39"/>
    </row>
    <row r="208" spans="1:9" x14ac:dyDescent="0.2">
      <c r="A208" s="74" t="s">
        <v>282</v>
      </c>
      <c r="B208" s="127">
        <v>2</v>
      </c>
      <c r="C208" s="48" t="s">
        <v>129</v>
      </c>
      <c r="D208" s="48" t="s">
        <v>129</v>
      </c>
      <c r="E208" s="48" t="s">
        <v>129</v>
      </c>
      <c r="F208" s="48">
        <v>2</v>
      </c>
      <c r="G208" s="48" t="s">
        <v>129</v>
      </c>
      <c r="H208" s="682">
        <v>2</v>
      </c>
      <c r="I208" s="39"/>
    </row>
    <row r="209" spans="1:9" x14ac:dyDescent="0.2">
      <c r="B209" s="127"/>
      <c r="C209" s="48"/>
      <c r="D209" s="48"/>
      <c r="E209" s="48"/>
      <c r="F209" s="48"/>
      <c r="G209" s="48"/>
      <c r="H209" s="682"/>
      <c r="I209" s="39"/>
    </row>
    <row r="210" spans="1:9" x14ac:dyDescent="0.2">
      <c r="A210" s="72" t="s">
        <v>130</v>
      </c>
      <c r="B210" s="127"/>
      <c r="C210" s="48"/>
      <c r="D210" s="101"/>
      <c r="E210" s="48"/>
      <c r="F210" s="101"/>
      <c r="G210" s="101"/>
      <c r="H210" s="682"/>
      <c r="I210" s="39"/>
    </row>
    <row r="211" spans="1:9" ht="25.5" x14ac:dyDescent="0.2">
      <c r="A211" s="115" t="s">
        <v>287</v>
      </c>
      <c r="B211" s="127" t="s">
        <v>129</v>
      </c>
      <c r="C211" s="48" t="s">
        <v>129</v>
      </c>
      <c r="D211" s="48" t="s">
        <v>129</v>
      </c>
      <c r="E211" s="48" t="s">
        <v>129</v>
      </c>
      <c r="F211" s="48" t="s">
        <v>129</v>
      </c>
      <c r="G211" s="48" t="s">
        <v>129</v>
      </c>
      <c r="H211" s="682" t="s">
        <v>129</v>
      </c>
      <c r="I211" s="39"/>
    </row>
    <row r="212" spans="1:9" ht="38.25" x14ac:dyDescent="0.2">
      <c r="A212" s="115" t="s">
        <v>288</v>
      </c>
      <c r="B212" s="127" t="s">
        <v>129</v>
      </c>
      <c r="C212" s="48" t="s">
        <v>129</v>
      </c>
      <c r="D212" s="48" t="s">
        <v>129</v>
      </c>
      <c r="E212" s="48" t="s">
        <v>129</v>
      </c>
      <c r="F212" s="48" t="s">
        <v>129</v>
      </c>
      <c r="G212" s="48" t="s">
        <v>129</v>
      </c>
      <c r="H212" s="682" t="s">
        <v>129</v>
      </c>
      <c r="I212" s="39"/>
    </row>
    <row r="213" spans="1:9" x14ac:dyDescent="0.2">
      <c r="A213" s="695"/>
      <c r="B213" s="699"/>
      <c r="C213" s="700"/>
      <c r="D213" s="700"/>
      <c r="E213" s="700"/>
      <c r="F213" s="700"/>
      <c r="G213" s="700"/>
      <c r="H213" s="701"/>
      <c r="I213" s="39"/>
    </row>
    <row r="214" spans="1:9" x14ac:dyDescent="0.2">
      <c r="A214" s="72" t="s">
        <v>118</v>
      </c>
      <c r="B214" s="682">
        <v>247</v>
      </c>
      <c r="C214" s="682">
        <v>3</v>
      </c>
      <c r="D214" s="682">
        <v>83</v>
      </c>
      <c r="E214" s="682">
        <v>1</v>
      </c>
      <c r="F214" s="682">
        <v>133</v>
      </c>
      <c r="G214" s="682" t="s">
        <v>129</v>
      </c>
      <c r="H214" s="682">
        <v>220</v>
      </c>
      <c r="I214" s="39"/>
    </row>
    <row r="215" spans="1:9" x14ac:dyDescent="0.2">
      <c r="A215" s="108"/>
      <c r="B215" s="89" t="s">
        <v>596</v>
      </c>
      <c r="C215" s="89" t="s">
        <v>596</v>
      </c>
      <c r="D215" s="89" t="s">
        <v>596</v>
      </c>
      <c r="E215" s="89" t="s">
        <v>596</v>
      </c>
      <c r="F215" s="89" t="s">
        <v>596</v>
      </c>
      <c r="G215" s="89" t="s">
        <v>596</v>
      </c>
      <c r="H215" s="89" t="s">
        <v>596</v>
      </c>
      <c r="I215" s="39"/>
    </row>
    <row r="216" spans="1:9" x14ac:dyDescent="0.2">
      <c r="A216" s="92"/>
      <c r="B216" s="106" t="s">
        <v>596</v>
      </c>
      <c r="C216" s="106" t="s">
        <v>596</v>
      </c>
      <c r="D216" s="106" t="s">
        <v>596</v>
      </c>
      <c r="E216" s="106" t="s">
        <v>596</v>
      </c>
      <c r="F216" s="106" t="s">
        <v>596</v>
      </c>
      <c r="G216" s="106" t="s">
        <v>596</v>
      </c>
      <c r="H216" s="106" t="s">
        <v>596</v>
      </c>
      <c r="I216" s="39"/>
    </row>
    <row r="217" spans="1:9" x14ac:dyDescent="0.2">
      <c r="A217" s="1611" t="s">
        <v>391</v>
      </c>
      <c r="B217" s="1573" t="s">
        <v>273</v>
      </c>
      <c r="C217" s="1605" t="s">
        <v>932</v>
      </c>
      <c r="D217" s="1605"/>
      <c r="E217" s="1605"/>
      <c r="F217" s="1605"/>
      <c r="G217" s="1605"/>
      <c r="H217" s="1573" t="s">
        <v>274</v>
      </c>
    </row>
    <row r="218" spans="1:9" ht="25.5" x14ac:dyDescent="0.2">
      <c r="A218" s="1612"/>
      <c r="B218" s="1609"/>
      <c r="C218" s="81" t="s">
        <v>275</v>
      </c>
      <c r="D218" s="81" t="s">
        <v>276</v>
      </c>
      <c r="E218" s="81" t="s">
        <v>277</v>
      </c>
      <c r="F218" s="81" t="s">
        <v>261</v>
      </c>
      <c r="G218" s="81" t="s">
        <v>278</v>
      </c>
      <c r="H218" s="1609"/>
    </row>
    <row r="219" spans="1:9" x14ac:dyDescent="0.2">
      <c r="A219" s="112"/>
      <c r="B219" s="61"/>
      <c r="C219" s="61"/>
      <c r="D219" s="61"/>
      <c r="E219" s="61"/>
      <c r="F219" s="61"/>
      <c r="G219" s="61"/>
      <c r="H219" s="61"/>
    </row>
    <row r="220" spans="1:9" x14ac:dyDescent="0.2">
      <c r="A220" s="72" t="s">
        <v>279</v>
      </c>
    </row>
    <row r="221" spans="1:9" x14ac:dyDescent="0.2">
      <c r="A221" s="113" t="s">
        <v>280</v>
      </c>
    </row>
    <row r="222" spans="1:9" x14ac:dyDescent="0.2">
      <c r="A222" s="74" t="s">
        <v>281</v>
      </c>
      <c r="B222" s="132">
        <v>103</v>
      </c>
      <c r="C222" s="101">
        <v>1</v>
      </c>
      <c r="D222" s="101">
        <v>39</v>
      </c>
      <c r="E222" s="48" t="s">
        <v>129</v>
      </c>
      <c r="F222" s="101">
        <v>51</v>
      </c>
      <c r="G222" s="101" t="s">
        <v>129</v>
      </c>
      <c r="H222" s="682">
        <v>91</v>
      </c>
    </row>
    <row r="223" spans="1:9" x14ac:dyDescent="0.2">
      <c r="A223" s="74" t="s">
        <v>282</v>
      </c>
      <c r="B223" s="132" t="s">
        <v>129</v>
      </c>
      <c r="C223" s="48" t="s">
        <v>129</v>
      </c>
      <c r="D223" s="101" t="s">
        <v>129</v>
      </c>
      <c r="E223" s="48" t="s">
        <v>129</v>
      </c>
      <c r="F223" s="48" t="s">
        <v>129</v>
      </c>
      <c r="G223" s="48" t="s">
        <v>129</v>
      </c>
      <c r="H223" s="682" t="s">
        <v>129</v>
      </c>
    </row>
    <row r="224" spans="1:9" x14ac:dyDescent="0.2">
      <c r="A224" s="113" t="s">
        <v>283</v>
      </c>
      <c r="B224" s="132"/>
      <c r="C224" s="48"/>
      <c r="D224" s="101"/>
      <c r="E224" s="101"/>
      <c r="F224" s="101"/>
      <c r="G224" s="48"/>
      <c r="H224" s="682"/>
    </row>
    <row r="225" spans="1:8" x14ac:dyDescent="0.2">
      <c r="A225" s="74" t="s">
        <v>281</v>
      </c>
      <c r="B225" s="127" t="s">
        <v>129</v>
      </c>
      <c r="C225" s="48" t="s">
        <v>129</v>
      </c>
      <c r="D225" s="48">
        <v>2</v>
      </c>
      <c r="E225" s="48" t="s">
        <v>129</v>
      </c>
      <c r="F225" s="48" t="s">
        <v>129</v>
      </c>
      <c r="G225" s="48" t="s">
        <v>129</v>
      </c>
      <c r="H225" s="682">
        <v>2</v>
      </c>
    </row>
    <row r="226" spans="1:8" x14ac:dyDescent="0.2">
      <c r="A226" s="74" t="s">
        <v>282</v>
      </c>
      <c r="B226" s="132">
        <v>9</v>
      </c>
      <c r="C226" s="48" t="s">
        <v>129</v>
      </c>
      <c r="D226" s="101">
        <v>2</v>
      </c>
      <c r="E226" s="48" t="s">
        <v>129</v>
      </c>
      <c r="F226" s="101">
        <v>3</v>
      </c>
      <c r="G226" s="48" t="s">
        <v>129</v>
      </c>
      <c r="H226" s="682">
        <v>5</v>
      </c>
    </row>
    <row r="227" spans="1:8" x14ac:dyDescent="0.2">
      <c r="B227" s="132"/>
      <c r="C227" s="48"/>
      <c r="D227" s="101"/>
      <c r="E227" s="48"/>
      <c r="F227" s="101"/>
      <c r="G227" s="48"/>
      <c r="H227" s="682"/>
    </row>
    <row r="228" spans="1:8" x14ac:dyDescent="0.2">
      <c r="A228" s="72" t="s">
        <v>284</v>
      </c>
      <c r="B228" s="132"/>
      <c r="C228" s="101"/>
      <c r="D228" s="101"/>
      <c r="E228" s="101"/>
      <c r="F228" s="101"/>
      <c r="G228" s="101"/>
      <c r="H228" s="682"/>
    </row>
    <row r="229" spans="1:8" x14ac:dyDescent="0.2">
      <c r="A229" s="114" t="s">
        <v>285</v>
      </c>
      <c r="B229" s="127" t="s">
        <v>129</v>
      </c>
      <c r="C229" s="48" t="s">
        <v>129</v>
      </c>
      <c r="D229" s="48" t="s">
        <v>129</v>
      </c>
      <c r="E229" s="48" t="s">
        <v>129</v>
      </c>
      <c r="F229" s="48" t="s">
        <v>129</v>
      </c>
      <c r="G229" s="48" t="s">
        <v>129</v>
      </c>
      <c r="H229" s="682" t="s">
        <v>129</v>
      </c>
    </row>
    <row r="230" spans="1:8" x14ac:dyDescent="0.2">
      <c r="B230" s="127"/>
      <c r="C230" s="48"/>
      <c r="D230" s="48"/>
      <c r="E230" s="48"/>
      <c r="F230" s="48"/>
      <c r="G230" s="48"/>
      <c r="H230" s="682"/>
    </row>
    <row r="231" spans="1:8" x14ac:dyDescent="0.2">
      <c r="A231" s="72" t="s">
        <v>286</v>
      </c>
      <c r="B231" s="132"/>
      <c r="C231" s="101"/>
      <c r="D231" s="101"/>
      <c r="E231" s="101"/>
      <c r="F231" s="101"/>
      <c r="G231" s="101"/>
      <c r="H231" s="682"/>
    </row>
    <row r="232" spans="1:8" x14ac:dyDescent="0.2">
      <c r="A232" s="113" t="s">
        <v>280</v>
      </c>
      <c r="B232" s="132"/>
      <c r="C232" s="101"/>
      <c r="D232" s="101"/>
      <c r="E232" s="101"/>
      <c r="F232" s="101"/>
      <c r="G232" s="101"/>
      <c r="H232" s="682"/>
    </row>
    <row r="233" spans="1:8" x14ac:dyDescent="0.2">
      <c r="A233" s="74" t="s">
        <v>281</v>
      </c>
      <c r="B233" s="132">
        <v>4</v>
      </c>
      <c r="C233" s="48" t="s">
        <v>129</v>
      </c>
      <c r="D233" s="48" t="s">
        <v>129</v>
      </c>
      <c r="E233" s="48">
        <v>1</v>
      </c>
      <c r="F233" s="101">
        <v>4</v>
      </c>
      <c r="G233" s="48" t="s">
        <v>129</v>
      </c>
      <c r="H233" s="682">
        <v>5</v>
      </c>
    </row>
    <row r="234" spans="1:8" x14ac:dyDescent="0.2">
      <c r="A234" s="74" t="s">
        <v>282</v>
      </c>
      <c r="B234" s="127">
        <v>1</v>
      </c>
      <c r="C234" s="48" t="s">
        <v>129</v>
      </c>
      <c r="D234" s="48" t="s">
        <v>129</v>
      </c>
      <c r="E234" s="48" t="s">
        <v>129</v>
      </c>
      <c r="F234" s="48">
        <v>1</v>
      </c>
      <c r="G234" s="48" t="s">
        <v>129</v>
      </c>
      <c r="H234" s="682">
        <v>1</v>
      </c>
    </row>
    <row r="235" spans="1:8" x14ac:dyDescent="0.2">
      <c r="A235" s="113" t="s">
        <v>283</v>
      </c>
      <c r="B235" s="132"/>
      <c r="C235" s="48"/>
      <c r="D235" s="101"/>
      <c r="E235" s="48"/>
      <c r="F235" s="101"/>
      <c r="G235" s="101"/>
      <c r="H235" s="682"/>
    </row>
    <row r="236" spans="1:8" x14ac:dyDescent="0.2">
      <c r="A236" s="74" t="s">
        <v>281</v>
      </c>
      <c r="B236" s="127">
        <v>1</v>
      </c>
      <c r="C236" s="48" t="s">
        <v>129</v>
      </c>
      <c r="D236" s="48" t="s">
        <v>129</v>
      </c>
      <c r="E236" s="48" t="s">
        <v>129</v>
      </c>
      <c r="F236" s="48" t="s">
        <v>129</v>
      </c>
      <c r="G236" s="48" t="s">
        <v>129</v>
      </c>
      <c r="H236" s="682" t="s">
        <v>129</v>
      </c>
    </row>
    <row r="237" spans="1:8" x14ac:dyDescent="0.2">
      <c r="A237" s="74" t="s">
        <v>282</v>
      </c>
      <c r="B237" s="127" t="s">
        <v>129</v>
      </c>
      <c r="C237" s="48" t="s">
        <v>129</v>
      </c>
      <c r="D237" s="48" t="s">
        <v>129</v>
      </c>
      <c r="E237" s="48" t="s">
        <v>129</v>
      </c>
      <c r="F237" s="48" t="s">
        <v>129</v>
      </c>
      <c r="G237" s="48" t="s">
        <v>129</v>
      </c>
      <c r="H237" s="682" t="s">
        <v>129</v>
      </c>
    </row>
    <row r="238" spans="1:8" x14ac:dyDescent="0.2">
      <c r="B238" s="127"/>
      <c r="C238" s="48"/>
      <c r="D238" s="48"/>
      <c r="E238" s="48"/>
      <c r="F238" s="48"/>
      <c r="G238" s="48"/>
      <c r="H238" s="682"/>
    </row>
    <row r="239" spans="1:8" x14ac:dyDescent="0.2">
      <c r="A239" s="72" t="s">
        <v>130</v>
      </c>
      <c r="B239" s="127"/>
      <c r="C239" s="48"/>
      <c r="D239" s="101"/>
      <c r="E239" s="48"/>
      <c r="F239" s="101"/>
      <c r="G239" s="101"/>
      <c r="H239" s="682"/>
    </row>
    <row r="240" spans="1:8" ht="25.5" x14ac:dyDescent="0.2">
      <c r="A240" s="115" t="s">
        <v>287</v>
      </c>
      <c r="B240" s="127" t="s">
        <v>129</v>
      </c>
      <c r="C240" s="48" t="s">
        <v>129</v>
      </c>
      <c r="D240" s="48" t="s">
        <v>129</v>
      </c>
      <c r="E240" s="48" t="s">
        <v>129</v>
      </c>
      <c r="F240" s="48" t="s">
        <v>129</v>
      </c>
      <c r="G240" s="48" t="s">
        <v>129</v>
      </c>
      <c r="H240" s="682" t="s">
        <v>129</v>
      </c>
    </row>
    <row r="241" spans="1:8" ht="38.25" x14ac:dyDescent="0.2">
      <c r="A241" s="115" t="s">
        <v>288</v>
      </c>
      <c r="B241" s="127" t="s">
        <v>129</v>
      </c>
      <c r="C241" s="48" t="s">
        <v>129</v>
      </c>
      <c r="D241" s="48" t="s">
        <v>129</v>
      </c>
      <c r="E241" s="48" t="s">
        <v>129</v>
      </c>
      <c r="F241" s="48" t="s">
        <v>129</v>
      </c>
      <c r="G241" s="48" t="s">
        <v>129</v>
      </c>
      <c r="H241" s="682" t="s">
        <v>129</v>
      </c>
    </row>
    <row r="242" spans="1:8" x14ac:dyDescent="0.2">
      <c r="A242" s="695"/>
      <c r="B242" s="699"/>
      <c r="C242" s="700"/>
      <c r="D242" s="700"/>
      <c r="E242" s="700"/>
      <c r="F242" s="700"/>
      <c r="G242" s="700"/>
      <c r="H242" s="701"/>
    </row>
    <row r="243" spans="1:8" x14ac:dyDescent="0.2">
      <c r="A243" s="72" t="s">
        <v>118</v>
      </c>
      <c r="B243" s="682">
        <v>118</v>
      </c>
      <c r="C243" s="682">
        <v>1</v>
      </c>
      <c r="D243" s="682">
        <v>43</v>
      </c>
      <c r="E243" s="682">
        <v>1</v>
      </c>
      <c r="F243" s="682">
        <v>59</v>
      </c>
      <c r="G243" s="682" t="s">
        <v>129</v>
      </c>
      <c r="H243" s="682">
        <v>104</v>
      </c>
    </row>
    <row r="244" spans="1:8" x14ac:dyDescent="0.2">
      <c r="A244" s="108"/>
      <c r="B244" s="89" t="s">
        <v>596</v>
      </c>
      <c r="C244" s="89" t="s">
        <v>596</v>
      </c>
      <c r="D244" s="89" t="s">
        <v>596</v>
      </c>
      <c r="E244" s="89" t="s">
        <v>596</v>
      </c>
      <c r="F244" s="89" t="s">
        <v>596</v>
      </c>
      <c r="G244" s="89" t="s">
        <v>596</v>
      </c>
      <c r="H244" s="89" t="s">
        <v>596</v>
      </c>
    </row>
    <row r="245" spans="1:8" x14ac:dyDescent="0.2">
      <c r="A245" s="118" t="s">
        <v>476</v>
      </c>
      <c r="B245" s="106" t="s">
        <v>596</v>
      </c>
      <c r="C245" s="106" t="s">
        <v>596</v>
      </c>
      <c r="D245" s="106" t="s">
        <v>596</v>
      </c>
      <c r="E245" s="106" t="s">
        <v>596</v>
      </c>
      <c r="F245" s="106" t="s">
        <v>596</v>
      </c>
      <c r="G245" s="106" t="s">
        <v>596</v>
      </c>
      <c r="H245" s="106" t="s">
        <v>596</v>
      </c>
    </row>
    <row r="246" spans="1:8" x14ac:dyDescent="0.2">
      <c r="A246" s="79" t="s">
        <v>74</v>
      </c>
    </row>
    <row r="247" spans="1:8" x14ac:dyDescent="0.2">
      <c r="A247" s="80" t="s">
        <v>77</v>
      </c>
    </row>
  </sheetData>
  <mergeCells count="36">
    <mergeCell ref="A16:A17"/>
    <mergeCell ref="B16:B17"/>
    <mergeCell ref="C16:G16"/>
    <mergeCell ref="H16:H17"/>
    <mergeCell ref="A4:A5"/>
    <mergeCell ref="B4:B5"/>
    <mergeCell ref="C4:G4"/>
    <mergeCell ref="H4:H5"/>
    <mergeCell ref="A217:A218"/>
    <mergeCell ref="B217:B218"/>
    <mergeCell ref="C217:G217"/>
    <mergeCell ref="H217:H218"/>
    <mergeCell ref="C188:G188"/>
    <mergeCell ref="H188:H189"/>
    <mergeCell ref="A188:A189"/>
    <mergeCell ref="B188:B189"/>
    <mergeCell ref="A130:A131"/>
    <mergeCell ref="B130:B131"/>
    <mergeCell ref="B72:B73"/>
    <mergeCell ref="C130:G130"/>
    <mergeCell ref="H159:H160"/>
    <mergeCell ref="A159:A160"/>
    <mergeCell ref="B159:B160"/>
    <mergeCell ref="C159:G159"/>
    <mergeCell ref="H130:H131"/>
    <mergeCell ref="C72:G72"/>
    <mergeCell ref="H72:H73"/>
    <mergeCell ref="C101:G101"/>
    <mergeCell ref="H101:H102"/>
    <mergeCell ref="A44:A45"/>
    <mergeCell ref="B44:B45"/>
    <mergeCell ref="C44:G44"/>
    <mergeCell ref="H44:H45"/>
    <mergeCell ref="A101:A102"/>
    <mergeCell ref="B101:B102"/>
    <mergeCell ref="A72:A73"/>
  </mergeCells>
  <phoneticPr fontId="2" type="noConversion"/>
  <conditionalFormatting sqref="B99:H99 B128:H128 B157:H157 B186:H186 B215:H215 B244:H244 I6:I99 I101:I216">
    <cfRule type="cellIs" dxfId="37" priority="1" stopIfTrue="1" operator="notEqual">
      <formula>""""""</formula>
    </cfRule>
  </conditionalFormatting>
  <hyperlinks>
    <hyperlink ref="H1" location="Index!A1" display="Index"/>
  </hyperlinks>
  <pageMargins left="0.74803149606299213" right="0.74803149606299213" top="0.98425196850393704" bottom="0.98425196850393704" header="0.51181102362204722" footer="0.51181102362204722"/>
  <pageSetup paperSize="9" scale="50" orientation="landscape" r:id="rId1"/>
  <headerFooter alignWithMargins="0">
    <oddHeader>&amp;CCourt Statistics Quarterly 
Additional Tables - 2014</oddHeader>
    <oddFooter>Page &amp;P of &amp;N</oddFooter>
  </headerFooter>
  <rowBreaks count="3" manualBreakCount="3">
    <brk id="100" max="7" man="1"/>
    <brk id="158" max="7" man="1"/>
    <brk id="216"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255"/>
  <sheetViews>
    <sheetView zoomScaleNormal="100" zoomScaleSheetLayoutView="115" workbookViewId="0">
      <selection activeCell="A4" sqref="A4:A5"/>
    </sheetView>
  </sheetViews>
  <sheetFormatPr defaultColWidth="9.140625" defaultRowHeight="12.75" x14ac:dyDescent="0.2"/>
  <cols>
    <col min="1" max="1" width="29" style="77" customWidth="1"/>
    <col min="2" max="2" width="12.42578125" style="77" customWidth="1"/>
    <col min="3" max="7" width="11.7109375" style="77" customWidth="1"/>
    <col min="8" max="16384" width="9.140625" style="77"/>
  </cols>
  <sheetData>
    <row r="1" spans="1:10" x14ac:dyDescent="0.2">
      <c r="A1" s="72" t="s">
        <v>825</v>
      </c>
      <c r="G1" s="91" t="s">
        <v>424</v>
      </c>
    </row>
    <row r="2" spans="1:10" x14ac:dyDescent="0.2">
      <c r="A2" s="1618" t="s">
        <v>818</v>
      </c>
      <c r="B2" s="1619"/>
      <c r="C2" s="1619"/>
      <c r="D2" s="1619"/>
      <c r="E2" s="1619"/>
      <c r="F2" s="1619"/>
      <c r="G2" s="1619"/>
    </row>
    <row r="3" spans="1:10" x14ac:dyDescent="0.2">
      <c r="A3" s="121"/>
      <c r="B3" s="121"/>
      <c r="C3" s="121"/>
      <c r="D3" s="121"/>
      <c r="E3" s="121"/>
      <c r="F3" s="121"/>
      <c r="G3" s="121"/>
    </row>
    <row r="4" spans="1:10" x14ac:dyDescent="0.2">
      <c r="A4" s="1602"/>
      <c r="B4" s="86"/>
      <c r="C4" s="1620" t="s">
        <v>211</v>
      </c>
      <c r="D4" s="1621"/>
      <c r="E4" s="1621"/>
      <c r="F4" s="1621"/>
      <c r="G4" s="87"/>
    </row>
    <row r="5" spans="1:10" ht="38.25" x14ac:dyDescent="0.2">
      <c r="A5" s="1613"/>
      <c r="B5" s="82" t="s">
        <v>290</v>
      </c>
      <c r="C5" s="81" t="s">
        <v>291</v>
      </c>
      <c r="D5" s="81" t="s">
        <v>276</v>
      </c>
      <c r="E5" s="81" t="s">
        <v>292</v>
      </c>
      <c r="F5" s="81" t="s">
        <v>130</v>
      </c>
      <c r="G5" s="82" t="s">
        <v>293</v>
      </c>
    </row>
    <row r="6" spans="1:10" x14ac:dyDescent="0.2">
      <c r="A6" s="122">
        <v>2009</v>
      </c>
      <c r="B6" s="1131">
        <v>40</v>
      </c>
      <c r="C6" s="1177">
        <v>4</v>
      </c>
      <c r="D6" s="1178">
        <v>27</v>
      </c>
      <c r="E6" s="1178">
        <v>26</v>
      </c>
      <c r="F6" s="1179" t="s">
        <v>129</v>
      </c>
      <c r="G6" s="1161">
        <v>57</v>
      </c>
      <c r="H6" s="39"/>
    </row>
    <row r="7" spans="1:10" x14ac:dyDescent="0.2">
      <c r="A7" s="122">
        <v>2010</v>
      </c>
      <c r="B7" s="1131">
        <v>68</v>
      </c>
      <c r="C7" s="1175">
        <v>2</v>
      </c>
      <c r="D7" s="213">
        <v>32</v>
      </c>
      <c r="E7" s="213">
        <v>25</v>
      </c>
      <c r="F7" s="1176" t="s">
        <v>129</v>
      </c>
      <c r="G7" s="1161">
        <v>59</v>
      </c>
      <c r="H7" s="39"/>
    </row>
    <row r="8" spans="1:10" x14ac:dyDescent="0.2">
      <c r="A8" s="122">
        <v>2011</v>
      </c>
      <c r="B8" s="1131">
        <v>77</v>
      </c>
      <c r="C8" s="1175" t="s">
        <v>129</v>
      </c>
      <c r="D8" s="213">
        <v>37</v>
      </c>
      <c r="E8" s="213">
        <v>38</v>
      </c>
      <c r="F8" s="1176">
        <v>6</v>
      </c>
      <c r="G8" s="1161">
        <v>81</v>
      </c>
      <c r="H8" s="39"/>
    </row>
    <row r="9" spans="1:10" x14ac:dyDescent="0.2">
      <c r="A9" s="122">
        <v>2012</v>
      </c>
      <c r="B9" s="1131">
        <v>116</v>
      </c>
      <c r="C9" s="1175">
        <v>2</v>
      </c>
      <c r="D9" s="213">
        <v>39</v>
      </c>
      <c r="E9" s="213">
        <v>38</v>
      </c>
      <c r="F9" s="1176">
        <v>7</v>
      </c>
      <c r="G9" s="1161">
        <v>86</v>
      </c>
      <c r="H9" s="39"/>
    </row>
    <row r="10" spans="1:10" x14ac:dyDescent="0.2">
      <c r="A10" s="122">
        <v>2013</v>
      </c>
      <c r="B10" s="1131">
        <v>109</v>
      </c>
      <c r="C10" s="1175" t="s">
        <v>129</v>
      </c>
      <c r="D10" s="213">
        <v>44</v>
      </c>
      <c r="E10" s="213">
        <v>47</v>
      </c>
      <c r="F10" s="1176">
        <v>4</v>
      </c>
      <c r="G10" s="1161">
        <v>95</v>
      </c>
      <c r="H10" s="39"/>
    </row>
    <row r="11" spans="1:10" x14ac:dyDescent="0.2">
      <c r="A11" s="885">
        <v>2014</v>
      </c>
      <c r="B11" s="1131">
        <v>88</v>
      </c>
      <c r="C11" s="1202" t="s">
        <v>266</v>
      </c>
      <c r="D11" s="213">
        <v>43</v>
      </c>
      <c r="E11" s="213">
        <v>26</v>
      </c>
      <c r="F11" s="1176">
        <v>9</v>
      </c>
      <c r="G11" s="1161">
        <v>78</v>
      </c>
      <c r="H11" s="39"/>
      <c r="J11" s="123"/>
    </row>
    <row r="12" spans="1:10" x14ac:dyDescent="0.2">
      <c r="A12" s="122">
        <v>2015</v>
      </c>
      <c r="B12" s="1131">
        <v>96</v>
      </c>
      <c r="C12" s="1202" t="s">
        <v>266</v>
      </c>
      <c r="D12" s="213">
        <v>26</v>
      </c>
      <c r="E12" s="213">
        <v>32</v>
      </c>
      <c r="F12" s="1176">
        <v>11</v>
      </c>
      <c r="G12" s="1161">
        <v>69</v>
      </c>
      <c r="H12" s="39"/>
      <c r="J12" s="123"/>
    </row>
    <row r="13" spans="1:10" x14ac:dyDescent="0.2">
      <c r="A13" s="122">
        <v>2016</v>
      </c>
      <c r="B13" s="1131">
        <v>73</v>
      </c>
      <c r="C13" s="1175">
        <v>0</v>
      </c>
      <c r="D13" s="213">
        <v>30</v>
      </c>
      <c r="E13" s="213">
        <v>39</v>
      </c>
      <c r="F13" s="1176">
        <v>4</v>
      </c>
      <c r="G13" s="1161">
        <v>73</v>
      </c>
      <c r="H13" s="39"/>
      <c r="J13" s="123"/>
    </row>
    <row r="14" spans="1:10" x14ac:dyDescent="0.2">
      <c r="A14" s="86"/>
      <c r="B14" s="87"/>
      <c r="C14" s="87"/>
      <c r="D14" s="87"/>
      <c r="E14" s="87"/>
      <c r="F14" s="87"/>
      <c r="G14" s="87"/>
      <c r="H14" s="124"/>
      <c r="J14" s="140"/>
    </row>
    <row r="15" spans="1:10" ht="16.5" customHeight="1" x14ac:dyDescent="0.2">
      <c r="A15" s="1187" t="s">
        <v>747</v>
      </c>
      <c r="B15" s="60"/>
      <c r="C15" s="60"/>
      <c r="D15" s="60"/>
      <c r="E15" s="60"/>
      <c r="F15" s="60"/>
      <c r="G15" s="60"/>
      <c r="H15" s="124"/>
      <c r="J15" s="435"/>
    </row>
    <row r="16" spans="1:10" ht="12.75" customHeight="1" x14ac:dyDescent="0.2">
      <c r="A16" s="1602"/>
      <c r="B16" s="83"/>
      <c r="C16" s="1614" t="s">
        <v>211</v>
      </c>
      <c r="D16" s="1615"/>
      <c r="E16" s="1615"/>
      <c r="F16" s="1615"/>
      <c r="G16" s="84"/>
      <c r="H16" s="124"/>
    </row>
    <row r="17" spans="1:8" ht="12.75" customHeight="1" x14ac:dyDescent="0.2">
      <c r="A17" s="1613"/>
      <c r="B17" s="1077" t="s">
        <v>290</v>
      </c>
      <c r="C17" s="1079" t="s">
        <v>291</v>
      </c>
      <c r="D17" s="1079" t="s">
        <v>276</v>
      </c>
      <c r="E17" s="1079" t="s">
        <v>292</v>
      </c>
      <c r="F17" s="1079" t="s">
        <v>130</v>
      </c>
      <c r="G17" s="1077" t="s">
        <v>293</v>
      </c>
      <c r="H17" s="124"/>
    </row>
    <row r="18" spans="1:8" x14ac:dyDescent="0.2">
      <c r="A18" s="72" t="s">
        <v>279</v>
      </c>
      <c r="B18" s="1117"/>
      <c r="C18" s="1118"/>
      <c r="D18" s="1119"/>
      <c r="E18" s="1119"/>
      <c r="F18" s="1120"/>
      <c r="G18" s="682"/>
      <c r="H18" s="124"/>
    </row>
    <row r="19" spans="1:8" x14ac:dyDescent="0.2">
      <c r="A19" s="113" t="s">
        <v>280</v>
      </c>
      <c r="B19" s="1117"/>
      <c r="C19" s="1118"/>
      <c r="D19" s="1119"/>
      <c r="E19" s="1119"/>
      <c r="F19" s="1120"/>
      <c r="G19" s="682"/>
      <c r="H19" s="124"/>
    </row>
    <row r="20" spans="1:8" x14ac:dyDescent="0.2">
      <c r="A20" s="74" t="s">
        <v>281</v>
      </c>
      <c r="B20" s="1180">
        <v>49</v>
      </c>
      <c r="C20" s="1181">
        <v>0</v>
      </c>
      <c r="D20" s="1180">
        <v>19</v>
      </c>
      <c r="E20" s="1180">
        <v>29</v>
      </c>
      <c r="F20" s="1182">
        <v>1</v>
      </c>
      <c r="G20" s="1161">
        <v>49</v>
      </c>
      <c r="H20" s="124"/>
    </row>
    <row r="21" spans="1:8" x14ac:dyDescent="0.2">
      <c r="A21" s="74" t="s">
        <v>282</v>
      </c>
      <c r="B21" s="1180">
        <v>5</v>
      </c>
      <c r="C21" s="1181">
        <v>0</v>
      </c>
      <c r="D21" s="1180">
        <v>3</v>
      </c>
      <c r="E21" s="1180">
        <v>2</v>
      </c>
      <c r="F21" s="1183">
        <v>0</v>
      </c>
      <c r="G21" s="1161">
        <v>5</v>
      </c>
      <c r="H21" s="124"/>
    </row>
    <row r="22" spans="1:8" x14ac:dyDescent="0.2">
      <c r="A22" s="113" t="s">
        <v>283</v>
      </c>
      <c r="B22" s="1180"/>
      <c r="C22" s="1184"/>
      <c r="D22" s="1180"/>
      <c r="E22" s="1180"/>
      <c r="F22" s="1182"/>
      <c r="G22" s="1161"/>
      <c r="H22" s="124"/>
    </row>
    <row r="23" spans="1:8" x14ac:dyDescent="0.2">
      <c r="A23" s="74" t="s">
        <v>281</v>
      </c>
      <c r="B23" s="1185">
        <v>3</v>
      </c>
      <c r="C23" s="1181">
        <v>0</v>
      </c>
      <c r="D23" s="1185">
        <v>3</v>
      </c>
      <c r="E23" s="1185">
        <v>0</v>
      </c>
      <c r="F23" s="1183">
        <v>3</v>
      </c>
      <c r="G23" s="1161">
        <v>6</v>
      </c>
      <c r="H23" s="124"/>
    </row>
    <row r="24" spans="1:8" x14ac:dyDescent="0.2">
      <c r="A24" s="74" t="s">
        <v>282</v>
      </c>
      <c r="B24" s="1185">
        <v>3</v>
      </c>
      <c r="C24" s="1181">
        <v>0</v>
      </c>
      <c r="D24" s="1185">
        <v>1</v>
      </c>
      <c r="E24" s="1185">
        <v>2</v>
      </c>
      <c r="F24" s="1183">
        <v>0</v>
      </c>
      <c r="G24" s="1161">
        <v>3</v>
      </c>
      <c r="H24" s="124"/>
    </row>
    <row r="25" spans="1:8" x14ac:dyDescent="0.2">
      <c r="B25" s="1180"/>
      <c r="C25" s="1184"/>
      <c r="D25" s="1180"/>
      <c r="E25" s="1180"/>
      <c r="F25" s="1182"/>
      <c r="G25" s="1161"/>
      <c r="H25" s="124"/>
    </row>
    <row r="26" spans="1:8" x14ac:dyDescent="0.2">
      <c r="A26" s="72" t="s">
        <v>284</v>
      </c>
      <c r="B26" s="1180"/>
      <c r="C26" s="1184"/>
      <c r="D26" s="1180"/>
      <c r="E26" s="1180"/>
      <c r="F26" s="1182"/>
      <c r="G26" s="1161"/>
      <c r="H26" s="124"/>
    </row>
    <row r="27" spans="1:8" x14ac:dyDescent="0.2">
      <c r="A27" s="114" t="s">
        <v>285</v>
      </c>
      <c r="B27" s="1180">
        <v>11</v>
      </c>
      <c r="C27" s="1181">
        <v>0</v>
      </c>
      <c r="D27" s="1180">
        <v>4</v>
      </c>
      <c r="E27" s="1180">
        <v>4</v>
      </c>
      <c r="F27" s="1182">
        <v>0</v>
      </c>
      <c r="G27" s="1161">
        <v>8</v>
      </c>
      <c r="H27" s="124"/>
    </row>
    <row r="28" spans="1:8" x14ac:dyDescent="0.2">
      <c r="B28" s="1180"/>
      <c r="C28" s="1184"/>
      <c r="D28" s="1180"/>
      <c r="E28" s="1180"/>
      <c r="F28" s="1182"/>
      <c r="G28" s="1161">
        <v>0</v>
      </c>
      <c r="H28" s="124"/>
    </row>
    <row r="29" spans="1:8" x14ac:dyDescent="0.2">
      <c r="A29" s="72" t="s">
        <v>286</v>
      </c>
      <c r="B29" s="1180"/>
      <c r="C29" s="1184"/>
      <c r="D29" s="1180"/>
      <c r="E29" s="1180"/>
      <c r="F29" s="1182"/>
      <c r="G29" s="1161"/>
      <c r="H29" s="124"/>
    </row>
    <row r="30" spans="1:8" x14ac:dyDescent="0.2">
      <c r="A30" s="113" t="s">
        <v>280</v>
      </c>
      <c r="B30" s="1180"/>
      <c r="C30" s="1184"/>
      <c r="D30" s="1180"/>
      <c r="E30" s="1180"/>
      <c r="F30" s="1182"/>
      <c r="G30" s="1161"/>
      <c r="H30" s="124"/>
    </row>
    <row r="31" spans="1:8" x14ac:dyDescent="0.2">
      <c r="A31" s="74" t="s">
        <v>281</v>
      </c>
      <c r="B31" s="1180">
        <v>0</v>
      </c>
      <c r="C31" s="1181">
        <v>0</v>
      </c>
      <c r="D31" s="1180">
        <v>0</v>
      </c>
      <c r="E31" s="1180">
        <v>0</v>
      </c>
      <c r="F31" s="1182">
        <v>0</v>
      </c>
      <c r="G31" s="1161">
        <v>0</v>
      </c>
      <c r="H31" s="124"/>
    </row>
    <row r="32" spans="1:8" x14ac:dyDescent="0.2">
      <c r="A32" s="74" t="s">
        <v>282</v>
      </c>
      <c r="B32" s="1180">
        <v>0</v>
      </c>
      <c r="C32" s="1181">
        <v>0</v>
      </c>
      <c r="D32" s="1180">
        <v>0</v>
      </c>
      <c r="E32" s="1180">
        <v>0</v>
      </c>
      <c r="F32" s="1182">
        <v>0</v>
      </c>
      <c r="G32" s="1161">
        <v>0</v>
      </c>
      <c r="H32" s="124"/>
    </row>
    <row r="33" spans="1:8" x14ac:dyDescent="0.2">
      <c r="A33" s="113" t="s">
        <v>283</v>
      </c>
      <c r="B33" s="1180"/>
      <c r="C33" s="1184"/>
      <c r="D33" s="1180"/>
      <c r="E33" s="1180"/>
      <c r="F33" s="1182"/>
      <c r="G33" s="1161"/>
      <c r="H33" s="124"/>
    </row>
    <row r="34" spans="1:8" x14ac:dyDescent="0.2">
      <c r="A34" s="74" t="s">
        <v>281</v>
      </c>
      <c r="B34" s="1185">
        <v>1</v>
      </c>
      <c r="C34" s="1181">
        <v>0</v>
      </c>
      <c r="D34" s="1180">
        <v>0</v>
      </c>
      <c r="E34" s="1180">
        <v>1</v>
      </c>
      <c r="F34" s="1182">
        <v>0</v>
      </c>
      <c r="G34" s="1161">
        <v>1</v>
      </c>
      <c r="H34" s="124"/>
    </row>
    <row r="35" spans="1:8" x14ac:dyDescent="0.2">
      <c r="A35" s="74" t="s">
        <v>282</v>
      </c>
      <c r="B35" s="1185">
        <v>0</v>
      </c>
      <c r="C35" s="1181">
        <v>0</v>
      </c>
      <c r="D35" s="1180">
        <v>0</v>
      </c>
      <c r="E35" s="1180">
        <v>0</v>
      </c>
      <c r="F35" s="1182">
        <v>0</v>
      </c>
      <c r="G35" s="1161">
        <v>0</v>
      </c>
      <c r="H35" s="124"/>
    </row>
    <row r="36" spans="1:8" x14ac:dyDescent="0.2">
      <c r="B36" s="1185"/>
      <c r="C36" s="1181"/>
      <c r="D36" s="1185"/>
      <c r="E36" s="1185"/>
      <c r="F36" s="1183"/>
      <c r="G36" s="1161">
        <v>0</v>
      </c>
      <c r="H36" s="124"/>
    </row>
    <row r="37" spans="1:8" x14ac:dyDescent="0.2">
      <c r="A37" s="72" t="s">
        <v>130</v>
      </c>
      <c r="B37" s="1185"/>
      <c r="C37" s="1181"/>
      <c r="D37" s="1185"/>
      <c r="E37" s="1185"/>
      <c r="F37" s="1183"/>
      <c r="G37" s="1161"/>
      <c r="H37" s="124"/>
    </row>
    <row r="38" spans="1:8" x14ac:dyDescent="0.2">
      <c r="A38" s="114" t="s">
        <v>287</v>
      </c>
      <c r="B38" s="1185">
        <v>0</v>
      </c>
      <c r="C38" s="1181">
        <v>0</v>
      </c>
      <c r="D38" s="1185">
        <v>0</v>
      </c>
      <c r="E38" s="1185">
        <v>0</v>
      </c>
      <c r="F38" s="1183">
        <v>0</v>
      </c>
      <c r="G38" s="1161">
        <v>0</v>
      </c>
      <c r="H38" s="124"/>
    </row>
    <row r="39" spans="1:8" x14ac:dyDescent="0.2">
      <c r="A39" s="114" t="s">
        <v>288</v>
      </c>
      <c r="B39" s="1185">
        <v>0</v>
      </c>
      <c r="C39" s="1181">
        <v>0</v>
      </c>
      <c r="D39" s="1185">
        <v>0</v>
      </c>
      <c r="E39" s="1185">
        <v>0</v>
      </c>
      <c r="F39" s="1183">
        <v>0</v>
      </c>
      <c r="G39" s="1161">
        <v>0</v>
      </c>
      <c r="H39" s="124"/>
    </row>
    <row r="40" spans="1:8" x14ac:dyDescent="0.2">
      <c r="A40" s="77" t="s">
        <v>294</v>
      </c>
      <c r="B40" s="1185">
        <v>1</v>
      </c>
      <c r="C40" s="1181">
        <v>0</v>
      </c>
      <c r="D40" s="1185">
        <v>0</v>
      </c>
      <c r="E40" s="1185">
        <v>1</v>
      </c>
      <c r="F40" s="1183">
        <v>0</v>
      </c>
      <c r="G40" s="1161">
        <v>1</v>
      </c>
      <c r="H40" s="124"/>
    </row>
    <row r="41" spans="1:8" x14ac:dyDescent="0.2">
      <c r="B41" s="1180"/>
      <c r="C41" s="1184"/>
      <c r="D41" s="1180"/>
      <c r="E41" s="1180"/>
      <c r="F41" s="1182"/>
      <c r="G41" s="1161"/>
      <c r="H41" s="124"/>
    </row>
    <row r="42" spans="1:8" x14ac:dyDescent="0.2">
      <c r="A42" s="686" t="s">
        <v>118</v>
      </c>
      <c r="B42" s="1186">
        <v>73</v>
      </c>
      <c r="C42" s="1186">
        <v>0</v>
      </c>
      <c r="D42" s="1186">
        <v>30</v>
      </c>
      <c r="E42" s="1186">
        <v>39</v>
      </c>
      <c r="F42" s="1186">
        <v>4</v>
      </c>
      <c r="G42" s="1167">
        <v>73</v>
      </c>
      <c r="H42" s="124"/>
    </row>
    <row r="43" spans="1:8" x14ac:dyDescent="0.2">
      <c r="A43" s="59"/>
      <c r="B43" s="52"/>
      <c r="C43" s="52"/>
      <c r="D43" s="52"/>
      <c r="E43" s="52"/>
      <c r="F43" s="52"/>
      <c r="G43" s="52"/>
      <c r="H43" s="124"/>
    </row>
    <row r="44" spans="1:8" ht="24" customHeight="1" x14ac:dyDescent="0.2">
      <c r="A44" s="98" t="s">
        <v>592</v>
      </c>
      <c r="B44" s="52"/>
      <c r="C44" s="52"/>
      <c r="D44" s="52"/>
      <c r="E44" s="52"/>
      <c r="F44" s="52"/>
      <c r="G44" s="52"/>
      <c r="H44" s="124"/>
    </row>
    <row r="45" spans="1:8" x14ac:dyDescent="0.2">
      <c r="A45" s="1602"/>
      <c r="B45" s="83"/>
      <c r="C45" s="1614" t="s">
        <v>211</v>
      </c>
      <c r="D45" s="1615"/>
      <c r="E45" s="1615"/>
      <c r="F45" s="1615"/>
      <c r="G45" s="84"/>
      <c r="H45" s="124"/>
    </row>
    <row r="46" spans="1:8" ht="38.25" x14ac:dyDescent="0.2">
      <c r="A46" s="1613"/>
      <c r="B46" s="877" t="s">
        <v>290</v>
      </c>
      <c r="C46" s="876" t="s">
        <v>291</v>
      </c>
      <c r="D46" s="876" t="s">
        <v>276</v>
      </c>
      <c r="E46" s="876" t="s">
        <v>292</v>
      </c>
      <c r="F46" s="876" t="s">
        <v>130</v>
      </c>
      <c r="G46" s="877" t="s">
        <v>293</v>
      </c>
      <c r="H46" s="124"/>
    </row>
    <row r="47" spans="1:8" x14ac:dyDescent="0.2">
      <c r="A47" s="72" t="s">
        <v>279</v>
      </c>
      <c r="B47" s="76"/>
      <c r="C47" s="131"/>
      <c r="D47" s="101"/>
      <c r="E47" s="101"/>
      <c r="F47" s="132"/>
      <c r="G47" s="1194"/>
      <c r="H47" s="124"/>
    </row>
    <row r="48" spans="1:8" x14ac:dyDescent="0.2">
      <c r="A48" s="125" t="s">
        <v>280</v>
      </c>
      <c r="B48" s="76"/>
      <c r="C48" s="131"/>
      <c r="D48" s="101"/>
      <c r="E48" s="101"/>
      <c r="F48" s="132"/>
      <c r="G48" s="1194"/>
      <c r="H48" s="124"/>
    </row>
    <row r="49" spans="1:8" x14ac:dyDescent="0.2">
      <c r="A49" s="74" t="s">
        <v>281</v>
      </c>
      <c r="B49" s="1160">
        <v>72</v>
      </c>
      <c r="C49" s="1175">
        <v>0</v>
      </c>
      <c r="D49" s="1160">
        <v>21</v>
      </c>
      <c r="E49" s="1160">
        <v>25</v>
      </c>
      <c r="F49" s="1159">
        <v>6</v>
      </c>
      <c r="G49" s="1188">
        <v>52</v>
      </c>
      <c r="H49" s="124"/>
    </row>
    <row r="50" spans="1:8" x14ac:dyDescent="0.2">
      <c r="A50" s="74" t="s">
        <v>282</v>
      </c>
      <c r="B50" s="1160">
        <v>3</v>
      </c>
      <c r="C50" s="1175">
        <v>0</v>
      </c>
      <c r="D50" s="1160">
        <v>2</v>
      </c>
      <c r="E50" s="1160">
        <v>0</v>
      </c>
      <c r="F50" s="1176">
        <v>0</v>
      </c>
      <c r="G50" s="1188">
        <v>2</v>
      </c>
      <c r="H50" s="124"/>
    </row>
    <row r="51" spans="1:8" x14ac:dyDescent="0.2">
      <c r="A51" s="125" t="s">
        <v>283</v>
      </c>
      <c r="B51" s="1160"/>
      <c r="C51" s="1189"/>
      <c r="D51" s="1160"/>
      <c r="E51" s="1160"/>
      <c r="F51" s="1159"/>
      <c r="G51" s="1188"/>
      <c r="H51" s="124"/>
    </row>
    <row r="52" spans="1:8" x14ac:dyDescent="0.2">
      <c r="A52" s="74" t="s">
        <v>281</v>
      </c>
      <c r="B52" s="213">
        <v>4</v>
      </c>
      <c r="C52" s="1175">
        <v>0</v>
      </c>
      <c r="D52" s="213">
        <v>0</v>
      </c>
      <c r="E52" s="213">
        <v>0</v>
      </c>
      <c r="F52" s="1176">
        <v>0</v>
      </c>
      <c r="G52" s="1190">
        <v>0</v>
      </c>
      <c r="H52" s="124"/>
    </row>
    <row r="53" spans="1:8" x14ac:dyDescent="0.2">
      <c r="A53" s="74" t="s">
        <v>282</v>
      </c>
      <c r="B53" s="213">
        <v>4</v>
      </c>
      <c r="C53" s="1175">
        <v>0</v>
      </c>
      <c r="D53" s="213">
        <v>0</v>
      </c>
      <c r="E53" s="213">
        <v>2</v>
      </c>
      <c r="F53" s="1176">
        <v>0</v>
      </c>
      <c r="G53" s="1190">
        <v>2</v>
      </c>
      <c r="H53" s="124"/>
    </row>
    <row r="54" spans="1:8" x14ac:dyDescent="0.2">
      <c r="B54" s="1160"/>
      <c r="C54" s="1189"/>
      <c r="D54" s="1160"/>
      <c r="E54" s="1160"/>
      <c r="F54" s="1159"/>
      <c r="G54" s="1188"/>
      <c r="H54" s="124"/>
    </row>
    <row r="55" spans="1:8" x14ac:dyDescent="0.2">
      <c r="A55" s="72" t="s">
        <v>284</v>
      </c>
      <c r="B55" s="1160"/>
      <c r="C55" s="1189"/>
      <c r="D55" s="1160"/>
      <c r="E55" s="1160"/>
      <c r="F55" s="1159"/>
      <c r="G55" s="1188"/>
      <c r="H55" s="124"/>
    </row>
    <row r="56" spans="1:8" x14ac:dyDescent="0.2">
      <c r="A56" s="114" t="s">
        <v>285</v>
      </c>
      <c r="B56" s="1160">
        <v>12</v>
      </c>
      <c r="C56" s="1175">
        <v>0</v>
      </c>
      <c r="D56" s="1160">
        <v>3</v>
      </c>
      <c r="E56" s="1160">
        <v>2</v>
      </c>
      <c r="F56" s="1159">
        <v>4</v>
      </c>
      <c r="G56" s="1188">
        <v>9</v>
      </c>
      <c r="H56" s="124"/>
    </row>
    <row r="57" spans="1:8" x14ac:dyDescent="0.2">
      <c r="B57" s="1160"/>
      <c r="C57" s="1189"/>
      <c r="D57" s="1160"/>
      <c r="E57" s="1160"/>
      <c r="F57" s="1159"/>
      <c r="G57" s="1188"/>
      <c r="H57" s="124"/>
    </row>
    <row r="58" spans="1:8" x14ac:dyDescent="0.2">
      <c r="A58" s="72" t="s">
        <v>286</v>
      </c>
      <c r="B58" s="1160"/>
      <c r="C58" s="1189"/>
      <c r="D58" s="1160"/>
      <c r="E58" s="1160"/>
      <c r="F58" s="1159"/>
      <c r="G58" s="1188"/>
      <c r="H58" s="124"/>
    </row>
    <row r="59" spans="1:8" x14ac:dyDescent="0.2">
      <c r="A59" s="125" t="s">
        <v>280</v>
      </c>
      <c r="B59" s="1160"/>
      <c r="C59" s="1189"/>
      <c r="D59" s="1160"/>
      <c r="E59" s="1160"/>
      <c r="F59" s="1159"/>
      <c r="G59" s="1188"/>
      <c r="H59" s="124"/>
    </row>
    <row r="60" spans="1:8" x14ac:dyDescent="0.2">
      <c r="A60" s="74" t="s">
        <v>281</v>
      </c>
      <c r="B60" s="1160">
        <v>1</v>
      </c>
      <c r="C60" s="1175">
        <v>0</v>
      </c>
      <c r="D60" s="213">
        <v>0</v>
      </c>
      <c r="E60" s="1160">
        <v>0</v>
      </c>
      <c r="F60" s="1176">
        <v>0</v>
      </c>
      <c r="G60" s="1188">
        <v>0</v>
      </c>
      <c r="H60" s="124"/>
    </row>
    <row r="61" spans="1:8" x14ac:dyDescent="0.2">
      <c r="A61" s="74" t="s">
        <v>282</v>
      </c>
      <c r="B61" s="1160">
        <v>0</v>
      </c>
      <c r="C61" s="1175">
        <v>0</v>
      </c>
      <c r="D61" s="213">
        <v>0</v>
      </c>
      <c r="E61" s="1160">
        <v>1</v>
      </c>
      <c r="F61" s="1176">
        <v>0</v>
      </c>
      <c r="G61" s="1188">
        <v>1</v>
      </c>
      <c r="H61" s="124"/>
    </row>
    <row r="62" spans="1:8" x14ac:dyDescent="0.2">
      <c r="A62" s="125" t="s">
        <v>283</v>
      </c>
      <c r="B62" s="1160"/>
      <c r="C62" s="1189"/>
      <c r="D62" s="1160"/>
      <c r="E62" s="1160"/>
      <c r="F62" s="1159"/>
      <c r="G62" s="1188"/>
      <c r="H62" s="124"/>
    </row>
    <row r="63" spans="1:8" x14ac:dyDescent="0.2">
      <c r="A63" s="74" t="s">
        <v>281</v>
      </c>
      <c r="B63" s="213">
        <v>0</v>
      </c>
      <c r="C63" s="1175">
        <v>0</v>
      </c>
      <c r="D63" s="213">
        <v>0</v>
      </c>
      <c r="E63" s="1160">
        <v>1</v>
      </c>
      <c r="F63" s="1176">
        <v>0</v>
      </c>
      <c r="G63" s="1188">
        <v>1</v>
      </c>
      <c r="H63" s="124"/>
    </row>
    <row r="64" spans="1:8" x14ac:dyDescent="0.2">
      <c r="A64" s="74" t="s">
        <v>282</v>
      </c>
      <c r="B64" s="213">
        <v>0</v>
      </c>
      <c r="C64" s="1175">
        <v>0</v>
      </c>
      <c r="D64" s="213">
        <v>0</v>
      </c>
      <c r="E64" s="1160">
        <v>1</v>
      </c>
      <c r="F64" s="1176">
        <v>0</v>
      </c>
      <c r="G64" s="1188">
        <v>1</v>
      </c>
      <c r="H64" s="124"/>
    </row>
    <row r="65" spans="1:8" x14ac:dyDescent="0.2">
      <c r="B65" s="213"/>
      <c r="C65" s="1175"/>
      <c r="D65" s="213"/>
      <c r="E65" s="213"/>
      <c r="F65" s="1176"/>
      <c r="G65" s="1161"/>
      <c r="H65" s="124"/>
    </row>
    <row r="66" spans="1:8" x14ac:dyDescent="0.2">
      <c r="A66" s="72" t="s">
        <v>130</v>
      </c>
      <c r="B66" s="213"/>
      <c r="C66" s="1175"/>
      <c r="D66" s="213"/>
      <c r="E66" s="213"/>
      <c r="F66" s="1176"/>
      <c r="G66" s="1161"/>
      <c r="H66" s="124"/>
    </row>
    <row r="67" spans="1:8" x14ac:dyDescent="0.2">
      <c r="A67" s="114" t="s">
        <v>287</v>
      </c>
      <c r="B67" s="1176">
        <v>0</v>
      </c>
      <c r="C67" s="213">
        <v>0</v>
      </c>
      <c r="D67" s="213">
        <v>0</v>
      </c>
      <c r="E67" s="213">
        <v>0</v>
      </c>
      <c r="F67" s="1176">
        <v>0</v>
      </c>
      <c r="G67" s="1190">
        <v>0</v>
      </c>
      <c r="H67" s="124"/>
    </row>
    <row r="68" spans="1:8" x14ac:dyDescent="0.2">
      <c r="A68" s="114" t="s">
        <v>288</v>
      </c>
      <c r="B68" s="1176">
        <v>0</v>
      </c>
      <c r="C68" s="213">
        <v>0</v>
      </c>
      <c r="D68" s="213">
        <v>0</v>
      </c>
      <c r="E68" s="213">
        <v>0</v>
      </c>
      <c r="F68" s="1176">
        <v>1</v>
      </c>
      <c r="G68" s="1190">
        <v>1</v>
      </c>
      <c r="H68" s="124"/>
    </row>
    <row r="69" spans="1:8" x14ac:dyDescent="0.2">
      <c r="A69" s="77" t="s">
        <v>294</v>
      </c>
      <c r="B69" s="1176">
        <v>0</v>
      </c>
      <c r="C69" s="213">
        <v>0</v>
      </c>
      <c r="D69" s="213">
        <v>0</v>
      </c>
      <c r="E69" s="213">
        <v>0</v>
      </c>
      <c r="F69" s="1176">
        <v>0</v>
      </c>
      <c r="G69" s="1190">
        <v>0</v>
      </c>
      <c r="H69" s="124"/>
    </row>
    <row r="70" spans="1:8" x14ac:dyDescent="0.2">
      <c r="A70" s="77" t="s">
        <v>593</v>
      </c>
      <c r="B70" s="1160"/>
      <c r="C70" s="1189"/>
      <c r="D70" s="1160"/>
      <c r="E70" s="1160"/>
      <c r="F70" s="1159"/>
      <c r="G70" s="1188"/>
      <c r="H70" s="124"/>
    </row>
    <row r="71" spans="1:8" x14ac:dyDescent="0.2">
      <c r="A71" s="686" t="s">
        <v>118</v>
      </c>
      <c r="B71" s="1191">
        <v>96</v>
      </c>
      <c r="C71" s="1192" t="s">
        <v>129</v>
      </c>
      <c r="D71" s="1191">
        <v>26</v>
      </c>
      <c r="E71" s="1191">
        <v>32</v>
      </c>
      <c r="F71" s="1193">
        <v>11</v>
      </c>
      <c r="G71" s="1167">
        <v>69</v>
      </c>
      <c r="H71" s="124"/>
    </row>
    <row r="72" spans="1:8" x14ac:dyDescent="0.2">
      <c r="A72" s="59"/>
      <c r="B72" s="52"/>
      <c r="C72" s="52"/>
      <c r="D72" s="52"/>
      <c r="E72" s="52"/>
      <c r="F72" s="52"/>
      <c r="G72" s="52"/>
      <c r="H72" s="124"/>
    </row>
    <row r="73" spans="1:8" x14ac:dyDescent="0.2">
      <c r="A73" s="59"/>
      <c r="B73" s="52"/>
      <c r="C73" s="52"/>
      <c r="D73" s="52"/>
      <c r="E73" s="52"/>
      <c r="F73" s="52"/>
      <c r="G73" s="52"/>
      <c r="H73" s="124"/>
    </row>
    <row r="74" spans="1:8" x14ac:dyDescent="0.2">
      <c r="A74" s="1602" t="s">
        <v>79</v>
      </c>
      <c r="B74" s="83"/>
      <c r="C74" s="1614" t="s">
        <v>211</v>
      </c>
      <c r="D74" s="1615"/>
      <c r="E74" s="1615"/>
      <c r="F74" s="1615"/>
      <c r="G74" s="84"/>
    </row>
    <row r="75" spans="1:8" ht="38.25" x14ac:dyDescent="0.2">
      <c r="A75" s="1613"/>
      <c r="B75" s="813" t="s">
        <v>290</v>
      </c>
      <c r="C75" s="814" t="s">
        <v>291</v>
      </c>
      <c r="D75" s="814" t="s">
        <v>276</v>
      </c>
      <c r="E75" s="814" t="s">
        <v>292</v>
      </c>
      <c r="F75" s="814" t="s">
        <v>130</v>
      </c>
      <c r="G75" s="813" t="s">
        <v>293</v>
      </c>
    </row>
    <row r="76" spans="1:8" x14ac:dyDescent="0.2">
      <c r="A76" s="112"/>
      <c r="B76" s="61"/>
      <c r="C76" s="128"/>
      <c r="D76" s="129"/>
      <c r="E76" s="129"/>
      <c r="F76" s="130"/>
      <c r="G76" s="61"/>
    </row>
    <row r="77" spans="1:8" x14ac:dyDescent="0.2">
      <c r="A77" s="72" t="s">
        <v>279</v>
      </c>
      <c r="B77" s="76"/>
      <c r="C77" s="131"/>
      <c r="D77" s="101"/>
      <c r="E77" s="101"/>
      <c r="F77" s="132"/>
      <c r="G77" s="76"/>
    </row>
    <row r="78" spans="1:8" x14ac:dyDescent="0.2">
      <c r="A78" s="125" t="s">
        <v>280</v>
      </c>
      <c r="B78" s="76"/>
      <c r="C78" s="131"/>
      <c r="D78" s="101"/>
      <c r="E78" s="101"/>
      <c r="F78" s="132"/>
      <c r="G78" s="76"/>
    </row>
    <row r="79" spans="1:8" x14ac:dyDescent="0.2">
      <c r="A79" s="886" t="s">
        <v>281</v>
      </c>
      <c r="B79" s="101">
        <v>58</v>
      </c>
      <c r="C79" s="88"/>
      <c r="D79" s="101">
        <v>33</v>
      </c>
      <c r="E79" s="101">
        <v>17</v>
      </c>
      <c r="F79" s="132">
        <v>6</v>
      </c>
      <c r="G79" s="684">
        <v>56</v>
      </c>
      <c r="H79" s="39"/>
    </row>
    <row r="80" spans="1:8" x14ac:dyDescent="0.2">
      <c r="A80" s="886" t="s">
        <v>282</v>
      </c>
      <c r="B80" s="101">
        <v>3</v>
      </c>
      <c r="C80" s="88"/>
      <c r="D80" s="101">
        <v>1</v>
      </c>
      <c r="E80" s="101">
        <v>1</v>
      </c>
      <c r="F80" s="127" t="s">
        <v>129</v>
      </c>
      <c r="G80" s="684">
        <v>2</v>
      </c>
      <c r="H80" s="39"/>
    </row>
    <row r="81" spans="1:10" x14ac:dyDescent="0.2">
      <c r="A81" s="125" t="s">
        <v>283</v>
      </c>
      <c r="B81" s="101"/>
      <c r="C81" s="131"/>
      <c r="D81" s="101"/>
      <c r="E81" s="101"/>
      <c r="F81" s="132"/>
      <c r="G81" s="684"/>
      <c r="H81" s="39"/>
    </row>
    <row r="82" spans="1:10" x14ac:dyDescent="0.2">
      <c r="A82" s="886" t="s">
        <v>281</v>
      </c>
      <c r="B82" s="48">
        <v>2</v>
      </c>
      <c r="C82" s="88"/>
      <c r="D82" s="48">
        <v>1</v>
      </c>
      <c r="E82" s="48">
        <v>1</v>
      </c>
      <c r="F82" s="127" t="s">
        <v>129</v>
      </c>
      <c r="G82" s="685">
        <v>2</v>
      </c>
      <c r="H82" s="39"/>
    </row>
    <row r="83" spans="1:10" x14ac:dyDescent="0.2">
      <c r="A83" s="886" t="s">
        <v>282</v>
      </c>
      <c r="B83" s="48">
        <v>9</v>
      </c>
      <c r="C83" s="88"/>
      <c r="D83" s="48" t="s">
        <v>129</v>
      </c>
      <c r="E83" s="48">
        <v>1</v>
      </c>
      <c r="F83" s="127" t="s">
        <v>129</v>
      </c>
      <c r="G83" s="685">
        <v>1</v>
      </c>
      <c r="H83" s="39"/>
    </row>
    <row r="84" spans="1:10" x14ac:dyDescent="0.2">
      <c r="B84" s="101"/>
      <c r="C84" s="131"/>
      <c r="D84" s="101"/>
      <c r="E84" s="101"/>
      <c r="F84" s="132"/>
      <c r="G84" s="684"/>
      <c r="H84" s="39"/>
      <c r="J84" s="123"/>
    </row>
    <row r="85" spans="1:10" x14ac:dyDescent="0.2">
      <c r="A85" s="72" t="s">
        <v>284</v>
      </c>
      <c r="B85" s="101"/>
      <c r="C85" s="131"/>
      <c r="D85" s="101"/>
      <c r="E85" s="101"/>
      <c r="F85" s="132"/>
      <c r="G85" s="684"/>
      <c r="H85" s="39"/>
    </row>
    <row r="86" spans="1:10" x14ac:dyDescent="0.2">
      <c r="A86" s="887" t="s">
        <v>285</v>
      </c>
      <c r="B86" s="101">
        <v>12</v>
      </c>
      <c r="C86" s="88"/>
      <c r="D86" s="101">
        <v>3</v>
      </c>
      <c r="E86" s="101">
        <v>6</v>
      </c>
      <c r="F86" s="132">
        <v>3</v>
      </c>
      <c r="G86" s="684">
        <v>12</v>
      </c>
      <c r="H86" s="39"/>
    </row>
    <row r="87" spans="1:10" x14ac:dyDescent="0.2">
      <c r="B87" s="101"/>
      <c r="C87" s="131"/>
      <c r="D87" s="101"/>
      <c r="E87" s="101"/>
      <c r="F87" s="132"/>
      <c r="G87" s="684"/>
      <c r="H87" s="39"/>
      <c r="J87" s="123"/>
    </row>
    <row r="88" spans="1:10" x14ac:dyDescent="0.2">
      <c r="A88" s="72" t="s">
        <v>286</v>
      </c>
      <c r="B88" s="101"/>
      <c r="C88" s="131"/>
      <c r="D88" s="101"/>
      <c r="E88" s="101"/>
      <c r="F88" s="132"/>
      <c r="G88" s="684"/>
      <c r="H88" s="39"/>
    </row>
    <row r="89" spans="1:10" x14ac:dyDescent="0.2">
      <c r="A89" s="125" t="s">
        <v>280</v>
      </c>
      <c r="B89" s="101"/>
      <c r="C89" s="131"/>
      <c r="D89" s="101"/>
      <c r="E89" s="101"/>
      <c r="F89" s="132"/>
      <c r="G89" s="684"/>
      <c r="H89" s="39"/>
    </row>
    <row r="90" spans="1:10" x14ac:dyDescent="0.2">
      <c r="A90" s="886" t="s">
        <v>281</v>
      </c>
      <c r="B90" s="101" t="s">
        <v>129</v>
      </c>
      <c r="C90" s="88"/>
      <c r="D90" s="101">
        <v>1</v>
      </c>
      <c r="E90" s="101" t="s">
        <v>129</v>
      </c>
      <c r="F90" s="132" t="s">
        <v>129</v>
      </c>
      <c r="G90" s="684">
        <v>1</v>
      </c>
      <c r="H90" s="39"/>
    </row>
    <row r="91" spans="1:10" x14ac:dyDescent="0.2">
      <c r="A91" s="886" t="s">
        <v>282</v>
      </c>
      <c r="B91" s="101" t="s">
        <v>129</v>
      </c>
      <c r="C91" s="88"/>
      <c r="D91" s="101">
        <v>4</v>
      </c>
      <c r="E91" s="101" t="s">
        <v>129</v>
      </c>
      <c r="F91" s="132" t="s">
        <v>129</v>
      </c>
      <c r="G91" s="684">
        <v>4</v>
      </c>
      <c r="H91" s="39"/>
    </row>
    <row r="92" spans="1:10" x14ac:dyDescent="0.2">
      <c r="A92" s="125" t="s">
        <v>283</v>
      </c>
      <c r="B92" s="101"/>
      <c r="C92" s="131"/>
      <c r="D92" s="101"/>
      <c r="E92" s="101"/>
      <c r="F92" s="132"/>
      <c r="G92" s="684"/>
      <c r="H92" s="39"/>
    </row>
    <row r="93" spans="1:10" x14ac:dyDescent="0.2">
      <c r="A93" s="886" t="s">
        <v>281</v>
      </c>
      <c r="B93" s="48">
        <v>1</v>
      </c>
      <c r="C93" s="88"/>
      <c r="D93" s="101" t="s">
        <v>129</v>
      </c>
      <c r="E93" s="101"/>
      <c r="F93" s="132" t="s">
        <v>129</v>
      </c>
      <c r="G93" s="684"/>
      <c r="H93" s="39"/>
    </row>
    <row r="94" spans="1:10" x14ac:dyDescent="0.2">
      <c r="A94" s="886" t="s">
        <v>282</v>
      </c>
      <c r="B94" s="48">
        <v>1</v>
      </c>
      <c r="C94" s="88"/>
      <c r="D94" s="101" t="s">
        <v>129</v>
      </c>
      <c r="E94" s="101"/>
      <c r="F94" s="132" t="s">
        <v>129</v>
      </c>
      <c r="G94" s="684"/>
      <c r="H94" s="39"/>
    </row>
    <row r="95" spans="1:10" x14ac:dyDescent="0.2">
      <c r="B95" s="48"/>
      <c r="C95" s="88"/>
      <c r="D95" s="48"/>
      <c r="E95" s="48"/>
      <c r="F95" s="127"/>
      <c r="G95" s="682"/>
      <c r="H95" s="39"/>
      <c r="J95" s="123"/>
    </row>
    <row r="96" spans="1:10" x14ac:dyDescent="0.2">
      <c r="A96" s="72" t="s">
        <v>130</v>
      </c>
      <c r="B96" s="48"/>
      <c r="C96" s="88"/>
      <c r="D96" s="48"/>
      <c r="E96" s="48"/>
      <c r="F96" s="127"/>
      <c r="G96" s="682"/>
      <c r="H96" s="39"/>
    </row>
    <row r="97" spans="1:8" x14ac:dyDescent="0.2">
      <c r="A97" s="887" t="s">
        <v>287</v>
      </c>
      <c r="B97" s="48">
        <v>2</v>
      </c>
      <c r="C97" s="88"/>
      <c r="D97" s="48" t="s">
        <v>129</v>
      </c>
      <c r="E97" s="48"/>
      <c r="F97" s="127" t="s">
        <v>129</v>
      </c>
      <c r="G97" s="685"/>
      <c r="H97" s="39"/>
    </row>
    <row r="98" spans="1:8" x14ac:dyDescent="0.2">
      <c r="A98" s="887" t="s">
        <v>288</v>
      </c>
      <c r="B98" s="48" t="s">
        <v>129</v>
      </c>
      <c r="C98" s="88"/>
      <c r="D98" s="48" t="s">
        <v>129</v>
      </c>
      <c r="E98" s="48"/>
      <c r="F98" s="127" t="s">
        <v>129</v>
      </c>
      <c r="G98" s="685"/>
      <c r="H98" s="39"/>
    </row>
    <row r="99" spans="1:8" x14ac:dyDescent="0.2">
      <c r="A99" s="120" t="s">
        <v>294</v>
      </c>
      <c r="B99" s="48"/>
      <c r="C99" s="88"/>
      <c r="D99" s="48"/>
      <c r="E99" s="48"/>
      <c r="F99" s="127"/>
      <c r="G99" s="685"/>
      <c r="H99" s="39"/>
    </row>
    <row r="100" spans="1:8" x14ac:dyDescent="0.2">
      <c r="B100" s="101"/>
      <c r="C100" s="131"/>
      <c r="D100" s="101"/>
      <c r="E100" s="101"/>
      <c r="F100" s="132"/>
      <c r="G100" s="684"/>
      <c r="H100" s="39"/>
    </row>
    <row r="101" spans="1:8" x14ac:dyDescent="0.2">
      <c r="A101" s="686" t="s">
        <v>118</v>
      </c>
      <c r="B101" s="687">
        <v>88</v>
      </c>
      <c r="C101" s="688"/>
      <c r="D101" s="687">
        <v>43</v>
      </c>
      <c r="E101" s="687">
        <v>26</v>
      </c>
      <c r="F101" s="689">
        <v>9</v>
      </c>
      <c r="G101" s="690">
        <v>78</v>
      </c>
      <c r="H101" s="39"/>
    </row>
    <row r="102" spans="1:8" x14ac:dyDescent="0.2">
      <c r="A102" s="59"/>
      <c r="B102" s="66" t="s">
        <v>596</v>
      </c>
      <c r="C102" s="66" t="s">
        <v>596</v>
      </c>
      <c r="D102" s="66" t="s">
        <v>596</v>
      </c>
      <c r="E102" s="66" t="s">
        <v>596</v>
      </c>
      <c r="F102" s="66" t="s">
        <v>596</v>
      </c>
      <c r="G102" s="66" t="s">
        <v>596</v>
      </c>
      <c r="H102" s="39"/>
    </row>
    <row r="103" spans="1:8" x14ac:dyDescent="0.2">
      <c r="A103" s="59"/>
      <c r="B103" s="106"/>
      <c r="C103" s="106"/>
      <c r="D103" s="106"/>
      <c r="E103" s="106"/>
      <c r="F103" s="106"/>
      <c r="G103" s="106"/>
      <c r="H103" s="39"/>
    </row>
    <row r="104" spans="1:8" x14ac:dyDescent="0.2">
      <c r="A104" s="1606" t="s">
        <v>451</v>
      </c>
      <c r="B104" s="68"/>
      <c r="C104" s="1616" t="s">
        <v>211</v>
      </c>
      <c r="D104" s="1617"/>
      <c r="E104" s="1617"/>
      <c r="F104" s="1617"/>
      <c r="G104" s="60"/>
    </row>
    <row r="105" spans="1:8" ht="38.25" x14ac:dyDescent="0.2">
      <c r="A105" s="1613"/>
      <c r="B105" s="82" t="s">
        <v>290</v>
      </c>
      <c r="C105" s="81" t="s">
        <v>291</v>
      </c>
      <c r="D105" s="81" t="s">
        <v>276</v>
      </c>
      <c r="E105" s="81" t="s">
        <v>292</v>
      </c>
      <c r="F105" s="81" t="s">
        <v>130</v>
      </c>
      <c r="G105" s="82" t="s">
        <v>293</v>
      </c>
    </row>
    <row r="106" spans="1:8" x14ac:dyDescent="0.2">
      <c r="A106" s="112"/>
      <c r="B106" s="61"/>
      <c r="C106" s="128"/>
      <c r="D106" s="129"/>
      <c r="E106" s="129"/>
      <c r="F106" s="130"/>
      <c r="G106" s="61"/>
    </row>
    <row r="107" spans="1:8" x14ac:dyDescent="0.2">
      <c r="A107" s="72" t="s">
        <v>279</v>
      </c>
      <c r="B107" s="76"/>
      <c r="C107" s="131"/>
      <c r="D107" s="101"/>
      <c r="E107" s="101"/>
      <c r="F107" s="132"/>
      <c r="G107" s="76"/>
    </row>
    <row r="108" spans="1:8" x14ac:dyDescent="0.2">
      <c r="A108" s="125" t="s">
        <v>280</v>
      </c>
      <c r="B108" s="76"/>
      <c r="C108" s="131"/>
      <c r="D108" s="101"/>
      <c r="E108" s="101"/>
      <c r="F108" s="132"/>
      <c r="G108" s="76"/>
    </row>
    <row r="109" spans="1:8" x14ac:dyDescent="0.2">
      <c r="A109" s="74" t="s">
        <v>281</v>
      </c>
      <c r="B109" s="101">
        <v>84</v>
      </c>
      <c r="C109" s="88" t="s">
        <v>129</v>
      </c>
      <c r="D109" s="101">
        <v>32</v>
      </c>
      <c r="E109" s="101">
        <v>36</v>
      </c>
      <c r="F109" s="132">
        <v>1</v>
      </c>
      <c r="G109" s="684">
        <v>69</v>
      </c>
      <c r="H109" s="39"/>
    </row>
    <row r="110" spans="1:8" x14ac:dyDescent="0.2">
      <c r="A110" s="74" t="s">
        <v>282</v>
      </c>
      <c r="B110" s="101">
        <v>5</v>
      </c>
      <c r="C110" s="88" t="s">
        <v>129</v>
      </c>
      <c r="D110" s="101">
        <v>4</v>
      </c>
      <c r="E110" s="101">
        <v>3</v>
      </c>
      <c r="F110" s="127" t="s">
        <v>129</v>
      </c>
      <c r="G110" s="684">
        <v>7</v>
      </c>
      <c r="H110" s="39"/>
    </row>
    <row r="111" spans="1:8" x14ac:dyDescent="0.2">
      <c r="A111" s="125" t="s">
        <v>283</v>
      </c>
      <c r="B111" s="101"/>
      <c r="C111" s="131"/>
      <c r="D111" s="101"/>
      <c r="E111" s="101"/>
      <c r="F111" s="132"/>
      <c r="G111" s="684"/>
      <c r="H111" s="39"/>
    </row>
    <row r="112" spans="1:8" x14ac:dyDescent="0.2">
      <c r="A112" s="74" t="s">
        <v>281</v>
      </c>
      <c r="B112" s="48" t="s">
        <v>129</v>
      </c>
      <c r="C112" s="88" t="s">
        <v>129</v>
      </c>
      <c r="D112" s="48" t="s">
        <v>129</v>
      </c>
      <c r="E112" s="48" t="s">
        <v>129</v>
      </c>
      <c r="F112" s="127" t="s">
        <v>129</v>
      </c>
      <c r="G112" s="685" t="s">
        <v>129</v>
      </c>
      <c r="H112" s="39"/>
    </row>
    <row r="113" spans="1:10" x14ac:dyDescent="0.2">
      <c r="A113" s="74" t="s">
        <v>282</v>
      </c>
      <c r="B113" s="48" t="s">
        <v>129</v>
      </c>
      <c r="C113" s="88" t="s">
        <v>129</v>
      </c>
      <c r="D113" s="48" t="s">
        <v>129</v>
      </c>
      <c r="E113" s="48" t="s">
        <v>129</v>
      </c>
      <c r="F113" s="127" t="s">
        <v>129</v>
      </c>
      <c r="G113" s="685" t="s">
        <v>129</v>
      </c>
      <c r="H113" s="39"/>
    </row>
    <row r="114" spans="1:10" x14ac:dyDescent="0.2">
      <c r="B114" s="101"/>
      <c r="C114" s="131"/>
      <c r="D114" s="101"/>
      <c r="E114" s="101"/>
      <c r="F114" s="132"/>
      <c r="G114" s="684"/>
      <c r="H114" s="39"/>
      <c r="J114" s="123"/>
    </row>
    <row r="115" spans="1:10" x14ac:dyDescent="0.2">
      <c r="A115" s="72" t="s">
        <v>284</v>
      </c>
      <c r="B115" s="101"/>
      <c r="C115" s="131"/>
      <c r="D115" s="101"/>
      <c r="E115" s="101"/>
      <c r="F115" s="132"/>
      <c r="G115" s="684"/>
      <c r="H115" s="39"/>
    </row>
    <row r="116" spans="1:10" x14ac:dyDescent="0.2">
      <c r="A116" s="114" t="s">
        <v>285</v>
      </c>
      <c r="B116" s="101">
        <v>12</v>
      </c>
      <c r="C116" s="88" t="s">
        <v>129</v>
      </c>
      <c r="D116" s="101">
        <v>4</v>
      </c>
      <c r="E116" s="101">
        <v>4</v>
      </c>
      <c r="F116" s="132">
        <v>3</v>
      </c>
      <c r="G116" s="684">
        <v>11</v>
      </c>
      <c r="H116" s="39"/>
    </row>
    <row r="117" spans="1:10" x14ac:dyDescent="0.2">
      <c r="B117" s="101"/>
      <c r="C117" s="131"/>
      <c r="D117" s="101"/>
      <c r="E117" s="101"/>
      <c r="F117" s="132"/>
      <c r="G117" s="684"/>
      <c r="H117" s="39"/>
      <c r="J117" s="123"/>
    </row>
    <row r="118" spans="1:10" x14ac:dyDescent="0.2">
      <c r="A118" s="72" t="s">
        <v>286</v>
      </c>
      <c r="B118" s="101"/>
      <c r="C118" s="131"/>
      <c r="D118" s="101"/>
      <c r="E118" s="101"/>
      <c r="F118" s="132"/>
      <c r="G118" s="684"/>
      <c r="H118" s="39"/>
    </row>
    <row r="119" spans="1:10" x14ac:dyDescent="0.2">
      <c r="A119" s="125" t="s">
        <v>280</v>
      </c>
      <c r="B119" s="101"/>
      <c r="C119" s="131"/>
      <c r="D119" s="101"/>
      <c r="E119" s="101"/>
      <c r="F119" s="132"/>
      <c r="G119" s="684"/>
      <c r="H119" s="39"/>
    </row>
    <row r="120" spans="1:10" x14ac:dyDescent="0.2">
      <c r="A120" s="74" t="s">
        <v>281</v>
      </c>
      <c r="B120" s="101">
        <v>2</v>
      </c>
      <c r="C120" s="88" t="s">
        <v>129</v>
      </c>
      <c r="D120" s="101">
        <v>1</v>
      </c>
      <c r="E120" s="101">
        <v>1</v>
      </c>
      <c r="F120" s="132" t="s">
        <v>129</v>
      </c>
      <c r="G120" s="684">
        <v>2</v>
      </c>
      <c r="H120" s="39"/>
    </row>
    <row r="121" spans="1:10" x14ac:dyDescent="0.2">
      <c r="A121" s="74" t="s">
        <v>282</v>
      </c>
      <c r="B121" s="101">
        <v>6</v>
      </c>
      <c r="C121" s="88" t="s">
        <v>129</v>
      </c>
      <c r="D121" s="101">
        <v>3</v>
      </c>
      <c r="E121" s="101">
        <v>3</v>
      </c>
      <c r="F121" s="132" t="s">
        <v>129</v>
      </c>
      <c r="G121" s="684">
        <v>6</v>
      </c>
      <c r="H121" s="39"/>
    </row>
    <row r="122" spans="1:10" x14ac:dyDescent="0.2">
      <c r="A122" s="125" t="s">
        <v>283</v>
      </c>
      <c r="B122" s="101"/>
      <c r="C122" s="131"/>
      <c r="D122" s="101"/>
      <c r="E122" s="101"/>
      <c r="F122" s="132"/>
      <c r="G122" s="684"/>
      <c r="H122" s="39"/>
    </row>
    <row r="123" spans="1:10" x14ac:dyDescent="0.2">
      <c r="A123" s="74" t="s">
        <v>281</v>
      </c>
      <c r="B123" s="48" t="s">
        <v>129</v>
      </c>
      <c r="C123" s="88" t="s">
        <v>129</v>
      </c>
      <c r="D123" s="101" t="s">
        <v>129</v>
      </c>
      <c r="E123" s="101" t="s">
        <v>129</v>
      </c>
      <c r="F123" s="132" t="s">
        <v>129</v>
      </c>
      <c r="G123" s="684" t="s">
        <v>129</v>
      </c>
      <c r="H123" s="39"/>
    </row>
    <row r="124" spans="1:10" x14ac:dyDescent="0.2">
      <c r="A124" s="74" t="s">
        <v>282</v>
      </c>
      <c r="B124" s="48" t="s">
        <v>129</v>
      </c>
      <c r="C124" s="88" t="s">
        <v>129</v>
      </c>
      <c r="D124" s="101" t="s">
        <v>129</v>
      </c>
      <c r="E124" s="101" t="s">
        <v>129</v>
      </c>
      <c r="F124" s="132" t="s">
        <v>129</v>
      </c>
      <c r="G124" s="684" t="s">
        <v>129</v>
      </c>
      <c r="H124" s="39"/>
    </row>
    <row r="125" spans="1:10" x14ac:dyDescent="0.2">
      <c r="B125" s="48"/>
      <c r="C125" s="88"/>
      <c r="D125" s="48"/>
      <c r="E125" s="48"/>
      <c r="F125" s="127"/>
      <c r="G125" s="682"/>
      <c r="H125" s="39"/>
      <c r="J125" s="123"/>
    </row>
    <row r="126" spans="1:10" x14ac:dyDescent="0.2">
      <c r="A126" s="72" t="s">
        <v>130</v>
      </c>
      <c r="B126" s="48"/>
      <c r="C126" s="88"/>
      <c r="D126" s="48"/>
      <c r="E126" s="48"/>
      <c r="F126" s="127"/>
      <c r="G126" s="682"/>
      <c r="H126" s="39"/>
    </row>
    <row r="127" spans="1:10" x14ac:dyDescent="0.2">
      <c r="A127" s="114" t="s">
        <v>287</v>
      </c>
      <c r="B127" s="48" t="s">
        <v>129</v>
      </c>
      <c r="C127" s="88" t="s">
        <v>129</v>
      </c>
      <c r="D127" s="48" t="s">
        <v>129</v>
      </c>
      <c r="E127" s="48" t="s">
        <v>129</v>
      </c>
      <c r="F127" s="127" t="s">
        <v>129</v>
      </c>
      <c r="G127" s="685" t="s">
        <v>129</v>
      </c>
      <c r="H127" s="39"/>
    </row>
    <row r="128" spans="1:10" x14ac:dyDescent="0.2">
      <c r="A128" s="114" t="s">
        <v>288</v>
      </c>
      <c r="B128" s="48" t="s">
        <v>129</v>
      </c>
      <c r="C128" s="88" t="s">
        <v>129</v>
      </c>
      <c r="D128" s="48" t="s">
        <v>129</v>
      </c>
      <c r="E128" s="48" t="s">
        <v>129</v>
      </c>
      <c r="F128" s="127" t="s">
        <v>129</v>
      </c>
      <c r="G128" s="685" t="s">
        <v>129</v>
      </c>
      <c r="H128" s="39"/>
    </row>
    <row r="129" spans="1:8" x14ac:dyDescent="0.2">
      <c r="A129" s="77" t="s">
        <v>294</v>
      </c>
      <c r="B129" s="48" t="s">
        <v>129</v>
      </c>
      <c r="C129" s="88" t="s">
        <v>129</v>
      </c>
      <c r="D129" s="48" t="s">
        <v>129</v>
      </c>
      <c r="E129" s="48" t="s">
        <v>129</v>
      </c>
      <c r="F129" s="127" t="s">
        <v>129</v>
      </c>
      <c r="G129" s="685" t="s">
        <v>129</v>
      </c>
      <c r="H129" s="39"/>
    </row>
    <row r="130" spans="1:8" x14ac:dyDescent="0.2">
      <c r="C130" s="133"/>
      <c r="D130" s="92"/>
      <c r="E130" s="92"/>
      <c r="F130" s="134"/>
      <c r="G130" s="691"/>
      <c r="H130" s="39"/>
    </row>
    <row r="131" spans="1:8" x14ac:dyDescent="0.2">
      <c r="A131" s="686" t="s">
        <v>118</v>
      </c>
      <c r="B131" s="687">
        <v>109</v>
      </c>
      <c r="C131" s="688" t="s">
        <v>129</v>
      </c>
      <c r="D131" s="687">
        <v>44</v>
      </c>
      <c r="E131" s="687">
        <v>47</v>
      </c>
      <c r="F131" s="689">
        <v>4</v>
      </c>
      <c r="G131" s="690">
        <v>95</v>
      </c>
      <c r="H131" s="39"/>
    </row>
    <row r="132" spans="1:8" x14ac:dyDescent="0.2">
      <c r="A132" s="86"/>
      <c r="B132" s="137" t="s">
        <v>596</v>
      </c>
      <c r="C132" s="137" t="s">
        <v>596</v>
      </c>
      <c r="D132" s="137" t="s">
        <v>596</v>
      </c>
      <c r="E132" s="137" t="s">
        <v>596</v>
      </c>
      <c r="F132" s="137" t="s">
        <v>596</v>
      </c>
      <c r="G132" s="137" t="s">
        <v>596</v>
      </c>
      <c r="H132" s="39"/>
    </row>
    <row r="133" spans="1:8" x14ac:dyDescent="0.2">
      <c r="A133" s="59"/>
      <c r="B133" s="106" t="s">
        <v>596</v>
      </c>
      <c r="C133" s="106" t="s">
        <v>596</v>
      </c>
      <c r="D133" s="106" t="s">
        <v>596</v>
      </c>
      <c r="E133" s="106" t="s">
        <v>596</v>
      </c>
      <c r="F133" s="106" t="s">
        <v>596</v>
      </c>
      <c r="G133" s="106" t="s">
        <v>596</v>
      </c>
    </row>
    <row r="134" spans="1:8" x14ac:dyDescent="0.2">
      <c r="A134" s="1606" t="s">
        <v>450</v>
      </c>
      <c r="C134" s="1616" t="s">
        <v>211</v>
      </c>
      <c r="D134" s="1617"/>
      <c r="E134" s="1617"/>
      <c r="F134" s="1617"/>
      <c r="G134" s="60"/>
    </row>
    <row r="135" spans="1:8" ht="38.25" x14ac:dyDescent="0.2">
      <c r="A135" s="1613"/>
      <c r="B135" s="82" t="s">
        <v>290</v>
      </c>
      <c r="C135" s="81" t="s">
        <v>291</v>
      </c>
      <c r="D135" s="81" t="s">
        <v>276</v>
      </c>
      <c r="E135" s="81" t="s">
        <v>292</v>
      </c>
      <c r="F135" s="81" t="s">
        <v>130</v>
      </c>
      <c r="G135" s="82" t="s">
        <v>293</v>
      </c>
    </row>
    <row r="136" spans="1:8" x14ac:dyDescent="0.2">
      <c r="A136" s="112"/>
      <c r="B136" s="61"/>
      <c r="C136" s="128"/>
      <c r="D136" s="129"/>
      <c r="E136" s="129"/>
      <c r="F136" s="130"/>
      <c r="G136" s="61"/>
    </row>
    <row r="137" spans="1:8" x14ac:dyDescent="0.2">
      <c r="A137" s="72" t="s">
        <v>279</v>
      </c>
      <c r="B137" s="76"/>
      <c r="C137" s="131"/>
      <c r="D137" s="101"/>
      <c r="E137" s="101"/>
      <c r="F137" s="132"/>
      <c r="G137" s="76"/>
    </row>
    <row r="138" spans="1:8" x14ac:dyDescent="0.2">
      <c r="A138" s="125" t="s">
        <v>280</v>
      </c>
      <c r="B138" s="76"/>
      <c r="C138" s="131"/>
      <c r="D138" s="101"/>
      <c r="E138" s="101"/>
      <c r="F138" s="132"/>
      <c r="G138" s="76"/>
    </row>
    <row r="139" spans="1:8" x14ac:dyDescent="0.2">
      <c r="A139" s="74" t="s">
        <v>281</v>
      </c>
      <c r="B139" s="48">
        <v>68</v>
      </c>
      <c r="C139" s="135" t="s">
        <v>129</v>
      </c>
      <c r="D139" s="65">
        <v>23</v>
      </c>
      <c r="E139" s="65">
        <v>35</v>
      </c>
      <c r="F139" s="136" t="s">
        <v>129</v>
      </c>
      <c r="G139" s="682">
        <v>58</v>
      </c>
      <c r="H139" s="39"/>
    </row>
    <row r="140" spans="1:8" x14ac:dyDescent="0.2">
      <c r="A140" s="74" t="s">
        <v>282</v>
      </c>
      <c r="B140" s="48">
        <v>12</v>
      </c>
      <c r="C140" s="131" t="s">
        <v>129</v>
      </c>
      <c r="D140" s="101">
        <v>7</v>
      </c>
      <c r="E140" s="101" t="s">
        <v>129</v>
      </c>
      <c r="F140" s="132" t="s">
        <v>129</v>
      </c>
      <c r="G140" s="682">
        <v>7</v>
      </c>
      <c r="H140" s="39"/>
    </row>
    <row r="141" spans="1:8" x14ac:dyDescent="0.2">
      <c r="A141" s="125" t="s">
        <v>283</v>
      </c>
      <c r="B141" s="48"/>
      <c r="C141" s="88"/>
      <c r="D141" s="48"/>
      <c r="E141" s="48"/>
      <c r="F141" s="127"/>
      <c r="G141" s="682"/>
      <c r="H141" s="39"/>
    </row>
    <row r="142" spans="1:8" x14ac:dyDescent="0.2">
      <c r="A142" s="74" t="s">
        <v>281</v>
      </c>
      <c r="B142" s="48">
        <v>2</v>
      </c>
      <c r="C142" s="88" t="s">
        <v>129</v>
      </c>
      <c r="D142" s="48">
        <v>2</v>
      </c>
      <c r="E142" s="48" t="s">
        <v>129</v>
      </c>
      <c r="F142" s="132" t="s">
        <v>129</v>
      </c>
      <c r="G142" s="682">
        <v>2</v>
      </c>
      <c r="H142" s="39"/>
    </row>
    <row r="143" spans="1:8" x14ac:dyDescent="0.2">
      <c r="A143" s="74" t="s">
        <v>282</v>
      </c>
      <c r="B143" s="48">
        <v>4</v>
      </c>
      <c r="C143" s="88" t="s">
        <v>129</v>
      </c>
      <c r="D143" s="48">
        <v>4</v>
      </c>
      <c r="E143" s="48" t="s">
        <v>129</v>
      </c>
      <c r="F143" s="132" t="s">
        <v>129</v>
      </c>
      <c r="G143" s="682">
        <v>4</v>
      </c>
      <c r="H143" s="39"/>
    </row>
    <row r="144" spans="1:8" x14ac:dyDescent="0.2">
      <c r="B144" s="48"/>
      <c r="C144" s="88"/>
      <c r="D144" s="48"/>
      <c r="E144" s="48"/>
      <c r="F144" s="127"/>
      <c r="G144" s="682"/>
      <c r="H144" s="39"/>
    </row>
    <row r="145" spans="1:8" x14ac:dyDescent="0.2">
      <c r="A145" s="72" t="s">
        <v>284</v>
      </c>
      <c r="B145" s="48"/>
      <c r="C145" s="88"/>
      <c r="D145" s="48"/>
      <c r="E145" s="48"/>
      <c r="F145" s="127"/>
      <c r="G145" s="682"/>
      <c r="H145" s="39"/>
    </row>
    <row r="146" spans="1:8" x14ac:dyDescent="0.2">
      <c r="A146" s="114" t="s">
        <v>285</v>
      </c>
      <c r="B146" s="48">
        <v>15</v>
      </c>
      <c r="C146" s="88">
        <v>2</v>
      </c>
      <c r="D146" s="48">
        <v>3</v>
      </c>
      <c r="E146" s="48">
        <v>3</v>
      </c>
      <c r="F146" s="132" t="s">
        <v>129</v>
      </c>
      <c r="G146" s="682">
        <v>8</v>
      </c>
      <c r="H146" s="39"/>
    </row>
    <row r="147" spans="1:8" x14ac:dyDescent="0.2">
      <c r="B147" s="48"/>
      <c r="C147" s="88"/>
      <c r="D147" s="48"/>
      <c r="E147" s="48"/>
      <c r="F147" s="127"/>
      <c r="G147" s="682"/>
      <c r="H147" s="39"/>
    </row>
    <row r="148" spans="1:8" x14ac:dyDescent="0.2">
      <c r="A148" s="72" t="s">
        <v>286</v>
      </c>
      <c r="B148" s="48">
        <v>7</v>
      </c>
      <c r="C148" s="88"/>
      <c r="D148" s="48"/>
      <c r="E148" s="48"/>
      <c r="F148" s="127"/>
      <c r="G148" s="682"/>
      <c r="H148" s="39"/>
    </row>
    <row r="149" spans="1:8" x14ac:dyDescent="0.2">
      <c r="A149" s="125" t="s">
        <v>280</v>
      </c>
      <c r="B149" s="48"/>
      <c r="C149" s="88"/>
      <c r="D149" s="48"/>
      <c r="E149" s="48"/>
      <c r="F149" s="127"/>
      <c r="G149" s="682"/>
      <c r="H149" s="39"/>
    </row>
    <row r="150" spans="1:8" x14ac:dyDescent="0.2">
      <c r="A150" s="74" t="s">
        <v>281</v>
      </c>
      <c r="B150" s="48">
        <v>1</v>
      </c>
      <c r="C150" s="88" t="s">
        <v>129</v>
      </c>
      <c r="D150" s="48" t="s">
        <v>129</v>
      </c>
      <c r="E150" s="48" t="s">
        <v>129</v>
      </c>
      <c r="F150" s="132" t="s">
        <v>129</v>
      </c>
      <c r="G150" s="682" t="s">
        <v>129</v>
      </c>
      <c r="H150" s="39"/>
    </row>
    <row r="151" spans="1:8" x14ac:dyDescent="0.2">
      <c r="A151" s="74" t="s">
        <v>282</v>
      </c>
      <c r="B151" s="48" t="s">
        <v>129</v>
      </c>
      <c r="C151" s="88" t="s">
        <v>129</v>
      </c>
      <c r="D151" s="48" t="s">
        <v>129</v>
      </c>
      <c r="E151" s="48" t="s">
        <v>129</v>
      </c>
      <c r="F151" s="132" t="s">
        <v>129</v>
      </c>
      <c r="G151" s="682" t="s">
        <v>129</v>
      </c>
      <c r="H151" s="39"/>
    </row>
    <row r="152" spans="1:8" x14ac:dyDescent="0.2">
      <c r="A152" s="125" t="s">
        <v>283</v>
      </c>
      <c r="B152" s="48"/>
      <c r="C152" s="88"/>
      <c r="D152" s="48"/>
      <c r="E152" s="48"/>
      <c r="F152" s="127"/>
      <c r="G152" s="682"/>
      <c r="H152" s="39"/>
    </row>
    <row r="153" spans="1:8" x14ac:dyDescent="0.2">
      <c r="A153" s="74" t="s">
        <v>281</v>
      </c>
      <c r="B153" s="48" t="s">
        <v>129</v>
      </c>
      <c r="C153" s="88" t="s">
        <v>129</v>
      </c>
      <c r="D153" s="48" t="s">
        <v>129</v>
      </c>
      <c r="E153" s="48" t="s">
        <v>129</v>
      </c>
      <c r="F153" s="132" t="s">
        <v>129</v>
      </c>
      <c r="G153" s="682" t="s">
        <v>129</v>
      </c>
      <c r="H153" s="39"/>
    </row>
    <row r="154" spans="1:8" x14ac:dyDescent="0.2">
      <c r="A154" s="74" t="s">
        <v>282</v>
      </c>
      <c r="B154" s="48">
        <v>6</v>
      </c>
      <c r="C154" s="88" t="s">
        <v>129</v>
      </c>
      <c r="D154" s="48" t="s">
        <v>129</v>
      </c>
      <c r="E154" s="48" t="s">
        <v>129</v>
      </c>
      <c r="F154" s="132" t="s">
        <v>129</v>
      </c>
      <c r="G154" s="682" t="s">
        <v>129</v>
      </c>
      <c r="H154" s="39"/>
    </row>
    <row r="155" spans="1:8" x14ac:dyDescent="0.2">
      <c r="B155" s="48"/>
      <c r="C155" s="88"/>
      <c r="D155" s="48"/>
      <c r="E155" s="48"/>
      <c r="F155" s="127"/>
      <c r="G155" s="682"/>
      <c r="H155" s="39"/>
    </row>
    <row r="156" spans="1:8" x14ac:dyDescent="0.2">
      <c r="A156" s="72" t="s">
        <v>130</v>
      </c>
      <c r="B156" s="48"/>
      <c r="C156" s="88"/>
      <c r="D156" s="48"/>
      <c r="E156" s="48"/>
      <c r="F156" s="127"/>
      <c r="G156" s="682"/>
      <c r="H156" s="39"/>
    </row>
    <row r="157" spans="1:8" x14ac:dyDescent="0.2">
      <c r="A157" s="114" t="s">
        <v>287</v>
      </c>
      <c r="B157" s="48" t="s">
        <v>129</v>
      </c>
      <c r="C157" s="88" t="s">
        <v>129</v>
      </c>
      <c r="D157" s="48" t="s">
        <v>129</v>
      </c>
      <c r="E157" s="48" t="s">
        <v>129</v>
      </c>
      <c r="F157" s="132" t="s">
        <v>129</v>
      </c>
      <c r="G157" s="682" t="s">
        <v>129</v>
      </c>
      <c r="H157" s="39"/>
    </row>
    <row r="158" spans="1:8" x14ac:dyDescent="0.2">
      <c r="A158" s="114" t="s">
        <v>288</v>
      </c>
      <c r="B158" s="48">
        <v>1</v>
      </c>
      <c r="C158" s="88" t="s">
        <v>129</v>
      </c>
      <c r="D158" s="48" t="s">
        <v>129</v>
      </c>
      <c r="E158" s="48" t="s">
        <v>129</v>
      </c>
      <c r="F158" s="127">
        <v>1</v>
      </c>
      <c r="G158" s="682">
        <v>1</v>
      </c>
      <c r="H158" s="39"/>
    </row>
    <row r="159" spans="1:8" x14ac:dyDescent="0.2">
      <c r="A159" s="77" t="s">
        <v>294</v>
      </c>
      <c r="B159" s="48" t="s">
        <v>129</v>
      </c>
      <c r="C159" s="88" t="s">
        <v>129</v>
      </c>
      <c r="D159" s="48" t="s">
        <v>129</v>
      </c>
      <c r="E159" s="48" t="s">
        <v>129</v>
      </c>
      <c r="F159" s="127">
        <v>6</v>
      </c>
      <c r="G159" s="682">
        <v>6</v>
      </c>
      <c r="H159" s="39"/>
    </row>
    <row r="160" spans="1:8" x14ac:dyDescent="0.2">
      <c r="C160" s="133"/>
      <c r="D160" s="92"/>
      <c r="E160" s="92"/>
      <c r="F160" s="134"/>
      <c r="G160" s="691"/>
      <c r="H160" s="39"/>
    </row>
    <row r="161" spans="1:8" x14ac:dyDescent="0.2">
      <c r="A161" s="686" t="s">
        <v>118</v>
      </c>
      <c r="B161" s="687">
        <v>116</v>
      </c>
      <c r="C161" s="688">
        <v>2</v>
      </c>
      <c r="D161" s="687">
        <v>39</v>
      </c>
      <c r="E161" s="687">
        <v>38</v>
      </c>
      <c r="F161" s="689">
        <v>7</v>
      </c>
      <c r="G161" s="690">
        <v>86</v>
      </c>
      <c r="H161" s="39"/>
    </row>
    <row r="162" spans="1:8" x14ac:dyDescent="0.2">
      <c r="A162" s="59"/>
      <c r="B162" s="66" t="s">
        <v>596</v>
      </c>
      <c r="C162" s="66" t="s">
        <v>596</v>
      </c>
      <c r="D162" s="66" t="s">
        <v>596</v>
      </c>
      <c r="E162" s="66" t="s">
        <v>596</v>
      </c>
      <c r="F162" s="66" t="s">
        <v>596</v>
      </c>
      <c r="G162" s="66" t="s">
        <v>596</v>
      </c>
      <c r="H162" s="39"/>
    </row>
    <row r="163" spans="1:8" x14ac:dyDescent="0.2">
      <c r="A163" s="92"/>
      <c r="B163" s="106" t="s">
        <v>596</v>
      </c>
      <c r="C163" s="106" t="s">
        <v>596</v>
      </c>
      <c r="D163" s="106" t="s">
        <v>596</v>
      </c>
      <c r="E163" s="106" t="s">
        <v>596</v>
      </c>
      <c r="F163" s="106" t="s">
        <v>596</v>
      </c>
      <c r="G163" s="106" t="s">
        <v>596</v>
      </c>
    </row>
    <row r="164" spans="1:8" x14ac:dyDescent="0.2">
      <c r="A164" s="59"/>
      <c r="B164" s="68"/>
      <c r="C164" s="1616" t="s">
        <v>211</v>
      </c>
      <c r="D164" s="1617"/>
      <c r="E164" s="1617"/>
      <c r="F164" s="1617"/>
      <c r="G164" s="60"/>
    </row>
    <row r="165" spans="1:8" ht="38.25" x14ac:dyDescent="0.2">
      <c r="A165" s="126" t="s">
        <v>466</v>
      </c>
      <c r="B165" s="82" t="s">
        <v>290</v>
      </c>
      <c r="C165" s="81" t="s">
        <v>291</v>
      </c>
      <c r="D165" s="81" t="s">
        <v>276</v>
      </c>
      <c r="E165" s="81" t="s">
        <v>292</v>
      </c>
      <c r="F165" s="81" t="s">
        <v>130</v>
      </c>
      <c r="G165" s="82" t="s">
        <v>293</v>
      </c>
    </row>
    <row r="166" spans="1:8" x14ac:dyDescent="0.2">
      <c r="A166" s="112"/>
      <c r="B166" s="61"/>
      <c r="C166" s="128"/>
      <c r="D166" s="129"/>
      <c r="E166" s="129"/>
      <c r="F166" s="130"/>
      <c r="G166" s="61"/>
    </row>
    <row r="167" spans="1:8" x14ac:dyDescent="0.2">
      <c r="A167" s="72" t="s">
        <v>279</v>
      </c>
      <c r="B167" s="76"/>
      <c r="C167" s="131"/>
      <c r="D167" s="101"/>
      <c r="E167" s="101"/>
      <c r="F167" s="132"/>
      <c r="G167" s="76"/>
    </row>
    <row r="168" spans="1:8" x14ac:dyDescent="0.2">
      <c r="A168" s="125" t="s">
        <v>280</v>
      </c>
      <c r="B168" s="76"/>
      <c r="C168" s="131"/>
      <c r="D168" s="101"/>
      <c r="E168" s="101"/>
      <c r="F168" s="132"/>
      <c r="G168" s="76"/>
    </row>
    <row r="169" spans="1:8" x14ac:dyDescent="0.2">
      <c r="A169" s="74" t="s">
        <v>281</v>
      </c>
      <c r="B169" s="48">
        <v>56</v>
      </c>
      <c r="C169" s="135" t="s">
        <v>129</v>
      </c>
      <c r="D169" s="65">
        <v>30</v>
      </c>
      <c r="E169" s="65">
        <v>25</v>
      </c>
      <c r="F169" s="136" t="s">
        <v>129</v>
      </c>
      <c r="G169" s="682">
        <v>55</v>
      </c>
      <c r="H169" s="39"/>
    </row>
    <row r="170" spans="1:8" x14ac:dyDescent="0.2">
      <c r="A170" s="74" t="s">
        <v>282</v>
      </c>
      <c r="B170" s="48">
        <v>5</v>
      </c>
      <c r="C170" s="131" t="s">
        <v>129</v>
      </c>
      <c r="D170" s="101">
        <v>1</v>
      </c>
      <c r="E170" s="101">
        <v>4</v>
      </c>
      <c r="F170" s="132" t="s">
        <v>129</v>
      </c>
      <c r="G170" s="682">
        <v>5</v>
      </c>
      <c r="H170" s="39"/>
    </row>
    <row r="171" spans="1:8" x14ac:dyDescent="0.2">
      <c r="A171" s="125" t="s">
        <v>283</v>
      </c>
      <c r="B171" s="48"/>
      <c r="C171" s="88"/>
      <c r="D171" s="48"/>
      <c r="E171" s="48"/>
      <c r="F171" s="127"/>
      <c r="G171" s="682"/>
      <c r="H171" s="39"/>
    </row>
    <row r="172" spans="1:8" x14ac:dyDescent="0.2">
      <c r="A172" s="74" t="s">
        <v>281</v>
      </c>
      <c r="B172" s="48">
        <v>3</v>
      </c>
      <c r="C172" s="88" t="s">
        <v>129</v>
      </c>
      <c r="D172" s="48">
        <v>3</v>
      </c>
      <c r="E172" s="48" t="s">
        <v>129</v>
      </c>
      <c r="F172" s="132" t="s">
        <v>129</v>
      </c>
      <c r="G172" s="682">
        <v>3</v>
      </c>
      <c r="H172" s="39"/>
    </row>
    <row r="173" spans="1:8" x14ac:dyDescent="0.2">
      <c r="A173" s="74" t="s">
        <v>282</v>
      </c>
      <c r="B173" s="48" t="s">
        <v>129</v>
      </c>
      <c r="C173" s="88" t="s">
        <v>129</v>
      </c>
      <c r="D173" s="48" t="s">
        <v>129</v>
      </c>
      <c r="E173" s="48" t="s">
        <v>129</v>
      </c>
      <c r="F173" s="132" t="s">
        <v>129</v>
      </c>
      <c r="G173" s="682" t="s">
        <v>129</v>
      </c>
      <c r="H173" s="39"/>
    </row>
    <row r="174" spans="1:8" x14ac:dyDescent="0.2">
      <c r="B174" s="48"/>
      <c r="C174" s="88"/>
      <c r="D174" s="48"/>
      <c r="E174" s="48"/>
      <c r="F174" s="127"/>
      <c r="G174" s="682"/>
      <c r="H174" s="39"/>
    </row>
    <row r="175" spans="1:8" x14ac:dyDescent="0.2">
      <c r="A175" s="72" t="s">
        <v>284</v>
      </c>
      <c r="B175" s="48"/>
      <c r="C175" s="88"/>
      <c r="D175" s="48"/>
      <c r="E175" s="48"/>
      <c r="F175" s="127"/>
      <c r="G175" s="682"/>
      <c r="H175" s="39"/>
    </row>
    <row r="176" spans="1:8" x14ac:dyDescent="0.2">
      <c r="A176" s="114" t="s">
        <v>285</v>
      </c>
      <c r="B176" s="48">
        <v>10</v>
      </c>
      <c r="C176" s="88" t="s">
        <v>129</v>
      </c>
      <c r="D176" s="48">
        <v>1</v>
      </c>
      <c r="E176" s="48">
        <v>9</v>
      </c>
      <c r="F176" s="132" t="s">
        <v>129</v>
      </c>
      <c r="G176" s="682">
        <v>10</v>
      </c>
      <c r="H176" s="39"/>
    </row>
    <row r="177" spans="1:8" x14ac:dyDescent="0.2">
      <c r="B177" s="48"/>
      <c r="C177" s="88"/>
      <c r="D177" s="48"/>
      <c r="E177" s="48"/>
      <c r="F177" s="127"/>
      <c r="G177" s="682"/>
      <c r="H177" s="39"/>
    </row>
    <row r="178" spans="1:8" x14ac:dyDescent="0.2">
      <c r="A178" s="72" t="s">
        <v>286</v>
      </c>
      <c r="B178" s="48"/>
      <c r="C178" s="88"/>
      <c r="D178" s="48"/>
      <c r="E178" s="48"/>
      <c r="F178" s="127"/>
      <c r="G178" s="682"/>
      <c r="H178" s="39"/>
    </row>
    <row r="179" spans="1:8" x14ac:dyDescent="0.2">
      <c r="A179" s="125" t="s">
        <v>280</v>
      </c>
      <c r="B179" s="48"/>
      <c r="C179" s="88"/>
      <c r="D179" s="48"/>
      <c r="E179" s="48"/>
      <c r="F179" s="127"/>
      <c r="G179" s="682"/>
      <c r="H179" s="39"/>
    </row>
    <row r="180" spans="1:8" x14ac:dyDescent="0.2">
      <c r="A180" s="74" t="s">
        <v>281</v>
      </c>
      <c r="B180" s="48">
        <v>2</v>
      </c>
      <c r="C180" s="88" t="s">
        <v>129</v>
      </c>
      <c r="D180" s="48">
        <v>2</v>
      </c>
      <c r="E180" s="48" t="s">
        <v>129</v>
      </c>
      <c r="F180" s="132" t="s">
        <v>129</v>
      </c>
      <c r="G180" s="682">
        <v>2</v>
      </c>
      <c r="H180" s="39"/>
    </row>
    <row r="181" spans="1:8" x14ac:dyDescent="0.2">
      <c r="A181" s="74" t="s">
        <v>282</v>
      </c>
      <c r="B181" s="48" t="s">
        <v>129</v>
      </c>
      <c r="C181" s="88" t="s">
        <v>129</v>
      </c>
      <c r="D181" s="48" t="s">
        <v>129</v>
      </c>
      <c r="E181" s="48" t="s">
        <v>129</v>
      </c>
      <c r="F181" s="132" t="s">
        <v>129</v>
      </c>
      <c r="G181" s="682" t="s">
        <v>129</v>
      </c>
      <c r="H181" s="39"/>
    </row>
    <row r="182" spans="1:8" x14ac:dyDescent="0.2">
      <c r="A182" s="125" t="s">
        <v>283</v>
      </c>
      <c r="B182" s="48"/>
      <c r="C182" s="88"/>
      <c r="D182" s="48"/>
      <c r="E182" s="48"/>
      <c r="F182" s="127"/>
      <c r="G182" s="682"/>
      <c r="H182" s="39"/>
    </row>
    <row r="183" spans="1:8" x14ac:dyDescent="0.2">
      <c r="A183" s="74" t="s">
        <v>281</v>
      </c>
      <c r="B183" s="48" t="s">
        <v>129</v>
      </c>
      <c r="C183" s="88" t="s">
        <v>129</v>
      </c>
      <c r="D183" s="48" t="s">
        <v>129</v>
      </c>
      <c r="E183" s="48" t="s">
        <v>129</v>
      </c>
      <c r="F183" s="132" t="s">
        <v>129</v>
      </c>
      <c r="G183" s="682" t="s">
        <v>129</v>
      </c>
      <c r="H183" s="39"/>
    </row>
    <row r="184" spans="1:8" x14ac:dyDescent="0.2">
      <c r="A184" s="74" t="s">
        <v>282</v>
      </c>
      <c r="B184" s="48" t="s">
        <v>129</v>
      </c>
      <c r="C184" s="88" t="s">
        <v>129</v>
      </c>
      <c r="D184" s="48" t="s">
        <v>129</v>
      </c>
      <c r="E184" s="48" t="s">
        <v>129</v>
      </c>
      <c r="F184" s="132" t="s">
        <v>129</v>
      </c>
      <c r="G184" s="682" t="s">
        <v>129</v>
      </c>
      <c r="H184" s="39"/>
    </row>
    <row r="185" spans="1:8" x14ac:dyDescent="0.2">
      <c r="B185" s="48"/>
      <c r="C185" s="88"/>
      <c r="D185" s="48"/>
      <c r="E185" s="48"/>
      <c r="F185" s="127"/>
      <c r="G185" s="682"/>
      <c r="H185" s="39"/>
    </row>
    <row r="186" spans="1:8" x14ac:dyDescent="0.2">
      <c r="A186" s="72" t="s">
        <v>130</v>
      </c>
      <c r="B186" s="48"/>
      <c r="C186" s="88"/>
      <c r="D186" s="48"/>
      <c r="E186" s="48"/>
      <c r="F186" s="127"/>
      <c r="G186" s="682"/>
      <c r="H186" s="39"/>
    </row>
    <row r="187" spans="1:8" x14ac:dyDescent="0.2">
      <c r="A187" s="114" t="s">
        <v>287</v>
      </c>
      <c r="B187" s="48" t="s">
        <v>129</v>
      </c>
      <c r="C187" s="88" t="s">
        <v>129</v>
      </c>
      <c r="D187" s="48" t="s">
        <v>129</v>
      </c>
      <c r="E187" s="48" t="s">
        <v>129</v>
      </c>
      <c r="F187" s="132" t="s">
        <v>129</v>
      </c>
      <c r="G187" s="682" t="s">
        <v>129</v>
      </c>
      <c r="H187" s="39"/>
    </row>
    <row r="188" spans="1:8" x14ac:dyDescent="0.2">
      <c r="A188" s="114" t="s">
        <v>288</v>
      </c>
      <c r="B188" s="48">
        <v>1</v>
      </c>
      <c r="C188" s="88" t="s">
        <v>129</v>
      </c>
      <c r="D188" s="48" t="s">
        <v>129</v>
      </c>
      <c r="E188" s="48" t="s">
        <v>129</v>
      </c>
      <c r="F188" s="127">
        <v>5</v>
      </c>
      <c r="G188" s="682">
        <v>5</v>
      </c>
      <c r="H188" s="39"/>
    </row>
    <row r="189" spans="1:8" x14ac:dyDescent="0.2">
      <c r="A189" s="77" t="s">
        <v>294</v>
      </c>
      <c r="B189" s="48" t="s">
        <v>129</v>
      </c>
      <c r="C189" s="88" t="s">
        <v>129</v>
      </c>
      <c r="D189" s="48" t="s">
        <v>129</v>
      </c>
      <c r="E189" s="48" t="s">
        <v>129</v>
      </c>
      <c r="F189" s="127">
        <v>1</v>
      </c>
      <c r="G189" s="682">
        <v>1</v>
      </c>
      <c r="H189" s="39"/>
    </row>
    <row r="190" spans="1:8" x14ac:dyDescent="0.2">
      <c r="C190" s="133"/>
      <c r="D190" s="92"/>
      <c r="E190" s="92"/>
      <c r="F190" s="134"/>
      <c r="G190" s="691"/>
      <c r="H190" s="39"/>
    </row>
    <row r="191" spans="1:8" x14ac:dyDescent="0.2">
      <c r="A191" s="686" t="s">
        <v>118</v>
      </c>
      <c r="B191" s="687">
        <v>77</v>
      </c>
      <c r="C191" s="688" t="s">
        <v>129</v>
      </c>
      <c r="D191" s="687">
        <v>37</v>
      </c>
      <c r="E191" s="687">
        <v>38</v>
      </c>
      <c r="F191" s="689">
        <v>6</v>
      </c>
      <c r="G191" s="690">
        <v>81</v>
      </c>
      <c r="H191" s="39"/>
    </row>
    <row r="192" spans="1:8" x14ac:dyDescent="0.2">
      <c r="A192" s="59"/>
      <c r="B192" s="66" t="s">
        <v>596</v>
      </c>
      <c r="C192" s="66" t="s">
        <v>596</v>
      </c>
      <c r="D192" s="66" t="s">
        <v>596</v>
      </c>
      <c r="E192" s="66" t="s">
        <v>596</v>
      </c>
      <c r="F192" s="66" t="s">
        <v>596</v>
      </c>
      <c r="G192" s="66" t="s">
        <v>596</v>
      </c>
      <c r="H192" s="39"/>
    </row>
    <row r="193" spans="1:8" x14ac:dyDescent="0.2">
      <c r="A193" s="92"/>
      <c r="B193" s="106" t="s">
        <v>596</v>
      </c>
      <c r="C193" s="106" t="s">
        <v>596</v>
      </c>
      <c r="D193" s="106" t="s">
        <v>596</v>
      </c>
      <c r="E193" s="106" t="s">
        <v>596</v>
      </c>
      <c r="F193" s="106" t="s">
        <v>596</v>
      </c>
      <c r="G193" s="106" t="s">
        <v>596</v>
      </c>
    </row>
    <row r="194" spans="1:8" x14ac:dyDescent="0.2">
      <c r="A194" s="59"/>
      <c r="B194" s="68"/>
      <c r="C194" s="1616" t="s">
        <v>211</v>
      </c>
      <c r="D194" s="1617"/>
      <c r="E194" s="1617"/>
      <c r="F194" s="1617"/>
      <c r="G194" s="60"/>
    </row>
    <row r="195" spans="1:8" ht="38.25" x14ac:dyDescent="0.2">
      <c r="A195" s="126" t="s">
        <v>475</v>
      </c>
      <c r="B195" s="82" t="s">
        <v>290</v>
      </c>
      <c r="C195" s="81" t="s">
        <v>291</v>
      </c>
      <c r="D195" s="81" t="s">
        <v>276</v>
      </c>
      <c r="E195" s="81" t="s">
        <v>292</v>
      </c>
      <c r="F195" s="81" t="s">
        <v>130</v>
      </c>
      <c r="G195" s="82" t="s">
        <v>293</v>
      </c>
    </row>
    <row r="196" spans="1:8" x14ac:dyDescent="0.2">
      <c r="A196" s="112"/>
      <c r="B196" s="61"/>
      <c r="C196" s="128"/>
      <c r="D196" s="129"/>
      <c r="E196" s="129"/>
      <c r="F196" s="130"/>
      <c r="G196" s="61"/>
    </row>
    <row r="197" spans="1:8" x14ac:dyDescent="0.2">
      <c r="A197" s="72" t="s">
        <v>279</v>
      </c>
      <c r="B197" s="76"/>
      <c r="C197" s="131"/>
      <c r="D197" s="101"/>
      <c r="E197" s="101"/>
      <c r="F197" s="132"/>
      <c r="G197" s="76"/>
    </row>
    <row r="198" spans="1:8" x14ac:dyDescent="0.2">
      <c r="A198" s="125" t="s">
        <v>280</v>
      </c>
      <c r="B198" s="76"/>
      <c r="C198" s="131"/>
      <c r="D198" s="101"/>
      <c r="E198" s="101"/>
      <c r="F198" s="132"/>
      <c r="G198" s="76"/>
    </row>
    <row r="199" spans="1:8" x14ac:dyDescent="0.2">
      <c r="A199" s="74" t="s">
        <v>281</v>
      </c>
      <c r="B199" s="48">
        <v>50</v>
      </c>
      <c r="C199" s="135">
        <v>2</v>
      </c>
      <c r="D199" s="65">
        <v>25</v>
      </c>
      <c r="E199" s="65">
        <v>19</v>
      </c>
      <c r="F199" s="136" t="s">
        <v>129</v>
      </c>
      <c r="G199" s="682">
        <v>46</v>
      </c>
      <c r="H199" s="39"/>
    </row>
    <row r="200" spans="1:8" x14ac:dyDescent="0.2">
      <c r="A200" s="74" t="s">
        <v>282</v>
      </c>
      <c r="B200" s="48">
        <v>10</v>
      </c>
      <c r="C200" s="131" t="s">
        <v>129</v>
      </c>
      <c r="D200" s="101" t="s">
        <v>129</v>
      </c>
      <c r="E200" s="101">
        <v>5</v>
      </c>
      <c r="F200" s="132" t="s">
        <v>129</v>
      </c>
      <c r="G200" s="682">
        <v>5</v>
      </c>
      <c r="H200" s="39"/>
    </row>
    <row r="201" spans="1:8" x14ac:dyDescent="0.2">
      <c r="A201" s="125" t="s">
        <v>283</v>
      </c>
      <c r="B201" s="48"/>
      <c r="C201" s="88"/>
      <c r="D201" s="48"/>
      <c r="E201" s="48"/>
      <c r="F201" s="127"/>
      <c r="G201" s="682"/>
      <c r="H201" s="39"/>
    </row>
    <row r="202" spans="1:8" x14ac:dyDescent="0.2">
      <c r="A202" s="74" t="s">
        <v>281</v>
      </c>
      <c r="B202" s="48" t="s">
        <v>129</v>
      </c>
      <c r="C202" s="88" t="s">
        <v>129</v>
      </c>
      <c r="D202" s="48" t="s">
        <v>129</v>
      </c>
      <c r="E202" s="48" t="s">
        <v>129</v>
      </c>
      <c r="F202" s="132" t="s">
        <v>129</v>
      </c>
      <c r="G202" s="682" t="s">
        <v>129</v>
      </c>
      <c r="H202" s="39"/>
    </row>
    <row r="203" spans="1:8" x14ac:dyDescent="0.2">
      <c r="A203" s="74" t="s">
        <v>282</v>
      </c>
      <c r="B203" s="48" t="s">
        <v>129</v>
      </c>
      <c r="C203" s="88" t="s">
        <v>129</v>
      </c>
      <c r="D203" s="48" t="s">
        <v>129</v>
      </c>
      <c r="E203" s="48" t="s">
        <v>129</v>
      </c>
      <c r="F203" s="132" t="s">
        <v>129</v>
      </c>
      <c r="G203" s="682" t="s">
        <v>129</v>
      </c>
      <c r="H203" s="39"/>
    </row>
    <row r="204" spans="1:8" x14ac:dyDescent="0.2">
      <c r="B204" s="48"/>
      <c r="C204" s="88"/>
      <c r="D204" s="48"/>
      <c r="E204" s="48"/>
      <c r="F204" s="127"/>
      <c r="G204" s="682"/>
      <c r="H204" s="39"/>
    </row>
    <row r="205" spans="1:8" x14ac:dyDescent="0.2">
      <c r="A205" s="72" t="s">
        <v>284</v>
      </c>
      <c r="B205" s="48"/>
      <c r="C205" s="88"/>
      <c r="D205" s="48"/>
      <c r="E205" s="48"/>
      <c r="F205" s="127"/>
      <c r="G205" s="682"/>
      <c r="H205" s="39"/>
    </row>
    <row r="206" spans="1:8" x14ac:dyDescent="0.2">
      <c r="A206" s="114" t="s">
        <v>285</v>
      </c>
      <c r="B206" s="48">
        <v>7</v>
      </c>
      <c r="C206" s="88" t="s">
        <v>129</v>
      </c>
      <c r="D206" s="48">
        <v>6</v>
      </c>
      <c r="E206" s="48">
        <v>1</v>
      </c>
      <c r="F206" s="132" t="s">
        <v>129</v>
      </c>
      <c r="G206" s="682">
        <v>7</v>
      </c>
      <c r="H206" s="39"/>
    </row>
    <row r="207" spans="1:8" x14ac:dyDescent="0.2">
      <c r="B207" s="48"/>
      <c r="C207" s="88"/>
      <c r="D207" s="48"/>
      <c r="E207" s="48"/>
      <c r="F207" s="127"/>
      <c r="G207" s="682"/>
      <c r="H207" s="39"/>
    </row>
    <row r="208" spans="1:8" x14ac:dyDescent="0.2">
      <c r="A208" s="72" t="s">
        <v>286</v>
      </c>
      <c r="B208" s="48"/>
      <c r="C208" s="88"/>
      <c r="D208" s="48"/>
      <c r="E208" s="48"/>
      <c r="F208" s="127"/>
      <c r="G208" s="682"/>
      <c r="H208" s="39"/>
    </row>
    <row r="209" spans="1:8" x14ac:dyDescent="0.2">
      <c r="A209" s="125" t="s">
        <v>280</v>
      </c>
      <c r="B209" s="48"/>
      <c r="C209" s="88"/>
      <c r="D209" s="48"/>
      <c r="E209" s="48"/>
      <c r="F209" s="127"/>
      <c r="G209" s="682"/>
      <c r="H209" s="39"/>
    </row>
    <row r="210" spans="1:8" x14ac:dyDescent="0.2">
      <c r="A210" s="74" t="s">
        <v>281</v>
      </c>
      <c r="B210" s="48">
        <v>1</v>
      </c>
      <c r="C210" s="88" t="s">
        <v>129</v>
      </c>
      <c r="D210" s="48">
        <v>1</v>
      </c>
      <c r="E210" s="48" t="s">
        <v>129</v>
      </c>
      <c r="F210" s="132" t="s">
        <v>129</v>
      </c>
      <c r="G210" s="682">
        <v>1</v>
      </c>
      <c r="H210" s="39"/>
    </row>
    <row r="211" spans="1:8" x14ac:dyDescent="0.2">
      <c r="A211" s="74" t="s">
        <v>282</v>
      </c>
      <c r="B211" s="48" t="s">
        <v>129</v>
      </c>
      <c r="C211" s="88" t="s">
        <v>129</v>
      </c>
      <c r="D211" s="48" t="s">
        <v>129</v>
      </c>
      <c r="E211" s="48" t="s">
        <v>129</v>
      </c>
      <c r="F211" s="132" t="s">
        <v>129</v>
      </c>
      <c r="G211" s="682" t="s">
        <v>129</v>
      </c>
      <c r="H211" s="39"/>
    </row>
    <row r="212" spans="1:8" x14ac:dyDescent="0.2">
      <c r="A212" s="125" t="s">
        <v>283</v>
      </c>
      <c r="B212" s="48"/>
      <c r="C212" s="88"/>
      <c r="D212" s="48"/>
      <c r="E212" s="48"/>
      <c r="F212" s="127"/>
      <c r="G212" s="682"/>
      <c r="H212" s="39"/>
    </row>
    <row r="213" spans="1:8" x14ac:dyDescent="0.2">
      <c r="A213" s="74" t="s">
        <v>281</v>
      </c>
      <c r="B213" s="48" t="s">
        <v>129</v>
      </c>
      <c r="C213" s="88" t="s">
        <v>129</v>
      </c>
      <c r="D213" s="48" t="s">
        <v>129</v>
      </c>
      <c r="E213" s="48" t="s">
        <v>129</v>
      </c>
      <c r="F213" s="132" t="s">
        <v>129</v>
      </c>
      <c r="G213" s="682" t="s">
        <v>129</v>
      </c>
      <c r="H213" s="39"/>
    </row>
    <row r="214" spans="1:8" x14ac:dyDescent="0.2">
      <c r="A214" s="74" t="s">
        <v>282</v>
      </c>
      <c r="B214" s="48" t="s">
        <v>129</v>
      </c>
      <c r="C214" s="88" t="s">
        <v>129</v>
      </c>
      <c r="D214" s="48" t="s">
        <v>129</v>
      </c>
      <c r="E214" s="48" t="s">
        <v>129</v>
      </c>
      <c r="F214" s="132" t="s">
        <v>129</v>
      </c>
      <c r="G214" s="682" t="s">
        <v>129</v>
      </c>
      <c r="H214" s="39"/>
    </row>
    <row r="215" spans="1:8" x14ac:dyDescent="0.2">
      <c r="B215" s="48"/>
      <c r="C215" s="88"/>
      <c r="D215" s="48"/>
      <c r="E215" s="48"/>
      <c r="F215" s="127"/>
      <c r="G215" s="682"/>
      <c r="H215" s="39"/>
    </row>
    <row r="216" spans="1:8" x14ac:dyDescent="0.2">
      <c r="A216" s="72" t="s">
        <v>130</v>
      </c>
      <c r="B216" s="48"/>
      <c r="C216" s="88"/>
      <c r="D216" s="48"/>
      <c r="E216" s="48"/>
      <c r="F216" s="127"/>
      <c r="G216" s="682"/>
      <c r="H216" s="39"/>
    </row>
    <row r="217" spans="1:8" x14ac:dyDescent="0.2">
      <c r="A217" s="114" t="s">
        <v>287</v>
      </c>
      <c r="B217" s="48" t="s">
        <v>129</v>
      </c>
      <c r="C217" s="88" t="s">
        <v>129</v>
      </c>
      <c r="D217" s="48" t="s">
        <v>129</v>
      </c>
      <c r="E217" s="48" t="s">
        <v>129</v>
      </c>
      <c r="F217" s="132" t="s">
        <v>129</v>
      </c>
      <c r="G217" s="682" t="s">
        <v>129</v>
      </c>
      <c r="H217" s="39"/>
    </row>
    <row r="218" spans="1:8" x14ac:dyDescent="0.2">
      <c r="A218" s="114" t="s">
        <v>288</v>
      </c>
      <c r="B218" s="48" t="s">
        <v>129</v>
      </c>
      <c r="C218" s="88" t="s">
        <v>129</v>
      </c>
      <c r="D218" s="48" t="s">
        <v>129</v>
      </c>
      <c r="E218" s="48" t="s">
        <v>129</v>
      </c>
      <c r="F218" s="127" t="s">
        <v>129</v>
      </c>
      <c r="G218" s="682" t="s">
        <v>129</v>
      </c>
      <c r="H218" s="39"/>
    </row>
    <row r="219" spans="1:8" x14ac:dyDescent="0.2">
      <c r="A219" s="77" t="s">
        <v>294</v>
      </c>
      <c r="B219" s="48" t="s">
        <v>129</v>
      </c>
      <c r="C219" s="88" t="s">
        <v>129</v>
      </c>
      <c r="D219" s="48" t="s">
        <v>129</v>
      </c>
      <c r="E219" s="48" t="s">
        <v>129</v>
      </c>
      <c r="F219" s="127" t="s">
        <v>129</v>
      </c>
      <c r="G219" s="682" t="s">
        <v>129</v>
      </c>
      <c r="H219" s="39"/>
    </row>
    <row r="220" spans="1:8" x14ac:dyDescent="0.2">
      <c r="C220" s="133"/>
      <c r="D220" s="92"/>
      <c r="E220" s="92"/>
      <c r="F220" s="134"/>
      <c r="G220" s="691"/>
      <c r="H220" s="39"/>
    </row>
    <row r="221" spans="1:8" x14ac:dyDescent="0.2">
      <c r="A221" s="686" t="s">
        <v>118</v>
      </c>
      <c r="B221" s="687">
        <v>68</v>
      </c>
      <c r="C221" s="688">
        <v>2</v>
      </c>
      <c r="D221" s="687">
        <v>32</v>
      </c>
      <c r="E221" s="687">
        <v>25</v>
      </c>
      <c r="F221" s="689" t="s">
        <v>129</v>
      </c>
      <c r="G221" s="690">
        <v>59</v>
      </c>
      <c r="H221" s="39"/>
    </row>
    <row r="222" spans="1:8" x14ac:dyDescent="0.2">
      <c r="A222" s="59"/>
      <c r="B222" s="66" t="s">
        <v>596</v>
      </c>
      <c r="C222" s="66" t="s">
        <v>596</v>
      </c>
      <c r="D222" s="66" t="s">
        <v>596</v>
      </c>
      <c r="E222" s="66" t="s">
        <v>596</v>
      </c>
      <c r="F222" s="66" t="s">
        <v>596</v>
      </c>
      <c r="G222" s="66" t="s">
        <v>596</v>
      </c>
      <c r="H222" s="39"/>
    </row>
    <row r="223" spans="1:8" x14ac:dyDescent="0.2">
      <c r="A223" s="92"/>
      <c r="B223" s="106" t="s">
        <v>596</v>
      </c>
      <c r="C223" s="106" t="s">
        <v>596</v>
      </c>
      <c r="D223" s="106" t="s">
        <v>596</v>
      </c>
      <c r="E223" s="106" t="s">
        <v>596</v>
      </c>
      <c r="F223" s="106" t="s">
        <v>596</v>
      </c>
      <c r="G223" s="106" t="s">
        <v>596</v>
      </c>
    </row>
    <row r="224" spans="1:8" x14ac:dyDescent="0.2">
      <c r="A224" s="59"/>
      <c r="B224" s="68"/>
      <c r="C224" s="1616" t="s">
        <v>211</v>
      </c>
      <c r="D224" s="1617"/>
      <c r="E224" s="1617"/>
      <c r="F224" s="1617"/>
      <c r="G224" s="60"/>
    </row>
    <row r="225" spans="1:8" ht="38.25" x14ac:dyDescent="0.2">
      <c r="A225" s="126" t="s">
        <v>391</v>
      </c>
      <c r="B225" s="82" t="s">
        <v>290</v>
      </c>
      <c r="C225" s="81" t="s">
        <v>291</v>
      </c>
      <c r="D225" s="81" t="s">
        <v>276</v>
      </c>
      <c r="E225" s="81" t="s">
        <v>292</v>
      </c>
      <c r="F225" s="81" t="s">
        <v>130</v>
      </c>
      <c r="G225" s="82" t="s">
        <v>293</v>
      </c>
    </row>
    <row r="226" spans="1:8" x14ac:dyDescent="0.2">
      <c r="A226" s="112"/>
      <c r="B226" s="61"/>
      <c r="C226" s="128"/>
      <c r="D226" s="129"/>
      <c r="E226" s="129"/>
      <c r="F226" s="130"/>
      <c r="G226" s="61"/>
    </row>
    <row r="227" spans="1:8" x14ac:dyDescent="0.2">
      <c r="A227" s="72" t="s">
        <v>279</v>
      </c>
      <c r="B227" s="76"/>
      <c r="C227" s="131"/>
      <c r="D227" s="101"/>
      <c r="E227" s="101"/>
      <c r="F227" s="132"/>
      <c r="G227" s="76"/>
    </row>
    <row r="228" spans="1:8" x14ac:dyDescent="0.2">
      <c r="A228" s="125" t="s">
        <v>280</v>
      </c>
      <c r="B228" s="76"/>
      <c r="C228" s="131"/>
      <c r="D228" s="101"/>
      <c r="E228" s="101"/>
      <c r="F228" s="132"/>
      <c r="G228" s="76"/>
    </row>
    <row r="229" spans="1:8" x14ac:dyDescent="0.2">
      <c r="A229" s="74" t="s">
        <v>281</v>
      </c>
      <c r="B229" s="48">
        <v>31</v>
      </c>
      <c r="C229" s="88">
        <v>2</v>
      </c>
      <c r="D229" s="101">
        <v>22</v>
      </c>
      <c r="E229" s="48">
        <v>13</v>
      </c>
      <c r="F229" s="132" t="s">
        <v>129</v>
      </c>
      <c r="G229" s="682">
        <v>37</v>
      </c>
      <c r="H229" s="39"/>
    </row>
    <row r="230" spans="1:8" x14ac:dyDescent="0.2">
      <c r="A230" s="74" t="s">
        <v>282</v>
      </c>
      <c r="B230" s="48">
        <v>2</v>
      </c>
      <c r="C230" s="88" t="s">
        <v>129</v>
      </c>
      <c r="D230" s="101">
        <v>4</v>
      </c>
      <c r="E230" s="48">
        <v>3</v>
      </c>
      <c r="F230" s="132" t="s">
        <v>129</v>
      </c>
      <c r="G230" s="682">
        <v>7</v>
      </c>
      <c r="H230" s="39"/>
    </row>
    <row r="231" spans="1:8" x14ac:dyDescent="0.2">
      <c r="A231" s="125" t="s">
        <v>283</v>
      </c>
      <c r="B231" s="48"/>
      <c r="C231" s="88"/>
      <c r="D231" s="101"/>
      <c r="E231" s="48"/>
      <c r="F231" s="132"/>
      <c r="G231" s="682"/>
      <c r="H231" s="39"/>
    </row>
    <row r="232" spans="1:8" x14ac:dyDescent="0.2">
      <c r="A232" s="74" t="s">
        <v>281</v>
      </c>
      <c r="B232" s="48">
        <v>1</v>
      </c>
      <c r="C232" s="88" t="s">
        <v>129</v>
      </c>
      <c r="D232" s="48" t="s">
        <v>129</v>
      </c>
      <c r="E232" s="48">
        <v>1</v>
      </c>
      <c r="F232" s="132" t="s">
        <v>129</v>
      </c>
      <c r="G232" s="682">
        <v>1</v>
      </c>
      <c r="H232" s="39"/>
    </row>
    <row r="233" spans="1:8" x14ac:dyDescent="0.2">
      <c r="A233" s="74" t="s">
        <v>282</v>
      </c>
      <c r="B233" s="48">
        <v>3</v>
      </c>
      <c r="C233" s="88" t="s">
        <v>129</v>
      </c>
      <c r="D233" s="101" t="s">
        <v>129</v>
      </c>
      <c r="E233" s="48">
        <v>4</v>
      </c>
      <c r="F233" s="132" t="s">
        <v>129</v>
      </c>
      <c r="G233" s="682">
        <v>4</v>
      </c>
      <c r="H233" s="39"/>
    </row>
    <row r="234" spans="1:8" x14ac:dyDescent="0.2">
      <c r="B234" s="48"/>
      <c r="C234" s="88"/>
      <c r="D234" s="101"/>
      <c r="E234" s="48"/>
      <c r="F234" s="132"/>
      <c r="G234" s="682"/>
      <c r="H234" s="39"/>
    </row>
    <row r="235" spans="1:8" x14ac:dyDescent="0.2">
      <c r="A235" s="72" t="s">
        <v>284</v>
      </c>
      <c r="B235" s="48"/>
      <c r="C235" s="88"/>
      <c r="D235" s="101"/>
      <c r="E235" s="48"/>
      <c r="F235" s="132"/>
      <c r="G235" s="682"/>
      <c r="H235" s="39"/>
    </row>
    <row r="236" spans="1:8" x14ac:dyDescent="0.2">
      <c r="A236" s="114" t="s">
        <v>285</v>
      </c>
      <c r="B236" s="48">
        <v>2</v>
      </c>
      <c r="C236" s="88">
        <v>1</v>
      </c>
      <c r="D236" s="48">
        <v>1</v>
      </c>
      <c r="E236" s="48" t="s">
        <v>129</v>
      </c>
      <c r="F236" s="132" t="s">
        <v>129</v>
      </c>
      <c r="G236" s="682">
        <v>2</v>
      </c>
      <c r="H236" s="39"/>
    </row>
    <row r="237" spans="1:8" x14ac:dyDescent="0.2">
      <c r="B237" s="48"/>
      <c r="C237" s="88"/>
      <c r="D237" s="48"/>
      <c r="E237" s="48"/>
      <c r="F237" s="132"/>
      <c r="G237" s="682"/>
      <c r="H237" s="39"/>
    </row>
    <row r="238" spans="1:8" x14ac:dyDescent="0.2">
      <c r="A238" s="72" t="s">
        <v>286</v>
      </c>
      <c r="B238" s="48"/>
      <c r="C238" s="88"/>
      <c r="D238" s="101"/>
      <c r="E238" s="48"/>
      <c r="F238" s="132"/>
      <c r="G238" s="682"/>
      <c r="H238" s="39"/>
    </row>
    <row r="239" spans="1:8" x14ac:dyDescent="0.2">
      <c r="A239" s="125" t="s">
        <v>280</v>
      </c>
      <c r="B239" s="48"/>
      <c r="C239" s="88"/>
      <c r="D239" s="101"/>
      <c r="E239" s="48"/>
      <c r="F239" s="132"/>
      <c r="G239" s="682"/>
      <c r="H239" s="39"/>
    </row>
    <row r="240" spans="1:8" x14ac:dyDescent="0.2">
      <c r="A240" s="74" t="s">
        <v>281</v>
      </c>
      <c r="B240" s="48">
        <v>1</v>
      </c>
      <c r="C240" s="88">
        <v>1</v>
      </c>
      <c r="D240" s="48" t="s">
        <v>129</v>
      </c>
      <c r="E240" s="48">
        <v>2</v>
      </c>
      <c r="F240" s="132" t="s">
        <v>129</v>
      </c>
      <c r="G240" s="682">
        <v>3</v>
      </c>
      <c r="H240" s="39"/>
    </row>
    <row r="241" spans="1:8" x14ac:dyDescent="0.2">
      <c r="A241" s="74" t="s">
        <v>282</v>
      </c>
      <c r="B241" s="48" t="s">
        <v>129</v>
      </c>
      <c r="C241" s="88" t="s">
        <v>129</v>
      </c>
      <c r="D241" s="48" t="s">
        <v>129</v>
      </c>
      <c r="E241" s="48" t="s">
        <v>129</v>
      </c>
      <c r="F241" s="132" t="s">
        <v>129</v>
      </c>
      <c r="G241" s="682" t="s">
        <v>129</v>
      </c>
      <c r="H241" s="39"/>
    </row>
    <row r="242" spans="1:8" x14ac:dyDescent="0.2">
      <c r="A242" s="125" t="s">
        <v>283</v>
      </c>
      <c r="B242" s="48"/>
      <c r="C242" s="88"/>
      <c r="D242" s="101"/>
      <c r="E242" s="48"/>
      <c r="F242" s="132"/>
      <c r="G242" s="682"/>
      <c r="H242" s="39"/>
    </row>
    <row r="243" spans="1:8" x14ac:dyDescent="0.2">
      <c r="A243" s="74" t="s">
        <v>281</v>
      </c>
      <c r="B243" s="48" t="s">
        <v>129</v>
      </c>
      <c r="C243" s="88" t="s">
        <v>129</v>
      </c>
      <c r="D243" s="48" t="s">
        <v>129</v>
      </c>
      <c r="E243" s="48">
        <v>3</v>
      </c>
      <c r="F243" s="132" t="s">
        <v>129</v>
      </c>
      <c r="G243" s="682">
        <v>3</v>
      </c>
      <c r="H243" s="39"/>
    </row>
    <row r="244" spans="1:8" x14ac:dyDescent="0.2">
      <c r="A244" s="74" t="s">
        <v>282</v>
      </c>
      <c r="B244" s="48" t="s">
        <v>129</v>
      </c>
      <c r="C244" s="88" t="s">
        <v>129</v>
      </c>
      <c r="D244" s="48" t="s">
        <v>129</v>
      </c>
      <c r="E244" s="48" t="s">
        <v>129</v>
      </c>
      <c r="F244" s="132" t="s">
        <v>129</v>
      </c>
      <c r="G244" s="682" t="s">
        <v>129</v>
      </c>
      <c r="H244" s="39"/>
    </row>
    <row r="245" spans="1:8" x14ac:dyDescent="0.2">
      <c r="B245" s="48"/>
      <c r="C245" s="88"/>
      <c r="D245" s="48"/>
      <c r="E245" s="48"/>
      <c r="F245" s="132"/>
      <c r="G245" s="682"/>
      <c r="H245" s="39"/>
    </row>
    <row r="246" spans="1:8" x14ac:dyDescent="0.2">
      <c r="A246" s="72" t="s">
        <v>130</v>
      </c>
      <c r="B246" s="48"/>
      <c r="C246" s="88"/>
      <c r="D246" s="101"/>
      <c r="E246" s="48"/>
      <c r="F246" s="132"/>
      <c r="G246" s="682"/>
      <c r="H246" s="39"/>
    </row>
    <row r="247" spans="1:8" x14ac:dyDescent="0.2">
      <c r="A247" s="114" t="s">
        <v>287</v>
      </c>
      <c r="B247" s="48" t="s">
        <v>129</v>
      </c>
      <c r="C247" s="88" t="s">
        <v>129</v>
      </c>
      <c r="D247" s="48" t="s">
        <v>129</v>
      </c>
      <c r="E247" s="48" t="s">
        <v>129</v>
      </c>
      <c r="F247" s="132" t="s">
        <v>129</v>
      </c>
      <c r="G247" s="682" t="s">
        <v>129</v>
      </c>
      <c r="H247" s="39"/>
    </row>
    <row r="248" spans="1:8" x14ac:dyDescent="0.2">
      <c r="A248" s="114" t="s">
        <v>288</v>
      </c>
      <c r="B248" s="48" t="s">
        <v>129</v>
      </c>
      <c r="C248" s="88" t="s">
        <v>129</v>
      </c>
      <c r="D248" s="48" t="s">
        <v>129</v>
      </c>
      <c r="E248" s="48" t="s">
        <v>129</v>
      </c>
      <c r="F248" s="132" t="s">
        <v>129</v>
      </c>
      <c r="G248" s="682" t="s">
        <v>129</v>
      </c>
      <c r="H248" s="39"/>
    </row>
    <row r="249" spans="1:8" x14ac:dyDescent="0.2">
      <c r="A249" s="77" t="s">
        <v>294</v>
      </c>
      <c r="B249" s="48" t="s">
        <v>129</v>
      </c>
      <c r="C249" s="88" t="s">
        <v>129</v>
      </c>
      <c r="D249" s="48" t="s">
        <v>129</v>
      </c>
      <c r="E249" s="48" t="s">
        <v>129</v>
      </c>
      <c r="F249" s="127" t="s">
        <v>129</v>
      </c>
      <c r="G249" s="682" t="s">
        <v>129</v>
      </c>
      <c r="H249" s="39"/>
    </row>
    <row r="250" spans="1:8" x14ac:dyDescent="0.2">
      <c r="B250" s="76"/>
      <c r="C250" s="131"/>
      <c r="D250" s="101"/>
      <c r="E250" s="101"/>
      <c r="F250" s="132"/>
      <c r="G250" s="692"/>
      <c r="H250" s="39"/>
    </row>
    <row r="251" spans="1:8" x14ac:dyDescent="0.2">
      <c r="A251" s="686" t="s">
        <v>118</v>
      </c>
      <c r="B251" s="687">
        <v>40</v>
      </c>
      <c r="C251" s="688">
        <v>4</v>
      </c>
      <c r="D251" s="687">
        <v>27</v>
      </c>
      <c r="E251" s="687">
        <v>26</v>
      </c>
      <c r="F251" s="689" t="s">
        <v>129</v>
      </c>
      <c r="G251" s="690">
        <v>57</v>
      </c>
      <c r="H251" s="39"/>
    </row>
    <row r="252" spans="1:8" x14ac:dyDescent="0.2">
      <c r="A252" s="116" t="s">
        <v>476</v>
      </c>
      <c r="B252" s="66" t="s">
        <v>596</v>
      </c>
      <c r="C252" s="66" t="s">
        <v>596</v>
      </c>
      <c r="D252" s="66" t="s">
        <v>596</v>
      </c>
      <c r="E252" s="66" t="s">
        <v>596</v>
      </c>
      <c r="F252" s="66" t="s">
        <v>596</v>
      </c>
      <c r="G252" s="66" t="s">
        <v>596</v>
      </c>
    </row>
    <row r="253" spans="1:8" x14ac:dyDescent="0.2">
      <c r="A253" s="79" t="s">
        <v>74</v>
      </c>
      <c r="B253" s="106" t="s">
        <v>596</v>
      </c>
      <c r="C253" s="106" t="s">
        <v>596</v>
      </c>
      <c r="D253" s="106" t="s">
        <v>596</v>
      </c>
      <c r="E253" s="106" t="s">
        <v>596</v>
      </c>
      <c r="F253" s="106" t="s">
        <v>596</v>
      </c>
      <c r="G253" s="106" t="s">
        <v>596</v>
      </c>
    </row>
    <row r="254" spans="1:8" x14ac:dyDescent="0.2">
      <c r="A254" s="80" t="s">
        <v>77</v>
      </c>
      <c r="B254" s="92"/>
      <c r="C254" s="92"/>
      <c r="D254" s="92"/>
      <c r="E254" s="92"/>
      <c r="F254" s="92"/>
      <c r="G254" s="92"/>
    </row>
    <row r="255" spans="1:8" x14ac:dyDescent="0.2">
      <c r="A255" s="120" t="s">
        <v>594</v>
      </c>
    </row>
  </sheetData>
  <mergeCells count="16">
    <mergeCell ref="A16:A17"/>
    <mergeCell ref="C16:F16"/>
    <mergeCell ref="C224:F224"/>
    <mergeCell ref="C164:F164"/>
    <mergeCell ref="A2:G2"/>
    <mergeCell ref="C104:F104"/>
    <mergeCell ref="A104:A105"/>
    <mergeCell ref="A134:A135"/>
    <mergeCell ref="C134:F134"/>
    <mergeCell ref="A4:A5"/>
    <mergeCell ref="C4:F4"/>
    <mergeCell ref="A74:A75"/>
    <mergeCell ref="C74:F74"/>
    <mergeCell ref="C194:F194"/>
    <mergeCell ref="A45:A46"/>
    <mergeCell ref="C45:F45"/>
  </mergeCells>
  <phoneticPr fontId="2" type="noConversion"/>
  <conditionalFormatting sqref="H109:H132 H139:H162 B132:G132 H229:H251 H6:H13 H79:H103 H169:H192 H199:H222 B162:G162">
    <cfRule type="cellIs" dxfId="36" priority="19" stopIfTrue="1" operator="notEqual">
      <formula>""""""</formula>
    </cfRule>
  </conditionalFormatting>
  <conditionalFormatting sqref="B192:G192">
    <cfRule type="cellIs" dxfId="35" priority="15" stopIfTrue="1" operator="notEqual">
      <formula>""""""</formula>
    </cfRule>
  </conditionalFormatting>
  <conditionalFormatting sqref="B222:G222">
    <cfRule type="cellIs" dxfId="34" priority="14" stopIfTrue="1" operator="notEqual">
      <formula>""""""</formula>
    </cfRule>
  </conditionalFormatting>
  <conditionalFormatting sqref="B252:G252">
    <cfRule type="cellIs" dxfId="33" priority="13" stopIfTrue="1" operator="notEqual">
      <formula>""""""</formula>
    </cfRule>
  </conditionalFormatting>
  <conditionalFormatting sqref="B102:G102">
    <cfRule type="cellIs" dxfId="32" priority="12" stopIfTrue="1" operator="notEqual">
      <formula>""""""</formula>
    </cfRule>
  </conditionalFormatting>
  <conditionalFormatting sqref="B132:G132">
    <cfRule type="cellIs" dxfId="31" priority="11" stopIfTrue="1" operator="notEqual">
      <formula>""""""</formula>
    </cfRule>
  </conditionalFormatting>
  <conditionalFormatting sqref="B162:G162">
    <cfRule type="cellIs" dxfId="30" priority="10" stopIfTrue="1" operator="notEqual">
      <formula>""""""</formula>
    </cfRule>
  </conditionalFormatting>
  <conditionalFormatting sqref="B192:G192">
    <cfRule type="cellIs" dxfId="29" priority="9" stopIfTrue="1" operator="notEqual">
      <formula>""""""</formula>
    </cfRule>
  </conditionalFormatting>
  <conditionalFormatting sqref="B192:G192">
    <cfRule type="cellIs" dxfId="28" priority="8" stopIfTrue="1" operator="notEqual">
      <formula>""""""</formula>
    </cfRule>
  </conditionalFormatting>
  <conditionalFormatting sqref="B222:G222">
    <cfRule type="cellIs" dxfId="27" priority="7" stopIfTrue="1" operator="notEqual">
      <formula>""""""</formula>
    </cfRule>
  </conditionalFormatting>
  <conditionalFormatting sqref="B222:G222">
    <cfRule type="cellIs" dxfId="26" priority="6" stopIfTrue="1" operator="notEqual">
      <formula>""""""</formula>
    </cfRule>
  </conditionalFormatting>
  <conditionalFormatting sqref="B222:G222">
    <cfRule type="cellIs" dxfId="25" priority="5" stopIfTrue="1" operator="notEqual">
      <formula>""""""</formula>
    </cfRule>
  </conditionalFormatting>
  <conditionalFormatting sqref="B252:G252">
    <cfRule type="cellIs" dxfId="24" priority="4" stopIfTrue="1" operator="notEqual">
      <formula>""""""</formula>
    </cfRule>
  </conditionalFormatting>
  <conditionalFormatting sqref="B252:G252">
    <cfRule type="cellIs" dxfId="23" priority="3" stopIfTrue="1" operator="notEqual">
      <formula>""""""</formula>
    </cfRule>
  </conditionalFormatting>
  <conditionalFormatting sqref="B252:G252">
    <cfRule type="cellIs" dxfId="22" priority="2" stopIfTrue="1" operator="notEqual">
      <formula>""""""</formula>
    </cfRule>
  </conditionalFormatting>
  <conditionalFormatting sqref="B252:G252">
    <cfRule type="cellIs" dxfId="21" priority="1" stopIfTrue="1" operator="notEqual">
      <formula>""""""</formula>
    </cfRule>
  </conditionalFormatting>
  <hyperlinks>
    <hyperlink ref="G1" location="Index!A1" display="Index"/>
  </hyperlinks>
  <pageMargins left="0.74803149606299213" right="0.74803149606299213" top="0.98425196850393704" bottom="0.98425196850393704" header="0.51181102362204722" footer="0.51181102362204722"/>
  <pageSetup paperSize="9" scale="54" orientation="landscape" r:id="rId1"/>
  <headerFooter alignWithMargins="0">
    <oddHeader>&amp;CCourt Statistics Quarterly 
Additional Tables - 2014</oddHeader>
    <oddFooter>Page &amp;P of &amp;N</oddFooter>
  </headerFooter>
  <rowBreaks count="2" manualBreakCount="2">
    <brk id="103" max="6" man="1"/>
    <brk id="163"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K24"/>
  <sheetViews>
    <sheetView zoomScaleSheetLayoutView="100" workbookViewId="0">
      <pane xSplit="1" ySplit="4" topLeftCell="B5" activePane="bottomRight" state="frozen"/>
      <selection pane="topRight"/>
      <selection pane="bottomLeft"/>
      <selection pane="bottomRight" activeCell="E21" sqref="E21"/>
    </sheetView>
  </sheetViews>
  <sheetFormatPr defaultColWidth="9.140625" defaultRowHeight="12.75" x14ac:dyDescent="0.2"/>
  <cols>
    <col min="1" max="1" width="22.28515625" style="142" customWidth="1"/>
    <col min="2" max="2" width="12.5703125" style="140" customWidth="1"/>
    <col min="3" max="3" width="14" style="140" customWidth="1"/>
    <col min="4" max="4" width="10.28515625" style="140" customWidth="1"/>
    <col min="5" max="5" width="10.85546875" style="140" customWidth="1"/>
    <col min="6" max="6" width="10.7109375" style="140" customWidth="1"/>
    <col min="7" max="7" width="9.28515625" style="140" customWidth="1"/>
    <col min="8" max="8" width="9.42578125" style="140" customWidth="1"/>
    <col min="9" max="9" width="12.7109375" style="140" customWidth="1"/>
    <col min="10" max="10" width="8" style="140" customWidth="1"/>
    <col min="11" max="11" width="6" style="140" customWidth="1"/>
    <col min="12" max="12" width="14" style="140" customWidth="1"/>
    <col min="13" max="13" width="12.85546875" style="140" customWidth="1"/>
    <col min="14" max="14" width="11.28515625" style="156" customWidth="1"/>
    <col min="15" max="15" width="9.7109375" style="156" customWidth="1"/>
    <col min="16" max="16" width="9.140625" style="140"/>
    <col min="17" max="17" width="7.42578125" style="140" customWidth="1"/>
    <col min="18" max="19" width="9.140625" style="140"/>
    <col min="20" max="20" width="10" style="140" customWidth="1"/>
    <col min="21" max="21" width="10.7109375" style="140" customWidth="1"/>
    <col min="22" max="24" width="9.140625" style="140"/>
    <col min="25" max="25" width="9.5703125" style="140" customWidth="1"/>
    <col min="26" max="26" width="9.140625" style="140"/>
    <col min="27" max="27" width="10.28515625" style="140" customWidth="1"/>
    <col min="28" max="28" width="11" style="140" customWidth="1"/>
    <col min="29" max="29" width="9.7109375" style="140" customWidth="1"/>
    <col min="30" max="37" width="9.140625" style="140"/>
    <col min="38" max="16384" width="9.140625" style="142"/>
  </cols>
  <sheetData>
    <row r="1" spans="1:37" ht="14.25" x14ac:dyDescent="0.2">
      <c r="A1" s="138" t="s">
        <v>826</v>
      </c>
      <c r="B1" s="139"/>
      <c r="C1" s="139"/>
      <c r="D1" s="139"/>
      <c r="E1" s="139"/>
      <c r="F1" s="139"/>
      <c r="G1" s="139"/>
      <c r="H1" s="139"/>
      <c r="I1" s="139"/>
      <c r="J1" s="139"/>
      <c r="K1" s="139"/>
      <c r="N1" s="140"/>
      <c r="O1" s="140"/>
      <c r="AI1" s="141" t="s">
        <v>424</v>
      </c>
    </row>
    <row r="2" spans="1:37" x14ac:dyDescent="0.2">
      <c r="A2" s="1622" t="s">
        <v>819</v>
      </c>
      <c r="B2" s="1623"/>
      <c r="C2" s="1623"/>
      <c r="D2" s="1623"/>
      <c r="E2" s="1624"/>
      <c r="F2" s="1624"/>
      <c r="G2" s="1624"/>
      <c r="H2" s="1624"/>
      <c r="I2" s="1624"/>
      <c r="J2" s="1624"/>
      <c r="K2" s="1624"/>
      <c r="L2" s="1624"/>
      <c r="N2" s="140"/>
      <c r="O2" s="140"/>
    </row>
    <row r="3" spans="1:37" x14ac:dyDescent="0.2">
      <c r="A3" s="143"/>
      <c r="B3" s="144"/>
      <c r="C3" s="144"/>
      <c r="D3" s="144"/>
      <c r="L3" s="145"/>
      <c r="N3" s="140"/>
      <c r="O3" s="140"/>
    </row>
    <row r="4" spans="1:37" s="147" customFormat="1" ht="39.75" x14ac:dyDescent="0.2">
      <c r="A4" s="146"/>
      <c r="B4" s="1261" t="s">
        <v>118</v>
      </c>
      <c r="C4" s="1264" t="s">
        <v>296</v>
      </c>
      <c r="D4" s="1264" t="s">
        <v>197</v>
      </c>
      <c r="E4" s="1264" t="s">
        <v>265</v>
      </c>
      <c r="F4" s="1264" t="s">
        <v>297</v>
      </c>
      <c r="G4" s="1264" t="s">
        <v>298</v>
      </c>
      <c r="H4" s="1264" t="s">
        <v>299</v>
      </c>
      <c r="I4" s="1265" t="s">
        <v>511</v>
      </c>
      <c r="J4" s="1265" t="s">
        <v>512</v>
      </c>
      <c r="K4" s="1264" t="s">
        <v>300</v>
      </c>
      <c r="L4" s="1265" t="s">
        <v>513</v>
      </c>
      <c r="M4" s="1264" t="s">
        <v>301</v>
      </c>
      <c r="N4" s="1264" t="s">
        <v>302</v>
      </c>
      <c r="O4" s="1264" t="s">
        <v>303</v>
      </c>
      <c r="P4" s="1265" t="s">
        <v>514</v>
      </c>
      <c r="Q4" s="1264" t="s">
        <v>304</v>
      </c>
      <c r="R4" s="1264" t="s">
        <v>305</v>
      </c>
      <c r="S4" s="1264" t="s">
        <v>306</v>
      </c>
      <c r="T4" s="1264" t="s">
        <v>307</v>
      </c>
      <c r="U4" s="1264" t="s">
        <v>308</v>
      </c>
      <c r="V4" s="1266" t="s">
        <v>569</v>
      </c>
      <c r="W4" s="1264" t="s">
        <v>309</v>
      </c>
      <c r="X4" s="1264" t="s">
        <v>310</v>
      </c>
      <c r="Y4" s="1266" t="s">
        <v>568</v>
      </c>
      <c r="Z4" s="1266" t="s">
        <v>567</v>
      </c>
      <c r="AA4" s="1264" t="s">
        <v>311</v>
      </c>
      <c r="AB4" s="1265" t="s">
        <v>515</v>
      </c>
      <c r="AC4" s="1264" t="s">
        <v>312</v>
      </c>
      <c r="AD4" s="1264" t="s">
        <v>313</v>
      </c>
      <c r="AE4" s="1266" t="s">
        <v>566</v>
      </c>
      <c r="AF4" s="1265" t="s">
        <v>516</v>
      </c>
      <c r="AG4" s="1264" t="s">
        <v>314</v>
      </c>
      <c r="AH4" s="1264" t="s">
        <v>392</v>
      </c>
      <c r="AI4" s="1265" t="s">
        <v>517</v>
      </c>
    </row>
    <row r="5" spans="1:37" x14ac:dyDescent="0.2">
      <c r="A5" s="148">
        <v>2003</v>
      </c>
      <c r="B5" s="1262">
        <v>62</v>
      </c>
      <c r="C5" s="48">
        <v>15</v>
      </c>
      <c r="D5" s="48" t="s">
        <v>129</v>
      </c>
      <c r="E5" s="48" t="s">
        <v>129</v>
      </c>
      <c r="F5" s="48">
        <v>4</v>
      </c>
      <c r="G5" s="48" t="s">
        <v>129</v>
      </c>
      <c r="H5" s="48">
        <v>1</v>
      </c>
      <c r="I5" s="65" t="s">
        <v>266</v>
      </c>
      <c r="J5" s="65" t="s">
        <v>266</v>
      </c>
      <c r="K5" s="48" t="s">
        <v>129</v>
      </c>
      <c r="L5" s="65" t="s">
        <v>266</v>
      </c>
      <c r="M5" s="48">
        <v>2</v>
      </c>
      <c r="N5" s="48">
        <v>6</v>
      </c>
      <c r="O5" s="48" t="s">
        <v>129</v>
      </c>
      <c r="P5" s="65" t="s">
        <v>266</v>
      </c>
      <c r="Q5" s="48">
        <v>2</v>
      </c>
      <c r="R5" s="48" t="s">
        <v>129</v>
      </c>
      <c r="S5" s="48">
        <v>8</v>
      </c>
      <c r="T5" s="48">
        <v>4</v>
      </c>
      <c r="U5" s="48">
        <v>1</v>
      </c>
      <c r="V5" s="65" t="s">
        <v>266</v>
      </c>
      <c r="W5" s="48">
        <v>1</v>
      </c>
      <c r="X5" s="48" t="s">
        <v>129</v>
      </c>
      <c r="Y5" s="65" t="s">
        <v>266</v>
      </c>
      <c r="Z5" s="65" t="s">
        <v>266</v>
      </c>
      <c r="AA5" s="48">
        <v>1</v>
      </c>
      <c r="AB5" s="48" t="s">
        <v>129</v>
      </c>
      <c r="AC5" s="48">
        <v>1</v>
      </c>
      <c r="AD5" s="48">
        <v>8</v>
      </c>
      <c r="AE5" s="65" t="s">
        <v>266</v>
      </c>
      <c r="AF5" s="65" t="s">
        <v>266</v>
      </c>
      <c r="AG5" s="48">
        <v>8</v>
      </c>
      <c r="AH5" s="48" t="s">
        <v>129</v>
      </c>
      <c r="AI5" s="65" t="s">
        <v>266</v>
      </c>
      <c r="AJ5" s="140" t="str">
        <f>IF(B5=SUM(C5:AI5),"","total doesn’t equal sum of the parts")</f>
        <v/>
      </c>
    </row>
    <row r="6" spans="1:37" x14ac:dyDescent="0.2">
      <c r="A6" s="148">
        <v>2004</v>
      </c>
      <c r="B6" s="1262">
        <v>45</v>
      </c>
      <c r="C6" s="48">
        <v>6</v>
      </c>
      <c r="D6" s="48" t="s">
        <v>129</v>
      </c>
      <c r="E6" s="48" t="s">
        <v>129</v>
      </c>
      <c r="F6" s="48">
        <v>2</v>
      </c>
      <c r="G6" s="48">
        <v>2</v>
      </c>
      <c r="H6" s="48" t="s">
        <v>129</v>
      </c>
      <c r="I6" s="65" t="s">
        <v>266</v>
      </c>
      <c r="J6" s="65" t="s">
        <v>266</v>
      </c>
      <c r="K6" s="48" t="s">
        <v>129</v>
      </c>
      <c r="L6" s="65" t="s">
        <v>266</v>
      </c>
      <c r="M6" s="48" t="s">
        <v>129</v>
      </c>
      <c r="N6" s="48">
        <v>4</v>
      </c>
      <c r="O6" s="48" t="s">
        <v>129</v>
      </c>
      <c r="P6" s="65" t="s">
        <v>266</v>
      </c>
      <c r="Q6" s="48">
        <v>1</v>
      </c>
      <c r="R6" s="48" t="s">
        <v>129</v>
      </c>
      <c r="S6" s="48">
        <v>13</v>
      </c>
      <c r="T6" s="48">
        <v>4</v>
      </c>
      <c r="U6" s="48" t="s">
        <v>129</v>
      </c>
      <c r="V6" s="65" t="s">
        <v>266</v>
      </c>
      <c r="W6" s="48">
        <v>1</v>
      </c>
      <c r="X6" s="48" t="s">
        <v>129</v>
      </c>
      <c r="Y6" s="65" t="s">
        <v>266</v>
      </c>
      <c r="Z6" s="65" t="s">
        <v>266</v>
      </c>
      <c r="AA6" s="48">
        <v>2</v>
      </c>
      <c r="AB6" s="48" t="s">
        <v>129</v>
      </c>
      <c r="AC6" s="48">
        <v>1</v>
      </c>
      <c r="AD6" s="48">
        <v>4</v>
      </c>
      <c r="AE6" s="65" t="s">
        <v>266</v>
      </c>
      <c r="AF6" s="65" t="s">
        <v>266</v>
      </c>
      <c r="AG6" s="48">
        <v>5</v>
      </c>
      <c r="AH6" s="48" t="s">
        <v>129</v>
      </c>
      <c r="AI6" s="65" t="s">
        <v>266</v>
      </c>
      <c r="AJ6" s="140" t="str">
        <f t="shared" ref="AJ6:AJ16" si="0">IF(B6=SUM(C6:AI6),"","total doesn’t equal sum of the parts")</f>
        <v/>
      </c>
    </row>
    <row r="7" spans="1:37" x14ac:dyDescent="0.2">
      <c r="A7" s="148">
        <v>2005</v>
      </c>
      <c r="B7" s="1262">
        <v>68</v>
      </c>
      <c r="C7" s="48">
        <v>10</v>
      </c>
      <c r="D7" s="48" t="s">
        <v>129</v>
      </c>
      <c r="E7" s="48" t="s">
        <v>129</v>
      </c>
      <c r="F7" s="48">
        <v>2</v>
      </c>
      <c r="G7" s="48">
        <v>1</v>
      </c>
      <c r="H7" s="48">
        <v>2</v>
      </c>
      <c r="I7" s="65" t="s">
        <v>266</v>
      </c>
      <c r="J7" s="65" t="s">
        <v>266</v>
      </c>
      <c r="K7" s="48">
        <v>3</v>
      </c>
      <c r="L7" s="65" t="s">
        <v>266</v>
      </c>
      <c r="M7" s="48">
        <v>3</v>
      </c>
      <c r="N7" s="48" t="s">
        <v>129</v>
      </c>
      <c r="O7" s="48" t="s">
        <v>129</v>
      </c>
      <c r="P7" s="65" t="s">
        <v>266</v>
      </c>
      <c r="Q7" s="48">
        <v>4</v>
      </c>
      <c r="R7" s="48" t="s">
        <v>129</v>
      </c>
      <c r="S7" s="48">
        <v>19</v>
      </c>
      <c r="T7" s="48">
        <v>1</v>
      </c>
      <c r="U7" s="48">
        <v>3</v>
      </c>
      <c r="V7" s="65" t="s">
        <v>266</v>
      </c>
      <c r="W7" s="48">
        <v>2</v>
      </c>
      <c r="X7" s="48" t="s">
        <v>129</v>
      </c>
      <c r="Y7" s="65" t="s">
        <v>266</v>
      </c>
      <c r="Z7" s="65" t="s">
        <v>266</v>
      </c>
      <c r="AA7" s="48" t="s">
        <v>129</v>
      </c>
      <c r="AB7" s="48" t="s">
        <v>129</v>
      </c>
      <c r="AC7" s="48">
        <v>2</v>
      </c>
      <c r="AD7" s="48">
        <v>10</v>
      </c>
      <c r="AE7" s="65" t="s">
        <v>266</v>
      </c>
      <c r="AF7" s="65" t="s">
        <v>266</v>
      </c>
      <c r="AG7" s="48">
        <v>4</v>
      </c>
      <c r="AH7" s="48">
        <v>2</v>
      </c>
      <c r="AI7" s="65" t="s">
        <v>266</v>
      </c>
      <c r="AJ7" s="140" t="str">
        <f t="shared" si="0"/>
        <v/>
      </c>
    </row>
    <row r="8" spans="1:37" x14ac:dyDescent="0.2">
      <c r="A8" s="148">
        <v>2006</v>
      </c>
      <c r="B8" s="1262">
        <v>59</v>
      </c>
      <c r="C8" s="48">
        <v>3</v>
      </c>
      <c r="D8" s="48" t="s">
        <v>129</v>
      </c>
      <c r="E8" s="48" t="s">
        <v>129</v>
      </c>
      <c r="F8" s="48">
        <v>1</v>
      </c>
      <c r="G8" s="48" t="s">
        <v>129</v>
      </c>
      <c r="H8" s="48" t="s">
        <v>129</v>
      </c>
      <c r="I8" s="65" t="s">
        <v>266</v>
      </c>
      <c r="J8" s="65" t="s">
        <v>266</v>
      </c>
      <c r="K8" s="48" t="s">
        <v>129</v>
      </c>
      <c r="L8" s="65" t="s">
        <v>266</v>
      </c>
      <c r="M8" s="48">
        <v>1</v>
      </c>
      <c r="N8" s="48">
        <v>7</v>
      </c>
      <c r="O8" s="48">
        <v>1</v>
      </c>
      <c r="P8" s="65" t="s">
        <v>266</v>
      </c>
      <c r="Q8" s="48">
        <v>6</v>
      </c>
      <c r="R8" s="48" t="s">
        <v>129</v>
      </c>
      <c r="S8" s="48">
        <v>14</v>
      </c>
      <c r="T8" s="48" t="s">
        <v>129</v>
      </c>
      <c r="U8" s="48">
        <v>5</v>
      </c>
      <c r="V8" s="65" t="s">
        <v>266</v>
      </c>
      <c r="W8" s="48">
        <v>3</v>
      </c>
      <c r="X8" s="48" t="s">
        <v>129</v>
      </c>
      <c r="Y8" s="65" t="s">
        <v>266</v>
      </c>
      <c r="Z8" s="65" t="s">
        <v>266</v>
      </c>
      <c r="AA8" s="48">
        <v>1</v>
      </c>
      <c r="AB8" s="48" t="s">
        <v>129</v>
      </c>
      <c r="AC8" s="48">
        <v>3</v>
      </c>
      <c r="AD8" s="48">
        <v>5</v>
      </c>
      <c r="AE8" s="65" t="s">
        <v>266</v>
      </c>
      <c r="AF8" s="65" t="s">
        <v>266</v>
      </c>
      <c r="AG8" s="48">
        <v>9</v>
      </c>
      <c r="AH8" s="48" t="s">
        <v>129</v>
      </c>
      <c r="AI8" s="65" t="s">
        <v>266</v>
      </c>
      <c r="AJ8" s="140" t="str">
        <f t="shared" si="0"/>
        <v/>
      </c>
    </row>
    <row r="9" spans="1:37" x14ac:dyDescent="0.2">
      <c r="A9" s="148">
        <v>2007</v>
      </c>
      <c r="B9" s="1262">
        <v>45</v>
      </c>
      <c r="C9" s="48">
        <v>1</v>
      </c>
      <c r="D9" s="48">
        <v>1</v>
      </c>
      <c r="E9" s="48">
        <v>4</v>
      </c>
      <c r="F9" s="48">
        <v>3</v>
      </c>
      <c r="G9" s="48">
        <v>1</v>
      </c>
      <c r="H9" s="48">
        <v>3</v>
      </c>
      <c r="I9" s="65" t="s">
        <v>266</v>
      </c>
      <c r="J9" s="65" t="s">
        <v>266</v>
      </c>
      <c r="K9" s="48">
        <v>2</v>
      </c>
      <c r="L9" s="65" t="s">
        <v>266</v>
      </c>
      <c r="M9" s="48">
        <v>3</v>
      </c>
      <c r="N9" s="48" t="s">
        <v>129</v>
      </c>
      <c r="O9" s="48">
        <v>1</v>
      </c>
      <c r="P9" s="65" t="s">
        <v>266</v>
      </c>
      <c r="Q9" s="48" t="s">
        <v>129</v>
      </c>
      <c r="R9" s="48">
        <v>1</v>
      </c>
      <c r="S9" s="48">
        <v>9</v>
      </c>
      <c r="T9" s="48">
        <v>1</v>
      </c>
      <c r="U9" s="48" t="s">
        <v>129</v>
      </c>
      <c r="V9" s="65" t="s">
        <v>266</v>
      </c>
      <c r="W9" s="48">
        <v>1</v>
      </c>
      <c r="X9" s="48">
        <v>1</v>
      </c>
      <c r="Y9" s="65" t="s">
        <v>266</v>
      </c>
      <c r="Z9" s="65" t="s">
        <v>266</v>
      </c>
      <c r="AA9" s="48">
        <v>1</v>
      </c>
      <c r="AB9" s="48" t="s">
        <v>129</v>
      </c>
      <c r="AC9" s="48">
        <v>2</v>
      </c>
      <c r="AD9" s="48">
        <v>2</v>
      </c>
      <c r="AE9" s="65" t="s">
        <v>266</v>
      </c>
      <c r="AF9" s="65" t="s">
        <v>266</v>
      </c>
      <c r="AG9" s="48">
        <v>8</v>
      </c>
      <c r="AH9" s="48" t="s">
        <v>129</v>
      </c>
      <c r="AI9" s="65" t="s">
        <v>266</v>
      </c>
      <c r="AJ9" s="140" t="str">
        <f t="shared" si="0"/>
        <v/>
      </c>
    </row>
    <row r="10" spans="1:37" x14ac:dyDescent="0.2">
      <c r="A10" s="148">
        <v>2008</v>
      </c>
      <c r="B10" s="1262">
        <v>74</v>
      </c>
      <c r="C10" s="48">
        <v>13</v>
      </c>
      <c r="D10" s="48" t="s">
        <v>129</v>
      </c>
      <c r="E10" s="48">
        <v>5</v>
      </c>
      <c r="F10" s="48">
        <v>3</v>
      </c>
      <c r="G10" s="48">
        <v>2</v>
      </c>
      <c r="H10" s="48">
        <v>3</v>
      </c>
      <c r="I10" s="65" t="s">
        <v>266</v>
      </c>
      <c r="J10" s="65" t="s">
        <v>266</v>
      </c>
      <c r="K10" s="48">
        <v>17</v>
      </c>
      <c r="L10" s="65" t="s">
        <v>266</v>
      </c>
      <c r="M10" s="48" t="s">
        <v>129</v>
      </c>
      <c r="N10" s="48" t="s">
        <v>129</v>
      </c>
      <c r="O10" s="48">
        <v>2</v>
      </c>
      <c r="P10" s="65" t="s">
        <v>266</v>
      </c>
      <c r="Q10" s="48">
        <v>1</v>
      </c>
      <c r="R10" s="48" t="s">
        <v>129</v>
      </c>
      <c r="S10" s="48">
        <v>10</v>
      </c>
      <c r="T10" s="48">
        <v>1</v>
      </c>
      <c r="U10" s="48" t="s">
        <v>129</v>
      </c>
      <c r="V10" s="65" t="s">
        <v>266</v>
      </c>
      <c r="W10" s="48">
        <v>1</v>
      </c>
      <c r="X10" s="48">
        <v>6</v>
      </c>
      <c r="Y10" s="65" t="s">
        <v>266</v>
      </c>
      <c r="Z10" s="65" t="s">
        <v>266</v>
      </c>
      <c r="AA10" s="48" t="s">
        <v>129</v>
      </c>
      <c r="AB10" s="48" t="s">
        <v>129</v>
      </c>
      <c r="AC10" s="48">
        <v>2</v>
      </c>
      <c r="AD10" s="48">
        <v>3</v>
      </c>
      <c r="AE10" s="65" t="s">
        <v>266</v>
      </c>
      <c r="AF10" s="65" t="s">
        <v>266</v>
      </c>
      <c r="AG10" s="48">
        <v>5</v>
      </c>
      <c r="AH10" s="48" t="s">
        <v>129</v>
      </c>
      <c r="AI10" s="65" t="s">
        <v>266</v>
      </c>
      <c r="AJ10" s="140" t="str">
        <f t="shared" si="0"/>
        <v/>
      </c>
    </row>
    <row r="11" spans="1:37" ht="14.25" x14ac:dyDescent="0.2">
      <c r="A11" s="836" t="s">
        <v>571</v>
      </c>
      <c r="B11" s="1262">
        <v>64</v>
      </c>
      <c r="C11" s="48" t="s">
        <v>129</v>
      </c>
      <c r="D11" s="48" t="s">
        <v>129</v>
      </c>
      <c r="E11" s="48">
        <v>13</v>
      </c>
      <c r="F11" s="48">
        <v>1</v>
      </c>
      <c r="G11" s="48">
        <v>3</v>
      </c>
      <c r="H11" s="48">
        <v>6</v>
      </c>
      <c r="I11" s="65" t="s">
        <v>266</v>
      </c>
      <c r="J11" s="65" t="s">
        <v>266</v>
      </c>
      <c r="K11" s="48">
        <v>13</v>
      </c>
      <c r="L11" s="65" t="s">
        <v>266</v>
      </c>
      <c r="M11" s="48">
        <v>2</v>
      </c>
      <c r="N11" s="48">
        <v>1</v>
      </c>
      <c r="O11" s="48" t="s">
        <v>129</v>
      </c>
      <c r="P11" s="65" t="s">
        <v>266</v>
      </c>
      <c r="Q11" s="48">
        <v>7</v>
      </c>
      <c r="R11" s="48" t="s">
        <v>129</v>
      </c>
      <c r="S11" s="48">
        <v>7</v>
      </c>
      <c r="T11" s="48">
        <v>2</v>
      </c>
      <c r="U11" s="48" t="s">
        <v>129</v>
      </c>
      <c r="V11" s="65" t="s">
        <v>266</v>
      </c>
      <c r="W11" s="48">
        <v>1</v>
      </c>
      <c r="X11" s="48">
        <v>1</v>
      </c>
      <c r="Y11" s="65" t="s">
        <v>266</v>
      </c>
      <c r="Z11" s="65" t="s">
        <v>266</v>
      </c>
      <c r="AA11" s="48">
        <v>1</v>
      </c>
      <c r="AB11" s="48" t="s">
        <v>129</v>
      </c>
      <c r="AC11" s="48" t="s">
        <v>129</v>
      </c>
      <c r="AD11" s="48">
        <v>2</v>
      </c>
      <c r="AE11" s="65" t="s">
        <v>266</v>
      </c>
      <c r="AF11" s="65" t="s">
        <v>266</v>
      </c>
      <c r="AG11" s="48">
        <v>4</v>
      </c>
      <c r="AH11" s="48" t="s">
        <v>129</v>
      </c>
      <c r="AI11" s="65" t="s">
        <v>266</v>
      </c>
      <c r="AJ11" s="140" t="str">
        <f t="shared" si="0"/>
        <v/>
      </c>
    </row>
    <row r="12" spans="1:37" x14ac:dyDescent="0.2">
      <c r="A12" s="148">
        <v>2010</v>
      </c>
      <c r="B12" s="1262">
        <v>57</v>
      </c>
      <c r="C12" s="48" t="s">
        <v>129</v>
      </c>
      <c r="D12" s="48">
        <v>1</v>
      </c>
      <c r="E12" s="48">
        <v>11</v>
      </c>
      <c r="F12" s="48" t="s">
        <v>129</v>
      </c>
      <c r="G12" s="48">
        <v>2</v>
      </c>
      <c r="H12" s="48">
        <v>2</v>
      </c>
      <c r="I12" s="48" t="s">
        <v>129</v>
      </c>
      <c r="J12" s="48" t="s">
        <v>129</v>
      </c>
      <c r="K12" s="48">
        <v>7</v>
      </c>
      <c r="L12" s="48">
        <v>1</v>
      </c>
      <c r="M12" s="48" t="s">
        <v>129</v>
      </c>
      <c r="N12" s="48">
        <v>2</v>
      </c>
      <c r="O12" s="48" t="s">
        <v>129</v>
      </c>
      <c r="P12" s="65" t="s">
        <v>266</v>
      </c>
      <c r="Q12" s="48">
        <v>3</v>
      </c>
      <c r="R12" s="48">
        <v>1</v>
      </c>
      <c r="S12" s="48">
        <v>1</v>
      </c>
      <c r="T12" s="48" t="s">
        <v>129</v>
      </c>
      <c r="U12" s="48" t="s">
        <v>129</v>
      </c>
      <c r="V12" s="48">
        <v>2</v>
      </c>
      <c r="W12" s="48">
        <v>2</v>
      </c>
      <c r="X12" s="48">
        <v>6</v>
      </c>
      <c r="Y12" s="48">
        <v>1</v>
      </c>
      <c r="Z12" s="48">
        <v>3</v>
      </c>
      <c r="AA12" s="48">
        <v>2</v>
      </c>
      <c r="AB12" s="48">
        <v>4</v>
      </c>
      <c r="AC12" s="48">
        <v>2</v>
      </c>
      <c r="AD12" s="48">
        <v>1</v>
      </c>
      <c r="AE12" s="48">
        <v>2</v>
      </c>
      <c r="AF12" s="48" t="s">
        <v>129</v>
      </c>
      <c r="AG12" s="48">
        <v>1</v>
      </c>
      <c r="AH12" s="48" t="s">
        <v>129</v>
      </c>
      <c r="AI12" s="48" t="s">
        <v>129</v>
      </c>
      <c r="AJ12" s="140" t="str">
        <f t="shared" si="0"/>
        <v/>
      </c>
    </row>
    <row r="13" spans="1:37" x14ac:dyDescent="0.2">
      <c r="A13" s="148">
        <v>2011</v>
      </c>
      <c r="B13" s="1262">
        <v>81</v>
      </c>
      <c r="C13" s="48" t="s">
        <v>129</v>
      </c>
      <c r="D13" s="48" t="s">
        <v>129</v>
      </c>
      <c r="E13" s="48">
        <v>7</v>
      </c>
      <c r="F13" s="48">
        <v>1</v>
      </c>
      <c r="G13" s="48">
        <v>3</v>
      </c>
      <c r="H13" s="48">
        <v>2</v>
      </c>
      <c r="I13" s="48" t="s">
        <v>129</v>
      </c>
      <c r="J13" s="48" t="s">
        <v>129</v>
      </c>
      <c r="K13" s="48">
        <v>5</v>
      </c>
      <c r="L13" s="48" t="s">
        <v>129</v>
      </c>
      <c r="M13" s="48">
        <v>4</v>
      </c>
      <c r="N13" s="48">
        <v>11</v>
      </c>
      <c r="O13" s="48" t="s">
        <v>129</v>
      </c>
      <c r="P13" s="65" t="s">
        <v>266</v>
      </c>
      <c r="Q13" s="48">
        <v>1</v>
      </c>
      <c r="R13" s="48" t="s">
        <v>129</v>
      </c>
      <c r="S13" s="48">
        <v>2</v>
      </c>
      <c r="T13" s="48">
        <v>2</v>
      </c>
      <c r="U13" s="48">
        <v>1</v>
      </c>
      <c r="V13" s="48">
        <v>9</v>
      </c>
      <c r="W13" s="48" t="s">
        <v>129</v>
      </c>
      <c r="X13" s="48">
        <v>5</v>
      </c>
      <c r="Y13" s="48">
        <v>1</v>
      </c>
      <c r="Z13" s="48" t="s">
        <v>129</v>
      </c>
      <c r="AA13" s="48">
        <v>2</v>
      </c>
      <c r="AB13" s="48">
        <v>2</v>
      </c>
      <c r="AC13" s="48">
        <v>14</v>
      </c>
      <c r="AD13" s="48">
        <v>7</v>
      </c>
      <c r="AE13" s="48">
        <v>1</v>
      </c>
      <c r="AF13" s="48" t="s">
        <v>129</v>
      </c>
      <c r="AG13" s="48">
        <v>1</v>
      </c>
      <c r="AH13" s="48" t="s">
        <v>129</v>
      </c>
      <c r="AI13" s="48" t="s">
        <v>129</v>
      </c>
      <c r="AJ13" s="140" t="str">
        <f t="shared" si="0"/>
        <v/>
      </c>
    </row>
    <row r="14" spans="1:37" x14ac:dyDescent="0.2">
      <c r="A14" s="148">
        <v>2012</v>
      </c>
      <c r="B14" s="1262">
        <v>86</v>
      </c>
      <c r="C14" s="48" t="s">
        <v>129</v>
      </c>
      <c r="D14" s="48" t="s">
        <v>129</v>
      </c>
      <c r="E14" s="48">
        <v>1</v>
      </c>
      <c r="F14" s="48">
        <v>2</v>
      </c>
      <c r="G14" s="48" t="s">
        <v>129</v>
      </c>
      <c r="H14" s="48" t="s">
        <v>129</v>
      </c>
      <c r="I14" s="48">
        <v>1</v>
      </c>
      <c r="J14" s="48">
        <v>1</v>
      </c>
      <c r="K14" s="48" t="s">
        <v>129</v>
      </c>
      <c r="L14" s="48">
        <v>5</v>
      </c>
      <c r="M14" s="48">
        <v>3</v>
      </c>
      <c r="N14" s="48">
        <v>4</v>
      </c>
      <c r="O14" s="48">
        <v>4</v>
      </c>
      <c r="P14" s="48">
        <v>1</v>
      </c>
      <c r="Q14" s="48">
        <v>14</v>
      </c>
      <c r="R14" s="48">
        <v>2</v>
      </c>
      <c r="S14" s="48" t="s">
        <v>129</v>
      </c>
      <c r="T14" s="48">
        <v>9</v>
      </c>
      <c r="U14" s="48" t="s">
        <v>129</v>
      </c>
      <c r="V14" s="48">
        <v>3</v>
      </c>
      <c r="W14" s="48">
        <v>3</v>
      </c>
      <c r="X14" s="48">
        <v>5</v>
      </c>
      <c r="Y14" s="48" t="s">
        <v>129</v>
      </c>
      <c r="Z14" s="48">
        <v>2</v>
      </c>
      <c r="AA14" s="48">
        <v>6</v>
      </c>
      <c r="AB14" s="48" t="s">
        <v>129</v>
      </c>
      <c r="AC14" s="48">
        <v>8</v>
      </c>
      <c r="AD14" s="48">
        <v>3</v>
      </c>
      <c r="AE14" s="48">
        <v>1</v>
      </c>
      <c r="AF14" s="48">
        <v>3</v>
      </c>
      <c r="AG14" s="48">
        <v>1</v>
      </c>
      <c r="AH14" s="48" t="s">
        <v>129</v>
      </c>
      <c r="AI14" s="48">
        <v>4</v>
      </c>
      <c r="AJ14" s="140" t="str">
        <f t="shared" si="0"/>
        <v/>
      </c>
    </row>
    <row r="15" spans="1:37" x14ac:dyDescent="0.2">
      <c r="A15" s="148">
        <v>2013</v>
      </c>
      <c r="B15" s="1262">
        <v>71</v>
      </c>
      <c r="C15" s="48" t="s">
        <v>129</v>
      </c>
      <c r="D15" s="48">
        <v>1</v>
      </c>
      <c r="E15" s="48">
        <v>10</v>
      </c>
      <c r="F15" s="48" t="s">
        <v>129</v>
      </c>
      <c r="G15" s="48" t="s">
        <v>129</v>
      </c>
      <c r="H15" s="48">
        <v>1</v>
      </c>
      <c r="I15" s="48" t="s">
        <v>129</v>
      </c>
      <c r="J15" s="48" t="s">
        <v>129</v>
      </c>
      <c r="K15" s="48">
        <v>7</v>
      </c>
      <c r="L15" s="48" t="s">
        <v>129</v>
      </c>
      <c r="M15" s="48">
        <v>1</v>
      </c>
      <c r="N15" s="48">
        <v>5</v>
      </c>
      <c r="O15" s="48">
        <v>2</v>
      </c>
      <c r="P15" s="48">
        <v>1</v>
      </c>
      <c r="Q15" s="48">
        <v>6</v>
      </c>
      <c r="R15" s="48" t="s">
        <v>129</v>
      </c>
      <c r="S15" s="48">
        <v>9</v>
      </c>
      <c r="T15" s="48" t="s">
        <v>129</v>
      </c>
      <c r="U15" s="48" t="s">
        <v>129</v>
      </c>
      <c r="V15" s="48">
        <v>4</v>
      </c>
      <c r="W15" s="48">
        <v>1</v>
      </c>
      <c r="X15" s="48">
        <v>3</v>
      </c>
      <c r="Y15" s="48" t="s">
        <v>129</v>
      </c>
      <c r="Z15" s="48">
        <v>6</v>
      </c>
      <c r="AA15" s="48">
        <v>1</v>
      </c>
      <c r="AB15" s="48" t="s">
        <v>129</v>
      </c>
      <c r="AC15" s="48">
        <v>4</v>
      </c>
      <c r="AD15" s="48">
        <v>7</v>
      </c>
      <c r="AE15" s="48" t="s">
        <v>129</v>
      </c>
      <c r="AF15" s="48" t="s">
        <v>129</v>
      </c>
      <c r="AG15" s="48" t="s">
        <v>129</v>
      </c>
      <c r="AH15" s="48">
        <v>2</v>
      </c>
      <c r="AI15" s="48" t="s">
        <v>129</v>
      </c>
      <c r="AJ15" s="140" t="str">
        <f t="shared" si="0"/>
        <v/>
      </c>
    </row>
    <row r="16" spans="1:37" s="151" customFormat="1" x14ac:dyDescent="0.2">
      <c r="A16" s="148">
        <v>2014</v>
      </c>
      <c r="B16" s="1262">
        <v>53</v>
      </c>
      <c r="C16" s="888" t="s">
        <v>129</v>
      </c>
      <c r="D16" s="888" t="s">
        <v>129</v>
      </c>
      <c r="E16" s="888" t="s">
        <v>129</v>
      </c>
      <c r="F16" s="888" t="s">
        <v>129</v>
      </c>
      <c r="G16" s="888" t="s">
        <v>129</v>
      </c>
      <c r="H16" s="888" t="s">
        <v>129</v>
      </c>
      <c r="I16" s="888" t="s">
        <v>129</v>
      </c>
      <c r="J16" s="888" t="s">
        <v>129</v>
      </c>
      <c r="K16" s="48">
        <v>7</v>
      </c>
      <c r="L16" s="48" t="s">
        <v>129</v>
      </c>
      <c r="M16" s="48">
        <v>2</v>
      </c>
      <c r="N16" s="48">
        <v>4</v>
      </c>
      <c r="O16" s="48">
        <v>3</v>
      </c>
      <c r="P16" s="48" t="s">
        <v>129</v>
      </c>
      <c r="Q16" s="48">
        <v>4</v>
      </c>
      <c r="R16" s="48" t="s">
        <v>129</v>
      </c>
      <c r="S16" s="48">
        <v>3</v>
      </c>
      <c r="T16" s="48" t="s">
        <v>129</v>
      </c>
      <c r="U16" s="48" t="s">
        <v>129</v>
      </c>
      <c r="V16" s="48">
        <v>18</v>
      </c>
      <c r="W16" s="48" t="s">
        <v>129</v>
      </c>
      <c r="X16" s="48">
        <v>1</v>
      </c>
      <c r="Y16" s="48" t="s">
        <v>129</v>
      </c>
      <c r="Z16" s="48" t="s">
        <v>129</v>
      </c>
      <c r="AA16" s="48">
        <v>2</v>
      </c>
      <c r="AB16" s="48">
        <v>2</v>
      </c>
      <c r="AC16" s="48">
        <v>6</v>
      </c>
      <c r="AD16" s="48" t="s">
        <v>129</v>
      </c>
      <c r="AE16" s="48" t="s">
        <v>129</v>
      </c>
      <c r="AF16" s="48" t="s">
        <v>129</v>
      </c>
      <c r="AG16" s="48">
        <v>1</v>
      </c>
      <c r="AH16" s="48" t="s">
        <v>129</v>
      </c>
      <c r="AI16" s="48" t="s">
        <v>129</v>
      </c>
      <c r="AJ16" s="150" t="str">
        <f t="shared" si="0"/>
        <v/>
      </c>
      <c r="AK16" s="150"/>
    </row>
    <row r="17" spans="1:37" x14ac:dyDescent="0.2">
      <c r="A17" s="148">
        <v>2015</v>
      </c>
      <c r="B17" s="1262">
        <v>76</v>
      </c>
      <c r="C17" s="888" t="s">
        <v>129</v>
      </c>
      <c r="D17" s="888" t="s">
        <v>129</v>
      </c>
      <c r="E17" s="888" t="s">
        <v>129</v>
      </c>
      <c r="F17" s="888" t="s">
        <v>129</v>
      </c>
      <c r="G17" s="48">
        <v>2</v>
      </c>
      <c r="H17" s="48">
        <v>5</v>
      </c>
      <c r="I17" s="888" t="s">
        <v>129</v>
      </c>
      <c r="J17" s="888" t="s">
        <v>129</v>
      </c>
      <c r="K17" s="48">
        <v>6</v>
      </c>
      <c r="L17" s="48" t="s">
        <v>129</v>
      </c>
      <c r="M17" s="476">
        <v>1</v>
      </c>
      <c r="N17" s="48">
        <v>4</v>
      </c>
      <c r="O17" s="48">
        <v>4</v>
      </c>
      <c r="P17" s="48" t="s">
        <v>129</v>
      </c>
      <c r="Q17" s="48">
        <v>8</v>
      </c>
      <c r="R17" s="48" t="s">
        <v>129</v>
      </c>
      <c r="S17" s="48">
        <v>2</v>
      </c>
      <c r="T17" s="48" t="s">
        <v>129</v>
      </c>
      <c r="U17" s="48" t="s">
        <v>129</v>
      </c>
      <c r="V17" s="48">
        <v>18</v>
      </c>
      <c r="W17" s="48">
        <v>1</v>
      </c>
      <c r="X17" s="48">
        <v>3</v>
      </c>
      <c r="Y17" s="48" t="s">
        <v>129</v>
      </c>
      <c r="Z17" s="48" t="s">
        <v>129</v>
      </c>
      <c r="AA17" s="48">
        <v>2</v>
      </c>
      <c r="AB17" s="48">
        <v>1</v>
      </c>
      <c r="AC17" s="48">
        <v>16</v>
      </c>
      <c r="AD17" s="48" t="s">
        <v>129</v>
      </c>
      <c r="AE17" s="48">
        <v>2</v>
      </c>
      <c r="AF17" s="48" t="s">
        <v>129</v>
      </c>
      <c r="AG17" s="48">
        <v>1</v>
      </c>
      <c r="AH17" s="48" t="s">
        <v>129</v>
      </c>
      <c r="AI17" s="48" t="s">
        <v>129</v>
      </c>
    </row>
    <row r="18" spans="1:37" s="151" customFormat="1" x14ac:dyDescent="0.2">
      <c r="A18" s="148">
        <v>2016</v>
      </c>
      <c r="B18" s="1263">
        <v>73</v>
      </c>
      <c r="C18" s="1260" t="s">
        <v>129</v>
      </c>
      <c r="D18" s="1197" t="s">
        <v>129</v>
      </c>
      <c r="E18" s="1151">
        <v>8</v>
      </c>
      <c r="F18" s="1151">
        <v>1</v>
      </c>
      <c r="G18" s="1198" t="s">
        <v>129</v>
      </c>
      <c r="H18" s="1151">
        <v>2</v>
      </c>
      <c r="I18" s="1198" t="s">
        <v>129</v>
      </c>
      <c r="J18" s="1198" t="s">
        <v>129</v>
      </c>
      <c r="K18" s="1151">
        <v>7</v>
      </c>
      <c r="L18" s="1199" t="s">
        <v>129</v>
      </c>
      <c r="M18" s="1151">
        <v>3</v>
      </c>
      <c r="N18" s="1151">
        <v>2</v>
      </c>
      <c r="O18" s="1151">
        <v>1</v>
      </c>
      <c r="P18" s="1199" t="s">
        <v>129</v>
      </c>
      <c r="Q18" s="1151">
        <v>2</v>
      </c>
      <c r="R18" s="1151">
        <v>3</v>
      </c>
      <c r="S18" s="1151">
        <v>1</v>
      </c>
      <c r="T18" s="1199" t="s">
        <v>129</v>
      </c>
      <c r="U18" s="1199" t="s">
        <v>129</v>
      </c>
      <c r="V18" s="1151">
        <v>12</v>
      </c>
      <c r="W18" s="1199" t="s">
        <v>129</v>
      </c>
      <c r="X18" s="1151">
        <v>2</v>
      </c>
      <c r="Y18" s="1151">
        <v>5</v>
      </c>
      <c r="Z18" s="1151">
        <v>6</v>
      </c>
      <c r="AA18" s="1151">
        <v>2</v>
      </c>
      <c r="AB18" s="1151">
        <v>3</v>
      </c>
      <c r="AC18" s="1151">
        <v>4</v>
      </c>
      <c r="AD18" s="1151">
        <v>4</v>
      </c>
      <c r="AE18" s="1151">
        <v>2</v>
      </c>
      <c r="AF18" s="1151">
        <v>1</v>
      </c>
      <c r="AG18" s="1151">
        <v>1</v>
      </c>
      <c r="AH18" s="1151">
        <v>1</v>
      </c>
      <c r="AI18" s="1199" t="s">
        <v>129</v>
      </c>
      <c r="AJ18" s="150"/>
      <c r="AK18" s="150"/>
    </row>
    <row r="19" spans="1:37" x14ac:dyDescent="0.2">
      <c r="A19" s="1259" t="s">
        <v>120</v>
      </c>
      <c r="B19" s="153"/>
      <c r="C19" s="153"/>
      <c r="D19" s="153"/>
      <c r="E19" s="154"/>
      <c r="F19" s="154"/>
      <c r="G19" s="154"/>
      <c r="H19" s="154"/>
      <c r="I19" s="154"/>
      <c r="J19" s="154"/>
      <c r="K19" s="154"/>
      <c r="L19" s="155"/>
    </row>
    <row r="20" spans="1:37" x14ac:dyDescent="0.2">
      <c r="A20" s="79" t="s">
        <v>87</v>
      </c>
      <c r="B20" s="157"/>
      <c r="C20" s="157"/>
      <c r="D20" s="157"/>
      <c r="E20" s="154"/>
      <c r="F20" s="154"/>
      <c r="G20" s="154"/>
      <c r="H20" s="154"/>
      <c r="I20" s="154"/>
      <c r="J20" s="154"/>
      <c r="K20" s="154"/>
      <c r="L20" s="154"/>
    </row>
    <row r="21" spans="1:37" x14ac:dyDescent="0.2">
      <c r="A21" s="158" t="s">
        <v>67</v>
      </c>
      <c r="B21" s="159"/>
      <c r="C21" s="159"/>
      <c r="D21" s="159"/>
      <c r="E21" s="159"/>
      <c r="F21" s="154"/>
      <c r="G21" s="154"/>
      <c r="H21" s="154"/>
      <c r="I21" s="154"/>
      <c r="J21" s="154"/>
      <c r="K21" s="154"/>
      <c r="L21" s="154"/>
    </row>
    <row r="22" spans="1:37" x14ac:dyDescent="0.2">
      <c r="A22" s="517" t="s">
        <v>570</v>
      </c>
      <c r="B22" s="159"/>
      <c r="C22" s="159"/>
      <c r="D22" s="159"/>
      <c r="E22" s="154"/>
      <c r="F22" s="154"/>
      <c r="G22" s="154"/>
      <c r="H22" s="154"/>
      <c r="I22" s="154"/>
      <c r="J22" s="154"/>
      <c r="K22" s="154"/>
      <c r="L22" s="154"/>
    </row>
    <row r="23" spans="1:37" x14ac:dyDescent="0.2">
      <c r="A23" s="79" t="s">
        <v>74</v>
      </c>
    </row>
    <row r="24" spans="1:37" x14ac:dyDescent="0.2">
      <c r="A24" s="80" t="s">
        <v>77</v>
      </c>
    </row>
  </sheetData>
  <mergeCells count="1">
    <mergeCell ref="A2:L2"/>
  </mergeCells>
  <phoneticPr fontId="2" type="noConversion"/>
  <hyperlinks>
    <hyperlink ref="AI1" location="Index!A1" display="Index"/>
  </hyperlinks>
  <pageMargins left="0.74803149606299213" right="0.74803149606299213" top="0.98425196850393704" bottom="0.98425196850393704" header="0.51181102362204722" footer="0.51181102362204722"/>
  <pageSetup paperSize="9" scale="67" orientation="landscape" r:id="rId1"/>
  <headerFooter alignWithMargins="0">
    <oddHeader>&amp;CCourt Statistics Quarterly 
Additional Tables - 2014</oddHeader>
    <oddFooter>Page &amp;P of &amp;N</oddFooter>
  </headerFooter>
  <colBreaks count="1" manualBreakCount="1">
    <brk id="15"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154"/>
  <sheetViews>
    <sheetView zoomScaleSheetLayoutView="100" workbookViewId="0"/>
  </sheetViews>
  <sheetFormatPr defaultColWidth="9.140625" defaultRowHeight="12.75" x14ac:dyDescent="0.2"/>
  <cols>
    <col min="1" max="1" width="9.5703125" style="142" customWidth="1"/>
    <col min="2" max="19" width="10.140625" style="142" customWidth="1"/>
    <col min="20" max="16384" width="9.140625" style="142"/>
  </cols>
  <sheetData>
    <row r="1" spans="1:23" ht="12.75" customHeight="1" x14ac:dyDescent="0.2">
      <c r="A1" s="163" t="s">
        <v>737</v>
      </c>
      <c r="B1" s="160"/>
      <c r="C1" s="160"/>
      <c r="D1" s="160"/>
      <c r="E1" s="160"/>
      <c r="F1" s="160"/>
      <c r="G1" s="160"/>
      <c r="H1" s="160"/>
      <c r="I1" s="160"/>
      <c r="J1" s="160"/>
      <c r="K1" s="160"/>
      <c r="L1" s="160"/>
      <c r="P1" s="161"/>
      <c r="R1" s="162" t="s">
        <v>424</v>
      </c>
    </row>
    <row r="2" spans="1:23" ht="14.25" x14ac:dyDescent="0.2">
      <c r="A2" s="837" t="s">
        <v>830</v>
      </c>
      <c r="B2" s="164"/>
      <c r="C2" s="164"/>
      <c r="D2" s="164"/>
      <c r="E2" s="164"/>
      <c r="F2" s="164"/>
      <c r="G2" s="164"/>
      <c r="H2" s="164"/>
      <c r="I2" s="164"/>
      <c r="J2" s="164"/>
      <c r="K2" s="164"/>
      <c r="L2" s="164"/>
      <c r="P2" s="161"/>
    </row>
    <row r="3" spans="1:23" x14ac:dyDescent="0.2">
      <c r="A3" s="164"/>
      <c r="B3" s="164"/>
      <c r="C3" s="164"/>
      <c r="D3" s="164"/>
      <c r="E3" s="164"/>
      <c r="F3" s="164"/>
      <c r="G3" s="164"/>
      <c r="H3" s="164"/>
      <c r="I3" s="164"/>
      <c r="J3" s="164"/>
      <c r="K3" s="164"/>
      <c r="L3" s="164"/>
      <c r="P3" s="161"/>
    </row>
    <row r="4" spans="1:23" x14ac:dyDescent="0.2">
      <c r="A4" s="1627"/>
      <c r="B4" s="1625" t="s">
        <v>315</v>
      </c>
      <c r="C4" s="1625"/>
      <c r="D4" s="1625"/>
      <c r="E4" s="1625"/>
      <c r="F4" s="1567" t="s">
        <v>318</v>
      </c>
      <c r="G4" s="1568"/>
      <c r="H4" s="1568"/>
      <c r="I4" s="1568"/>
      <c r="J4" s="1568"/>
      <c r="K4" s="1568"/>
      <c r="L4" s="1568"/>
      <c r="M4" s="1625" t="s">
        <v>321</v>
      </c>
      <c r="N4" s="1631"/>
      <c r="O4" s="1631"/>
      <c r="P4" s="1636" t="s">
        <v>322</v>
      </c>
      <c r="Q4" s="1636"/>
      <c r="R4" s="1636"/>
    </row>
    <row r="5" spans="1:23" ht="12.75" customHeight="1" x14ac:dyDescent="0.2">
      <c r="A5" s="1628"/>
      <c r="B5" s="1626"/>
      <c r="C5" s="1626"/>
      <c r="D5" s="1626"/>
      <c r="E5" s="1626"/>
      <c r="F5" s="1630" t="s">
        <v>319</v>
      </c>
      <c r="G5" s="1630"/>
      <c r="H5" s="1630" t="s">
        <v>320</v>
      </c>
      <c r="I5" s="1630"/>
      <c r="J5" s="1640" t="s">
        <v>118</v>
      </c>
      <c r="K5" s="1640"/>
      <c r="L5" s="1638" t="s">
        <v>118</v>
      </c>
      <c r="M5" s="1632"/>
      <c r="N5" s="1632"/>
      <c r="O5" s="1632"/>
      <c r="P5" s="1637"/>
      <c r="Q5" s="1637"/>
      <c r="R5" s="1637"/>
    </row>
    <row r="6" spans="1:23" s="166" customFormat="1" ht="27.75" customHeight="1" x14ac:dyDescent="0.2">
      <c r="A6" s="1629"/>
      <c r="B6" s="504" t="s">
        <v>316</v>
      </c>
      <c r="C6" s="504" t="s">
        <v>317</v>
      </c>
      <c r="D6" s="504" t="s">
        <v>831</v>
      </c>
      <c r="E6" s="286" t="s">
        <v>118</v>
      </c>
      <c r="F6" s="504" t="s">
        <v>260</v>
      </c>
      <c r="G6" s="504" t="s">
        <v>261</v>
      </c>
      <c r="H6" s="664" t="s">
        <v>260</v>
      </c>
      <c r="I6" s="664" t="s">
        <v>261</v>
      </c>
      <c r="J6" s="664" t="s">
        <v>260</v>
      </c>
      <c r="K6" s="664" t="s">
        <v>261</v>
      </c>
      <c r="L6" s="1639"/>
      <c r="M6" s="504" t="s">
        <v>319</v>
      </c>
      <c r="N6" s="504" t="s">
        <v>320</v>
      </c>
      <c r="O6" s="286" t="s">
        <v>118</v>
      </c>
      <c r="P6" s="504" t="s">
        <v>319</v>
      </c>
      <c r="Q6" s="504" t="s">
        <v>320</v>
      </c>
      <c r="R6" s="286" t="s">
        <v>118</v>
      </c>
      <c r="S6" s="165"/>
      <c r="T6" s="165"/>
      <c r="U6" s="165"/>
      <c r="V6" s="165"/>
      <c r="W6" s="165"/>
    </row>
    <row r="7" spans="1:23" x14ac:dyDescent="0.2">
      <c r="A7" s="148">
        <v>1995</v>
      </c>
      <c r="B7" s="167">
        <v>2393</v>
      </c>
      <c r="C7" s="167">
        <v>5794</v>
      </c>
      <c r="D7" s="677" t="s">
        <v>266</v>
      </c>
      <c r="E7" s="608">
        <v>8187</v>
      </c>
      <c r="F7" s="167">
        <v>472</v>
      </c>
      <c r="G7" s="677">
        <v>1444</v>
      </c>
      <c r="H7" s="167">
        <v>1263</v>
      </c>
      <c r="I7" s="677">
        <v>3846</v>
      </c>
      <c r="J7" s="167">
        <v>1735</v>
      </c>
      <c r="K7" s="677">
        <v>5290</v>
      </c>
      <c r="L7" s="608">
        <v>7025</v>
      </c>
      <c r="M7" s="167">
        <v>579</v>
      </c>
      <c r="N7" s="677">
        <v>635</v>
      </c>
      <c r="O7" s="608">
        <v>1214</v>
      </c>
      <c r="P7" s="169">
        <v>123</v>
      </c>
      <c r="Q7" s="680">
        <v>151</v>
      </c>
      <c r="R7" s="606">
        <v>274</v>
      </c>
      <c r="S7" s="171"/>
      <c r="T7" s="165" t="s">
        <v>596</v>
      </c>
      <c r="U7" s="165" t="s">
        <v>596</v>
      </c>
      <c r="V7" s="165" t="s">
        <v>596</v>
      </c>
      <c r="W7" s="165" t="s">
        <v>596</v>
      </c>
    </row>
    <row r="8" spans="1:23" x14ac:dyDescent="0.2">
      <c r="A8" s="148">
        <v>1996</v>
      </c>
      <c r="B8" s="167">
        <v>2288</v>
      </c>
      <c r="C8" s="167">
        <v>6436</v>
      </c>
      <c r="D8" s="678" t="s">
        <v>266</v>
      </c>
      <c r="E8" s="608">
        <v>8724</v>
      </c>
      <c r="F8" s="167">
        <v>419</v>
      </c>
      <c r="G8" s="678">
        <v>1429</v>
      </c>
      <c r="H8" s="167">
        <v>1544</v>
      </c>
      <c r="I8" s="678">
        <v>4629</v>
      </c>
      <c r="J8" s="167">
        <v>1963</v>
      </c>
      <c r="K8" s="678">
        <v>6058</v>
      </c>
      <c r="L8" s="608">
        <v>8021</v>
      </c>
      <c r="M8" s="167">
        <v>474</v>
      </c>
      <c r="N8" s="678">
        <v>823</v>
      </c>
      <c r="O8" s="608">
        <v>1297</v>
      </c>
      <c r="P8" s="169">
        <v>155</v>
      </c>
      <c r="Q8" s="681">
        <v>146</v>
      </c>
      <c r="R8" s="606">
        <v>301</v>
      </c>
      <c r="S8" s="171"/>
      <c r="T8" s="165"/>
      <c r="U8" s="165"/>
      <c r="V8" s="165"/>
      <c r="W8" s="165"/>
    </row>
    <row r="9" spans="1:23" x14ac:dyDescent="0.2">
      <c r="A9" s="148">
        <v>1997</v>
      </c>
      <c r="B9" s="167">
        <v>2318</v>
      </c>
      <c r="C9" s="167">
        <v>7160</v>
      </c>
      <c r="D9" s="678" t="s">
        <v>266</v>
      </c>
      <c r="E9" s="608">
        <v>9478</v>
      </c>
      <c r="F9" s="167">
        <v>589</v>
      </c>
      <c r="G9" s="678">
        <v>1530</v>
      </c>
      <c r="H9" s="167">
        <v>1801</v>
      </c>
      <c r="I9" s="678">
        <v>4810</v>
      </c>
      <c r="J9" s="167">
        <v>2390</v>
      </c>
      <c r="K9" s="678">
        <v>6340</v>
      </c>
      <c r="L9" s="608">
        <v>8730</v>
      </c>
      <c r="M9" s="167">
        <v>665</v>
      </c>
      <c r="N9" s="678">
        <v>1105</v>
      </c>
      <c r="O9" s="608">
        <v>1770</v>
      </c>
      <c r="P9" s="169">
        <v>131</v>
      </c>
      <c r="Q9" s="681">
        <v>391</v>
      </c>
      <c r="R9" s="606">
        <v>522</v>
      </c>
      <c r="S9" s="171"/>
      <c r="T9" s="165"/>
      <c r="U9" s="165"/>
      <c r="V9" s="165"/>
      <c r="W9" s="165"/>
    </row>
    <row r="10" spans="1:23" x14ac:dyDescent="0.2">
      <c r="A10" s="148">
        <v>1998</v>
      </c>
      <c r="B10" s="167">
        <v>2099</v>
      </c>
      <c r="C10" s="167">
        <v>6550</v>
      </c>
      <c r="D10" s="678" t="s">
        <v>266</v>
      </c>
      <c r="E10" s="608">
        <v>8649</v>
      </c>
      <c r="F10" s="167">
        <v>542</v>
      </c>
      <c r="G10" s="678">
        <v>1407</v>
      </c>
      <c r="H10" s="167">
        <v>1909</v>
      </c>
      <c r="I10" s="678">
        <v>4613</v>
      </c>
      <c r="J10" s="167">
        <v>2451</v>
      </c>
      <c r="K10" s="678">
        <v>6020</v>
      </c>
      <c r="L10" s="608">
        <v>8471</v>
      </c>
      <c r="M10" s="167">
        <v>668</v>
      </c>
      <c r="N10" s="678">
        <v>1147</v>
      </c>
      <c r="O10" s="608">
        <v>1815</v>
      </c>
      <c r="P10" s="169">
        <v>172</v>
      </c>
      <c r="Q10" s="681">
        <v>377</v>
      </c>
      <c r="R10" s="606">
        <v>549</v>
      </c>
      <c r="S10" s="171"/>
      <c r="T10" s="165"/>
      <c r="U10" s="165"/>
      <c r="V10" s="165"/>
      <c r="W10" s="165"/>
    </row>
    <row r="11" spans="1:23" x14ac:dyDescent="0.2">
      <c r="A11" s="148">
        <v>1999</v>
      </c>
      <c r="B11" s="167">
        <v>2104</v>
      </c>
      <c r="C11" s="167">
        <v>6170</v>
      </c>
      <c r="D11" s="678" t="s">
        <v>266</v>
      </c>
      <c r="E11" s="608">
        <v>8274</v>
      </c>
      <c r="F11" s="167">
        <v>480</v>
      </c>
      <c r="G11" s="678">
        <v>1402</v>
      </c>
      <c r="H11" s="167">
        <v>1743</v>
      </c>
      <c r="I11" s="678">
        <v>4095</v>
      </c>
      <c r="J11" s="167">
        <v>2223</v>
      </c>
      <c r="K11" s="678">
        <v>5497</v>
      </c>
      <c r="L11" s="608">
        <v>7720</v>
      </c>
      <c r="M11" s="167">
        <v>637</v>
      </c>
      <c r="N11" s="678">
        <v>1072</v>
      </c>
      <c r="O11" s="608">
        <v>1709</v>
      </c>
      <c r="P11" s="169">
        <v>123</v>
      </c>
      <c r="Q11" s="681">
        <v>306</v>
      </c>
      <c r="R11" s="606">
        <v>429</v>
      </c>
      <c r="S11" s="171"/>
      <c r="T11" s="165"/>
      <c r="U11" s="165"/>
      <c r="V11" s="165"/>
      <c r="W11" s="165"/>
    </row>
    <row r="12" spans="1:23" x14ac:dyDescent="0.2">
      <c r="A12" s="148">
        <v>2000</v>
      </c>
      <c r="B12" s="167">
        <v>2068</v>
      </c>
      <c r="C12" s="167">
        <v>5672</v>
      </c>
      <c r="D12" s="678" t="s">
        <v>266</v>
      </c>
      <c r="E12" s="608">
        <v>7740</v>
      </c>
      <c r="F12" s="167">
        <v>508</v>
      </c>
      <c r="G12" s="678">
        <v>1351</v>
      </c>
      <c r="H12" s="167">
        <v>1597</v>
      </c>
      <c r="I12" s="678">
        <v>3892</v>
      </c>
      <c r="J12" s="167">
        <v>2105</v>
      </c>
      <c r="K12" s="678">
        <v>5243</v>
      </c>
      <c r="L12" s="608">
        <v>7348</v>
      </c>
      <c r="M12" s="167">
        <v>551</v>
      </c>
      <c r="N12" s="678">
        <v>932</v>
      </c>
      <c r="O12" s="608">
        <v>1483</v>
      </c>
      <c r="P12" s="169">
        <v>144</v>
      </c>
      <c r="Q12" s="681">
        <v>291</v>
      </c>
      <c r="R12" s="606">
        <v>435</v>
      </c>
      <c r="S12" s="171"/>
      <c r="T12" s="165"/>
      <c r="U12" s="165"/>
      <c r="V12" s="165"/>
      <c r="W12" s="165"/>
    </row>
    <row r="13" spans="1:23" x14ac:dyDescent="0.2">
      <c r="A13" s="148">
        <v>2001</v>
      </c>
      <c r="B13" s="167">
        <v>1943</v>
      </c>
      <c r="C13" s="167">
        <v>5497</v>
      </c>
      <c r="D13" s="678" t="s">
        <v>266</v>
      </c>
      <c r="E13" s="608">
        <v>7440</v>
      </c>
      <c r="F13" s="167">
        <v>438</v>
      </c>
      <c r="G13" s="678">
        <v>1145</v>
      </c>
      <c r="H13" s="167">
        <v>1551</v>
      </c>
      <c r="I13" s="678">
        <v>3475</v>
      </c>
      <c r="J13" s="167">
        <v>1989</v>
      </c>
      <c r="K13" s="678">
        <v>4620</v>
      </c>
      <c r="L13" s="608">
        <v>6609</v>
      </c>
      <c r="M13" s="167">
        <v>422</v>
      </c>
      <c r="N13" s="678">
        <v>759</v>
      </c>
      <c r="O13" s="608">
        <v>1181</v>
      </c>
      <c r="P13" s="169">
        <v>150</v>
      </c>
      <c r="Q13" s="681">
        <v>240</v>
      </c>
      <c r="R13" s="606">
        <v>390</v>
      </c>
      <c r="S13" s="171"/>
      <c r="T13" s="165"/>
      <c r="U13" s="165"/>
      <c r="V13" s="165"/>
      <c r="W13" s="165"/>
    </row>
    <row r="14" spans="1:23" x14ac:dyDescent="0.2">
      <c r="A14" s="148">
        <v>2002</v>
      </c>
      <c r="B14" s="167">
        <v>1914</v>
      </c>
      <c r="C14" s="167">
        <v>5804</v>
      </c>
      <c r="D14" s="678" t="s">
        <v>266</v>
      </c>
      <c r="E14" s="608">
        <v>7718</v>
      </c>
      <c r="F14" s="167">
        <v>405</v>
      </c>
      <c r="G14" s="678">
        <v>1334</v>
      </c>
      <c r="H14" s="167">
        <v>1695</v>
      </c>
      <c r="I14" s="678">
        <v>3876</v>
      </c>
      <c r="J14" s="167">
        <v>2100</v>
      </c>
      <c r="K14" s="678">
        <v>5210</v>
      </c>
      <c r="L14" s="608">
        <v>7310</v>
      </c>
      <c r="M14" s="167">
        <v>457</v>
      </c>
      <c r="N14" s="678">
        <v>825</v>
      </c>
      <c r="O14" s="608">
        <v>1282</v>
      </c>
      <c r="P14" s="169">
        <v>140</v>
      </c>
      <c r="Q14" s="681">
        <v>252</v>
      </c>
      <c r="R14" s="606">
        <v>392</v>
      </c>
      <c r="S14" s="171"/>
      <c r="T14" s="165"/>
      <c r="U14" s="165"/>
      <c r="V14" s="165"/>
      <c r="W14" s="165"/>
    </row>
    <row r="15" spans="1:23" x14ac:dyDescent="0.2">
      <c r="A15" s="148">
        <v>2003</v>
      </c>
      <c r="B15" s="167">
        <v>1787</v>
      </c>
      <c r="C15" s="167">
        <v>5664</v>
      </c>
      <c r="D15" s="678" t="s">
        <v>266</v>
      </c>
      <c r="E15" s="608">
        <v>7451</v>
      </c>
      <c r="F15" s="167">
        <v>472</v>
      </c>
      <c r="G15" s="678">
        <v>1213</v>
      </c>
      <c r="H15" s="167">
        <v>1736</v>
      </c>
      <c r="I15" s="678">
        <v>3582</v>
      </c>
      <c r="J15" s="167">
        <v>2208</v>
      </c>
      <c r="K15" s="678">
        <v>4795</v>
      </c>
      <c r="L15" s="608">
        <v>7003</v>
      </c>
      <c r="M15" s="167">
        <v>561</v>
      </c>
      <c r="N15" s="678">
        <v>878</v>
      </c>
      <c r="O15" s="608">
        <v>1439</v>
      </c>
      <c r="P15" s="169">
        <v>138</v>
      </c>
      <c r="Q15" s="681">
        <v>338</v>
      </c>
      <c r="R15" s="606">
        <v>476</v>
      </c>
      <c r="S15" s="171"/>
      <c r="T15" s="165"/>
      <c r="U15" s="165"/>
      <c r="V15" s="165"/>
      <c r="W15" s="165"/>
    </row>
    <row r="16" spans="1:23" x14ac:dyDescent="0.2">
      <c r="A16" s="148">
        <v>2004</v>
      </c>
      <c r="B16" s="167">
        <v>1782</v>
      </c>
      <c r="C16" s="167">
        <v>5809</v>
      </c>
      <c r="D16" s="678" t="s">
        <v>266</v>
      </c>
      <c r="E16" s="608">
        <v>7591</v>
      </c>
      <c r="F16" s="167">
        <v>348</v>
      </c>
      <c r="G16" s="678">
        <v>1187</v>
      </c>
      <c r="H16" s="167">
        <v>1740</v>
      </c>
      <c r="I16" s="678">
        <v>3634</v>
      </c>
      <c r="J16" s="167">
        <v>2088</v>
      </c>
      <c r="K16" s="678">
        <v>4821</v>
      </c>
      <c r="L16" s="608">
        <v>6909</v>
      </c>
      <c r="M16" s="167">
        <v>545</v>
      </c>
      <c r="N16" s="678">
        <v>890</v>
      </c>
      <c r="O16" s="608">
        <v>1435</v>
      </c>
      <c r="P16" s="169">
        <v>144</v>
      </c>
      <c r="Q16" s="681">
        <v>283</v>
      </c>
      <c r="R16" s="606">
        <v>427</v>
      </c>
      <c r="S16" s="171"/>
      <c r="T16" s="165"/>
      <c r="U16" s="165"/>
      <c r="V16" s="165"/>
      <c r="W16" s="165"/>
    </row>
    <row r="17" spans="1:23" x14ac:dyDescent="0.2">
      <c r="A17" s="148">
        <v>2005</v>
      </c>
      <c r="B17" s="167">
        <v>1661</v>
      </c>
      <c r="C17" s="167">
        <v>5178</v>
      </c>
      <c r="D17" s="678">
        <v>184</v>
      </c>
      <c r="E17" s="608">
        <v>7023</v>
      </c>
      <c r="F17" s="167">
        <v>360</v>
      </c>
      <c r="G17" s="678">
        <v>1111</v>
      </c>
      <c r="H17" s="167">
        <v>1541</v>
      </c>
      <c r="I17" s="678">
        <v>3092</v>
      </c>
      <c r="J17" s="167">
        <v>1901</v>
      </c>
      <c r="K17" s="678">
        <v>4203</v>
      </c>
      <c r="L17" s="608">
        <v>6104</v>
      </c>
      <c r="M17" s="167">
        <v>557</v>
      </c>
      <c r="N17" s="678">
        <v>824</v>
      </c>
      <c r="O17" s="608">
        <v>1381</v>
      </c>
      <c r="P17" s="169">
        <v>141</v>
      </c>
      <c r="Q17" s="681">
        <v>326</v>
      </c>
      <c r="R17" s="606">
        <v>467</v>
      </c>
      <c r="S17" s="171"/>
      <c r="T17" s="165"/>
      <c r="U17" s="165"/>
      <c r="V17" s="165"/>
      <c r="W17" s="165"/>
    </row>
    <row r="18" spans="1:23" x14ac:dyDescent="0.2">
      <c r="A18" s="148">
        <v>2006</v>
      </c>
      <c r="B18" s="167">
        <v>1596</v>
      </c>
      <c r="C18" s="167">
        <v>5082</v>
      </c>
      <c r="D18" s="678">
        <v>259</v>
      </c>
      <c r="E18" s="608">
        <v>6937</v>
      </c>
      <c r="F18" s="167">
        <v>291</v>
      </c>
      <c r="G18" s="678">
        <v>843</v>
      </c>
      <c r="H18" s="167">
        <v>1261</v>
      </c>
      <c r="I18" s="678">
        <v>2503</v>
      </c>
      <c r="J18" s="167">
        <v>1552</v>
      </c>
      <c r="K18" s="678">
        <v>3346</v>
      </c>
      <c r="L18" s="608">
        <v>4898</v>
      </c>
      <c r="M18" s="167">
        <v>481</v>
      </c>
      <c r="N18" s="678">
        <v>831</v>
      </c>
      <c r="O18" s="608">
        <v>1312</v>
      </c>
      <c r="P18" s="169">
        <v>137</v>
      </c>
      <c r="Q18" s="681">
        <v>425</v>
      </c>
      <c r="R18" s="606">
        <v>562</v>
      </c>
      <c r="S18" s="171"/>
      <c r="T18" s="165"/>
      <c r="U18" s="165"/>
      <c r="V18" s="165"/>
      <c r="W18" s="165"/>
    </row>
    <row r="19" spans="1:23" x14ac:dyDescent="0.2">
      <c r="A19" s="148">
        <v>2007</v>
      </c>
      <c r="B19" s="167">
        <v>1508</v>
      </c>
      <c r="C19" s="167">
        <v>5087</v>
      </c>
      <c r="D19" s="678">
        <v>305</v>
      </c>
      <c r="E19" s="608">
        <v>6900</v>
      </c>
      <c r="F19" s="167">
        <v>288</v>
      </c>
      <c r="G19" s="678">
        <v>881</v>
      </c>
      <c r="H19" s="167">
        <v>1363</v>
      </c>
      <c r="I19" s="678">
        <v>2763</v>
      </c>
      <c r="J19" s="167">
        <v>1651</v>
      </c>
      <c r="K19" s="678">
        <v>3644</v>
      </c>
      <c r="L19" s="608">
        <v>5295</v>
      </c>
      <c r="M19" s="167">
        <v>520</v>
      </c>
      <c r="N19" s="678">
        <v>845</v>
      </c>
      <c r="O19" s="608">
        <v>1365</v>
      </c>
      <c r="P19" s="169">
        <v>125</v>
      </c>
      <c r="Q19" s="681">
        <v>519</v>
      </c>
      <c r="R19" s="606">
        <v>644</v>
      </c>
      <c r="S19" s="171"/>
      <c r="T19" s="165"/>
      <c r="U19" s="165"/>
      <c r="V19" s="165"/>
      <c r="W19" s="165"/>
    </row>
    <row r="20" spans="1:23" x14ac:dyDescent="0.2">
      <c r="A20" s="148">
        <v>2008</v>
      </c>
      <c r="B20" s="172">
        <v>1588</v>
      </c>
      <c r="C20" s="172">
        <v>5422</v>
      </c>
      <c r="D20" s="679">
        <v>230</v>
      </c>
      <c r="E20" s="665">
        <v>7240</v>
      </c>
      <c r="F20" s="172">
        <v>212</v>
      </c>
      <c r="G20" s="679">
        <v>774</v>
      </c>
      <c r="H20" s="172">
        <v>1204</v>
      </c>
      <c r="I20" s="679">
        <v>2468</v>
      </c>
      <c r="J20" s="172">
        <v>1416</v>
      </c>
      <c r="K20" s="679">
        <v>3242</v>
      </c>
      <c r="L20" s="608">
        <v>4658</v>
      </c>
      <c r="M20" s="167">
        <v>400</v>
      </c>
      <c r="N20" s="678">
        <v>670</v>
      </c>
      <c r="O20" s="608">
        <v>1070</v>
      </c>
      <c r="P20" s="169">
        <v>146</v>
      </c>
      <c r="Q20" s="681">
        <v>663</v>
      </c>
      <c r="R20" s="606">
        <v>809</v>
      </c>
      <c r="S20" s="171"/>
      <c r="T20" s="165"/>
      <c r="U20" s="165"/>
      <c r="V20" s="165"/>
      <c r="W20" s="165"/>
    </row>
    <row r="21" spans="1:23" x14ac:dyDescent="0.2">
      <c r="A21" s="148">
        <v>2009</v>
      </c>
      <c r="B21" s="172">
        <v>1435</v>
      </c>
      <c r="C21" s="172">
        <v>5443</v>
      </c>
      <c r="D21" s="679">
        <v>317</v>
      </c>
      <c r="E21" s="665">
        <v>7195</v>
      </c>
      <c r="F21" s="172">
        <v>275</v>
      </c>
      <c r="G21" s="679">
        <v>958</v>
      </c>
      <c r="H21" s="172">
        <v>1298</v>
      </c>
      <c r="I21" s="679">
        <v>2948</v>
      </c>
      <c r="J21" s="172">
        <v>1573</v>
      </c>
      <c r="K21" s="679">
        <v>3906</v>
      </c>
      <c r="L21" s="608">
        <v>5479</v>
      </c>
      <c r="M21" s="167">
        <v>477</v>
      </c>
      <c r="N21" s="678">
        <v>763</v>
      </c>
      <c r="O21" s="608">
        <v>1240</v>
      </c>
      <c r="P21" s="169">
        <v>117</v>
      </c>
      <c r="Q21" s="681">
        <v>429</v>
      </c>
      <c r="R21" s="606">
        <v>546</v>
      </c>
      <c r="S21" s="171"/>
      <c r="T21" s="165"/>
      <c r="U21" s="165"/>
      <c r="V21" s="165"/>
      <c r="W21" s="165"/>
    </row>
    <row r="22" spans="1:23" x14ac:dyDescent="0.2">
      <c r="A22" s="148">
        <v>2010</v>
      </c>
      <c r="B22" s="172">
        <v>1488</v>
      </c>
      <c r="C22" s="172">
        <v>5454</v>
      </c>
      <c r="D22" s="679">
        <v>308</v>
      </c>
      <c r="E22" s="665">
        <v>7250</v>
      </c>
      <c r="F22" s="172">
        <v>242</v>
      </c>
      <c r="G22" s="679">
        <v>773</v>
      </c>
      <c r="H22" s="172">
        <v>1184</v>
      </c>
      <c r="I22" s="679">
        <v>2608</v>
      </c>
      <c r="J22" s="172">
        <v>1426</v>
      </c>
      <c r="K22" s="679">
        <v>3381</v>
      </c>
      <c r="L22" s="608">
        <v>4807</v>
      </c>
      <c r="M22" s="167">
        <v>370</v>
      </c>
      <c r="N22" s="678">
        <v>667</v>
      </c>
      <c r="O22" s="608">
        <v>1037</v>
      </c>
      <c r="P22" s="169">
        <v>148</v>
      </c>
      <c r="Q22" s="681">
        <v>500</v>
      </c>
      <c r="R22" s="606">
        <v>648</v>
      </c>
      <c r="S22" s="171"/>
      <c r="T22" s="165"/>
      <c r="U22" s="165"/>
      <c r="V22" s="165"/>
      <c r="W22" s="165"/>
    </row>
    <row r="23" spans="1:23" x14ac:dyDescent="0.2">
      <c r="A23" s="148">
        <v>2011</v>
      </c>
      <c r="B23" s="167">
        <v>1535</v>
      </c>
      <c r="C23" s="167">
        <v>5623</v>
      </c>
      <c r="D23" s="678">
        <v>317</v>
      </c>
      <c r="E23" s="608">
        <v>7475</v>
      </c>
      <c r="F23" s="167">
        <v>221</v>
      </c>
      <c r="G23" s="678">
        <v>868</v>
      </c>
      <c r="H23" s="167">
        <v>1063</v>
      </c>
      <c r="I23" s="678">
        <v>2454</v>
      </c>
      <c r="J23" s="167">
        <v>1284</v>
      </c>
      <c r="K23" s="678">
        <v>3322</v>
      </c>
      <c r="L23" s="608">
        <v>4606</v>
      </c>
      <c r="M23" s="167">
        <v>425</v>
      </c>
      <c r="N23" s="678">
        <v>607</v>
      </c>
      <c r="O23" s="608">
        <v>1032</v>
      </c>
      <c r="P23" s="169">
        <v>167</v>
      </c>
      <c r="Q23" s="681">
        <v>425</v>
      </c>
      <c r="R23" s="606">
        <v>592</v>
      </c>
      <c r="S23" s="171"/>
      <c r="T23" s="165"/>
      <c r="U23" s="165"/>
      <c r="V23" s="165"/>
      <c r="W23" s="165"/>
    </row>
    <row r="24" spans="1:23" x14ac:dyDescent="0.2">
      <c r="A24" s="148">
        <v>2012</v>
      </c>
      <c r="B24" s="172">
        <v>1697</v>
      </c>
      <c r="C24" s="172">
        <v>5644</v>
      </c>
      <c r="D24" s="679">
        <v>269</v>
      </c>
      <c r="E24" s="665">
        <v>7610</v>
      </c>
      <c r="F24" s="172">
        <v>252</v>
      </c>
      <c r="G24" s="679">
        <v>1029</v>
      </c>
      <c r="H24" s="172">
        <v>1289</v>
      </c>
      <c r="I24" s="679">
        <v>3093</v>
      </c>
      <c r="J24" s="172">
        <v>1541</v>
      </c>
      <c r="K24" s="679">
        <v>4122</v>
      </c>
      <c r="L24" s="608">
        <v>5663</v>
      </c>
      <c r="M24" s="167">
        <v>495</v>
      </c>
      <c r="N24" s="678">
        <v>768</v>
      </c>
      <c r="O24" s="608">
        <v>1263</v>
      </c>
      <c r="P24" s="169">
        <v>110</v>
      </c>
      <c r="Q24" s="681">
        <v>388</v>
      </c>
      <c r="R24" s="606">
        <v>498</v>
      </c>
      <c r="S24" s="171"/>
      <c r="T24" s="165"/>
      <c r="U24" s="165"/>
      <c r="V24" s="165"/>
      <c r="W24" s="165"/>
    </row>
    <row r="25" spans="1:23" x14ac:dyDescent="0.2">
      <c r="A25" s="148">
        <v>2013</v>
      </c>
      <c r="B25" s="172">
        <v>1554</v>
      </c>
      <c r="C25" s="172">
        <v>4997</v>
      </c>
      <c r="D25" s="679">
        <v>300</v>
      </c>
      <c r="E25" s="665">
        <v>6851</v>
      </c>
      <c r="F25" s="172">
        <v>168</v>
      </c>
      <c r="G25" s="679">
        <v>904</v>
      </c>
      <c r="H25" s="172">
        <v>986</v>
      </c>
      <c r="I25" s="679">
        <v>2805</v>
      </c>
      <c r="J25" s="172">
        <v>1154</v>
      </c>
      <c r="K25" s="679">
        <v>3709</v>
      </c>
      <c r="L25" s="608">
        <v>4863</v>
      </c>
      <c r="M25" s="167">
        <v>437</v>
      </c>
      <c r="N25" s="678">
        <v>813</v>
      </c>
      <c r="O25" s="608">
        <v>1250</v>
      </c>
      <c r="P25" s="169">
        <v>94</v>
      </c>
      <c r="Q25" s="681">
        <v>338</v>
      </c>
      <c r="R25" s="606">
        <v>432</v>
      </c>
      <c r="S25" s="171"/>
      <c r="T25" s="165"/>
      <c r="U25" s="165"/>
      <c r="V25" s="165"/>
      <c r="W25" s="165"/>
    </row>
    <row r="26" spans="1:23" x14ac:dyDescent="0.2">
      <c r="A26" s="428">
        <v>2014</v>
      </c>
      <c r="B26" s="476">
        <v>1419</v>
      </c>
      <c r="C26" s="476">
        <v>4660</v>
      </c>
      <c r="D26" s="891">
        <v>292</v>
      </c>
      <c r="E26" s="889">
        <v>6371</v>
      </c>
      <c r="F26" s="476">
        <v>153</v>
      </c>
      <c r="G26" s="891">
        <v>881</v>
      </c>
      <c r="H26" s="476">
        <v>907</v>
      </c>
      <c r="I26" s="891">
        <v>2528</v>
      </c>
      <c r="J26" s="476">
        <v>1060</v>
      </c>
      <c r="K26" s="891">
        <v>3409</v>
      </c>
      <c r="L26" s="889">
        <v>4469</v>
      </c>
      <c r="M26" s="476">
        <v>442</v>
      </c>
      <c r="N26" s="891">
        <v>685</v>
      </c>
      <c r="O26" s="606">
        <v>1127</v>
      </c>
      <c r="P26" s="476">
        <v>136</v>
      </c>
      <c r="Q26" s="681">
        <v>333</v>
      </c>
      <c r="R26" s="606">
        <v>469</v>
      </c>
      <c r="S26" s="171"/>
      <c r="T26" s="165"/>
      <c r="U26" s="165"/>
      <c r="V26" s="165"/>
      <c r="W26" s="165"/>
    </row>
    <row r="27" spans="1:23" x14ac:dyDescent="0.2">
      <c r="A27" s="585">
        <v>2015</v>
      </c>
      <c r="B27" s="805">
        <v>1517</v>
      </c>
      <c r="C27" s="805">
        <v>4444</v>
      </c>
      <c r="D27" s="1081">
        <v>306</v>
      </c>
      <c r="E27" s="889">
        <v>6267</v>
      </c>
      <c r="F27" s="476">
        <v>196</v>
      </c>
      <c r="G27" s="891">
        <v>1202</v>
      </c>
      <c r="H27" s="476">
        <v>1092</v>
      </c>
      <c r="I27" s="891">
        <v>3140</v>
      </c>
      <c r="J27" s="476">
        <v>1288</v>
      </c>
      <c r="K27" s="891">
        <v>4342</v>
      </c>
      <c r="L27" s="889">
        <v>5630</v>
      </c>
      <c r="M27" s="476">
        <v>556</v>
      </c>
      <c r="N27" s="891">
        <v>816</v>
      </c>
      <c r="O27" s="606">
        <v>1372</v>
      </c>
      <c r="P27" s="476">
        <v>70</v>
      </c>
      <c r="Q27" s="681">
        <v>293</v>
      </c>
      <c r="R27" s="606">
        <v>363</v>
      </c>
      <c r="S27" s="171"/>
      <c r="T27" s="878"/>
      <c r="U27" s="878"/>
      <c r="V27" s="878"/>
      <c r="W27" s="878"/>
    </row>
    <row r="28" spans="1:23" x14ac:dyDescent="0.2">
      <c r="A28" s="890">
        <v>2016</v>
      </c>
      <c r="B28" s="1057">
        <v>1368</v>
      </c>
      <c r="C28" s="1057">
        <v>3980</v>
      </c>
      <c r="D28" s="1082">
        <v>378</v>
      </c>
      <c r="E28" s="1075">
        <v>5726</v>
      </c>
      <c r="F28" s="1057">
        <v>67</v>
      </c>
      <c r="G28" s="1082">
        <v>686</v>
      </c>
      <c r="H28" s="1057">
        <v>708</v>
      </c>
      <c r="I28" s="1082">
        <v>1862</v>
      </c>
      <c r="J28" s="1057">
        <v>775</v>
      </c>
      <c r="K28" s="1082">
        <v>2548</v>
      </c>
      <c r="L28" s="1075">
        <v>3323</v>
      </c>
      <c r="M28" s="1057">
        <v>321</v>
      </c>
      <c r="N28" s="1082">
        <v>517</v>
      </c>
      <c r="O28" s="1076">
        <v>838</v>
      </c>
      <c r="P28" s="1057">
        <v>73</v>
      </c>
      <c r="Q28" s="1083">
        <v>280</v>
      </c>
      <c r="R28" s="1076">
        <v>353</v>
      </c>
      <c r="S28" s="171"/>
      <c r="T28" s="1048"/>
      <c r="U28" s="1048"/>
      <c r="V28" s="1048"/>
      <c r="W28" s="1048"/>
    </row>
    <row r="29" spans="1:23" x14ac:dyDescent="0.2">
      <c r="A29" s="585"/>
      <c r="B29" s="1468"/>
      <c r="C29" s="1468"/>
      <c r="D29" s="1468"/>
      <c r="E29" s="805"/>
      <c r="F29" s="805"/>
      <c r="G29" s="805"/>
      <c r="H29" s="805"/>
      <c r="I29" s="805"/>
      <c r="J29" s="805"/>
      <c r="K29" s="805"/>
      <c r="L29" s="1557"/>
      <c r="M29" s="1558"/>
      <c r="N29" s="1558"/>
      <c r="O29" s="1559"/>
      <c r="P29" s="1558"/>
      <c r="Q29" s="1560"/>
      <c r="R29" s="1559"/>
      <c r="S29" s="171"/>
      <c r="T29" s="1462"/>
      <c r="U29" s="1462"/>
      <c r="V29" s="1462"/>
      <c r="W29" s="1462"/>
    </row>
    <row r="30" spans="1:23" s="151" customFormat="1" x14ac:dyDescent="0.2">
      <c r="A30" s="838"/>
      <c r="B30" s="805"/>
      <c r="C30" s="805"/>
      <c r="D30" s="805"/>
      <c r="E30" s="805"/>
      <c r="F30" s="805"/>
      <c r="G30" s="805"/>
      <c r="H30" s="805"/>
      <c r="I30" s="805"/>
      <c r="J30" s="805"/>
      <c r="K30" s="805"/>
      <c r="L30" s="805"/>
      <c r="M30" s="805"/>
      <c r="N30" s="805"/>
      <c r="O30" s="805"/>
      <c r="P30" s="805"/>
      <c r="Q30" s="805"/>
      <c r="R30" s="805"/>
      <c r="S30" s="171"/>
      <c r="T30" s="1048"/>
      <c r="U30" s="1048"/>
      <c r="V30" s="1048"/>
      <c r="W30" s="1048"/>
    </row>
    <row r="31" spans="1:23" x14ac:dyDescent="0.2">
      <c r="A31" s="152" t="s">
        <v>120</v>
      </c>
      <c r="B31" s="1110"/>
      <c r="C31" s="1110"/>
      <c r="D31" s="1110"/>
      <c r="E31" s="1110"/>
      <c r="F31" s="1110"/>
      <c r="G31" s="1110"/>
      <c r="H31" s="1110"/>
      <c r="I31" s="1110"/>
      <c r="J31" s="1110"/>
      <c r="K31" s="1110"/>
      <c r="L31" s="1110"/>
      <c r="M31" s="1110"/>
      <c r="N31" s="1110"/>
      <c r="O31" s="1110"/>
      <c r="P31" s="1110"/>
      <c r="Q31" s="1110"/>
      <c r="R31" s="1110"/>
      <c r="S31" s="174"/>
      <c r="T31" s="151"/>
      <c r="U31" s="151"/>
      <c r="V31" s="151"/>
      <c r="W31" s="151"/>
    </row>
    <row r="32" spans="1:23" x14ac:dyDescent="0.2">
      <c r="A32" s="767" t="s">
        <v>828</v>
      </c>
      <c r="B32" s="79"/>
      <c r="C32" s="79"/>
      <c r="D32" s="79"/>
      <c r="E32" s="79"/>
      <c r="F32" s="79"/>
      <c r="G32" s="79"/>
      <c r="H32" s="79"/>
      <c r="I32" s="79"/>
      <c r="J32" s="79"/>
      <c r="K32" s="176"/>
      <c r="L32" s="176"/>
      <c r="M32" s="176"/>
      <c r="N32" s="176"/>
      <c r="O32" s="176"/>
      <c r="P32" s="176"/>
      <c r="Q32" s="176"/>
      <c r="R32" s="176"/>
      <c r="S32" s="176"/>
    </row>
    <row r="33" spans="1:19" ht="39.75" customHeight="1" x14ac:dyDescent="0.2">
      <c r="A33" s="1633" t="s">
        <v>829</v>
      </c>
      <c r="B33" s="1634"/>
      <c r="C33" s="1634"/>
      <c r="D33" s="1634"/>
      <c r="E33" s="1634"/>
      <c r="F33" s="1634"/>
      <c r="G33" s="1635"/>
      <c r="H33" s="1635"/>
      <c r="I33" s="1635"/>
      <c r="J33" s="1635"/>
      <c r="K33" s="1635"/>
      <c r="L33" s="1635"/>
      <c r="M33" s="1635"/>
      <c r="N33" s="1635"/>
      <c r="O33" s="1635"/>
      <c r="P33" s="1635"/>
      <c r="Q33" s="175"/>
      <c r="R33" s="173"/>
      <c r="S33" s="173"/>
    </row>
    <row r="35" spans="1:19" x14ac:dyDescent="0.2">
      <c r="A35" s="767"/>
      <c r="B35" s="79"/>
      <c r="C35" s="79"/>
      <c r="D35" s="79"/>
      <c r="E35" s="79"/>
      <c r="F35" s="79"/>
      <c r="G35" s="79"/>
      <c r="H35" s="79"/>
      <c r="I35" s="79"/>
      <c r="J35" s="79"/>
      <c r="K35" s="176"/>
      <c r="L35" s="176"/>
      <c r="M35" s="176"/>
      <c r="N35" s="176"/>
      <c r="O35" s="176"/>
      <c r="P35" s="176"/>
      <c r="Q35" s="176"/>
      <c r="R35" s="176"/>
      <c r="S35" s="176"/>
    </row>
    <row r="36" spans="1:19" x14ac:dyDescent="0.2">
      <c r="A36" s="79" t="s">
        <v>74</v>
      </c>
      <c r="B36" s="177"/>
      <c r="C36" s="177"/>
      <c r="D36" s="177"/>
      <c r="E36" s="177"/>
      <c r="F36" s="177"/>
      <c r="G36" s="177"/>
      <c r="H36" s="177"/>
      <c r="I36" s="177"/>
      <c r="J36" s="177"/>
      <c r="K36" s="177"/>
      <c r="L36" s="177"/>
      <c r="M36" s="178"/>
      <c r="N36" s="179"/>
      <c r="O36" s="179"/>
      <c r="P36" s="179"/>
      <c r="Q36" s="151"/>
      <c r="R36" s="151"/>
    </row>
    <row r="37" spans="1:19" x14ac:dyDescent="0.2">
      <c r="A37" s="80" t="s">
        <v>77</v>
      </c>
      <c r="B37" s="177"/>
      <c r="C37" s="177"/>
      <c r="D37" s="177"/>
      <c r="E37" s="177"/>
      <c r="F37" s="177"/>
      <c r="G37" s="177"/>
      <c r="H37" s="177"/>
      <c r="I37" s="177"/>
      <c r="J37" s="177"/>
      <c r="K37" s="177"/>
      <c r="L37" s="177"/>
      <c r="M37" s="178"/>
      <c r="N37" s="179"/>
      <c r="O37" s="179"/>
      <c r="P37" s="179"/>
      <c r="Q37" s="151"/>
      <c r="R37" s="151"/>
    </row>
    <row r="38" spans="1:19" x14ac:dyDescent="0.2">
      <c r="A38" s="177"/>
      <c r="B38" s="177"/>
      <c r="C38" s="177"/>
      <c r="D38" s="177"/>
      <c r="E38" s="177"/>
      <c r="F38" s="177"/>
      <c r="G38" s="177"/>
      <c r="H38" s="177"/>
      <c r="I38" s="177"/>
      <c r="J38" s="177"/>
      <c r="K38" s="177"/>
      <c r="L38" s="177"/>
      <c r="M38" s="178"/>
      <c r="N38" s="179"/>
      <c r="O38" s="179"/>
      <c r="P38" s="179"/>
      <c r="Q38" s="151"/>
      <c r="R38" s="151"/>
    </row>
    <row r="39" spans="1:19" x14ac:dyDescent="0.2">
      <c r="A39" s="177"/>
      <c r="B39" s="180"/>
      <c r="C39" s="180"/>
      <c r="D39" s="180"/>
      <c r="E39" s="180"/>
      <c r="F39" s="180"/>
      <c r="G39" s="180"/>
      <c r="H39" s="180"/>
      <c r="I39" s="180"/>
      <c r="J39" s="180"/>
      <c r="K39" s="180"/>
      <c r="L39" s="180"/>
      <c r="M39" s="180"/>
      <c r="N39" s="180"/>
      <c r="O39" s="180"/>
      <c r="P39" s="180"/>
      <c r="Q39" s="180"/>
      <c r="R39" s="180"/>
    </row>
    <row r="40" spans="1:19" x14ac:dyDescent="0.2">
      <c r="A40" s="181"/>
      <c r="B40" s="181"/>
      <c r="C40" s="181"/>
      <c r="D40" s="181"/>
      <c r="E40" s="181"/>
      <c r="F40" s="181"/>
      <c r="G40" s="181"/>
      <c r="H40" s="181"/>
      <c r="I40" s="181"/>
      <c r="J40" s="181"/>
      <c r="K40" s="181"/>
      <c r="L40" s="181"/>
      <c r="M40" s="182"/>
      <c r="N40" s="183"/>
      <c r="O40" s="183"/>
      <c r="P40" s="183"/>
      <c r="Q40" s="151"/>
      <c r="R40" s="151"/>
    </row>
    <row r="41" spans="1:19" x14ac:dyDescent="0.2">
      <c r="A41" s="184"/>
      <c r="B41" s="184"/>
      <c r="C41" s="184"/>
      <c r="D41" s="184"/>
      <c r="E41" s="184"/>
      <c r="F41" s="184"/>
      <c r="G41" s="184"/>
      <c r="H41" s="184"/>
      <c r="I41" s="184"/>
      <c r="J41" s="184"/>
      <c r="K41" s="184"/>
      <c r="L41" s="184"/>
      <c r="M41" s="178"/>
      <c r="N41" s="179"/>
      <c r="O41" s="179"/>
      <c r="P41" s="179"/>
      <c r="Q41" s="151"/>
      <c r="R41" s="151"/>
    </row>
    <row r="42" spans="1:19" x14ac:dyDescent="0.2">
      <c r="A42" s="185"/>
      <c r="B42" s="185"/>
      <c r="C42" s="185"/>
      <c r="D42" s="185"/>
      <c r="E42" s="185"/>
      <c r="F42" s="185"/>
      <c r="G42" s="185"/>
      <c r="H42" s="185"/>
      <c r="I42" s="185"/>
      <c r="J42" s="185"/>
      <c r="K42" s="185"/>
      <c r="L42" s="185"/>
      <c r="M42" s="178"/>
      <c r="N42" s="179"/>
      <c r="O42" s="179"/>
      <c r="P42" s="179"/>
      <c r="Q42" s="151"/>
      <c r="R42" s="151"/>
    </row>
    <row r="43" spans="1:19" x14ac:dyDescent="0.2">
      <c r="A43" s="186"/>
      <c r="B43" s="186"/>
      <c r="C43" s="186"/>
      <c r="D43" s="186"/>
      <c r="E43" s="186"/>
      <c r="F43" s="186"/>
      <c r="G43" s="186"/>
      <c r="H43" s="186"/>
      <c r="I43" s="186"/>
      <c r="J43" s="186"/>
      <c r="K43" s="186"/>
      <c r="L43" s="186"/>
      <c r="M43" s="178"/>
      <c r="N43" s="179"/>
      <c r="O43" s="179"/>
      <c r="P43" s="179"/>
      <c r="Q43" s="151"/>
      <c r="R43" s="151"/>
    </row>
    <row r="44" spans="1:19" x14ac:dyDescent="0.2">
      <c r="A44" s="186"/>
      <c r="B44" s="186"/>
      <c r="C44" s="186"/>
      <c r="D44" s="186"/>
      <c r="E44" s="186"/>
      <c r="F44" s="186"/>
      <c r="G44" s="186"/>
      <c r="H44" s="186"/>
      <c r="I44" s="186"/>
      <c r="J44" s="186"/>
      <c r="K44" s="186"/>
      <c r="L44" s="186"/>
      <c r="M44" s="178"/>
      <c r="N44" s="179"/>
      <c r="O44" s="179"/>
      <c r="P44" s="179"/>
      <c r="Q44" s="151"/>
      <c r="R44" s="151"/>
    </row>
    <row r="45" spans="1:19" x14ac:dyDescent="0.2">
      <c r="A45" s="181"/>
      <c r="B45" s="181"/>
      <c r="C45" s="181"/>
      <c r="D45" s="181"/>
      <c r="E45" s="181"/>
      <c r="F45" s="181"/>
      <c r="G45" s="181"/>
      <c r="H45" s="181"/>
      <c r="I45" s="181"/>
      <c r="J45" s="181"/>
      <c r="K45" s="181"/>
      <c r="L45" s="181"/>
      <c r="M45" s="182"/>
      <c r="N45" s="183"/>
      <c r="O45" s="183"/>
      <c r="P45" s="183"/>
      <c r="Q45" s="151"/>
      <c r="R45" s="151"/>
    </row>
    <row r="46" spans="1:19" x14ac:dyDescent="0.2">
      <c r="A46" s="184"/>
      <c r="B46" s="184"/>
      <c r="C46" s="184"/>
      <c r="D46" s="184"/>
      <c r="E46" s="184"/>
      <c r="F46" s="184"/>
      <c r="G46" s="184"/>
      <c r="H46" s="184"/>
      <c r="I46" s="184"/>
      <c r="J46" s="184"/>
      <c r="K46" s="184"/>
      <c r="L46" s="184"/>
      <c r="M46" s="178"/>
      <c r="N46" s="179"/>
      <c r="O46" s="179"/>
      <c r="P46" s="179"/>
      <c r="Q46" s="151"/>
      <c r="R46" s="151"/>
    </row>
    <row r="47" spans="1:19" x14ac:dyDescent="0.2">
      <c r="A47" s="185"/>
      <c r="B47" s="185"/>
      <c r="C47" s="185"/>
      <c r="D47" s="185"/>
      <c r="E47" s="185"/>
      <c r="F47" s="185"/>
      <c r="G47" s="185"/>
      <c r="H47" s="185"/>
      <c r="I47" s="185"/>
      <c r="J47" s="185"/>
      <c r="K47" s="185"/>
      <c r="L47" s="185"/>
      <c r="M47" s="178"/>
      <c r="N47" s="179"/>
      <c r="O47" s="179"/>
      <c r="P47" s="179"/>
      <c r="Q47" s="151"/>
      <c r="R47" s="151"/>
    </row>
    <row r="48" spans="1:19" x14ac:dyDescent="0.2">
      <c r="A48" s="186"/>
      <c r="B48" s="186"/>
      <c r="C48" s="186"/>
      <c r="D48" s="186"/>
      <c r="E48" s="186"/>
      <c r="F48" s="186"/>
      <c r="G48" s="186"/>
      <c r="H48" s="186"/>
      <c r="I48" s="186"/>
      <c r="J48" s="186"/>
      <c r="K48" s="186"/>
      <c r="L48" s="186"/>
      <c r="M48" s="178"/>
      <c r="N48" s="179"/>
      <c r="O48" s="179"/>
      <c r="P48" s="179"/>
      <c r="Q48" s="151"/>
      <c r="R48" s="151"/>
    </row>
    <row r="49" spans="1:18" x14ac:dyDescent="0.2">
      <c r="A49" s="186"/>
      <c r="B49" s="186"/>
      <c r="C49" s="186"/>
      <c r="D49" s="186"/>
      <c r="E49" s="186"/>
      <c r="F49" s="186"/>
      <c r="G49" s="186"/>
      <c r="H49" s="186"/>
      <c r="I49" s="186"/>
      <c r="J49" s="186"/>
      <c r="K49" s="186"/>
      <c r="L49" s="186"/>
      <c r="M49" s="178"/>
      <c r="N49" s="179"/>
      <c r="O49" s="179"/>
      <c r="P49" s="179"/>
      <c r="Q49" s="151"/>
      <c r="R49" s="151"/>
    </row>
    <row r="50" spans="1:18" x14ac:dyDescent="0.2">
      <c r="A50" s="181"/>
      <c r="B50" s="181"/>
      <c r="C50" s="181"/>
      <c r="D50" s="181"/>
      <c r="E50" s="181"/>
      <c r="F50" s="181"/>
      <c r="G50" s="181"/>
      <c r="H50" s="181"/>
      <c r="I50" s="181"/>
      <c r="J50" s="181"/>
      <c r="K50" s="181"/>
      <c r="L50" s="181"/>
      <c r="M50" s="182"/>
      <c r="N50" s="183"/>
      <c r="O50" s="183"/>
      <c r="P50" s="183"/>
      <c r="Q50" s="151"/>
      <c r="R50" s="151"/>
    </row>
    <row r="51" spans="1:18" x14ac:dyDescent="0.2">
      <c r="A51" s="181"/>
      <c r="B51" s="181"/>
      <c r="C51" s="181"/>
      <c r="D51" s="181"/>
      <c r="E51" s="181"/>
      <c r="F51" s="181"/>
      <c r="G51" s="181"/>
      <c r="H51" s="181"/>
      <c r="I51" s="181"/>
      <c r="J51" s="181"/>
      <c r="K51" s="181"/>
      <c r="L51" s="181"/>
      <c r="M51" s="182"/>
      <c r="N51" s="187"/>
      <c r="O51" s="187"/>
      <c r="P51" s="187"/>
      <c r="Q51" s="151"/>
      <c r="R51" s="151"/>
    </row>
    <row r="52" spans="1:18" x14ac:dyDescent="0.2">
      <c r="A52" s="151"/>
      <c r="B52" s="151"/>
      <c r="C52" s="151"/>
      <c r="D52" s="151"/>
      <c r="E52" s="151"/>
      <c r="F52" s="151"/>
      <c r="G52" s="151"/>
      <c r="H52" s="151"/>
      <c r="I52" s="151"/>
      <c r="J52" s="151"/>
      <c r="K52" s="151"/>
      <c r="L52" s="151"/>
      <c r="M52" s="151"/>
      <c r="N52" s="151"/>
      <c r="O52" s="151"/>
      <c r="P52" s="151"/>
      <c r="Q52" s="151"/>
      <c r="R52" s="151"/>
    </row>
    <row r="53" spans="1:18" x14ac:dyDescent="0.2">
      <c r="A53" s="151"/>
      <c r="B53" s="151"/>
      <c r="C53" s="151"/>
      <c r="D53" s="151"/>
      <c r="E53" s="151"/>
      <c r="F53" s="151"/>
      <c r="G53" s="151"/>
      <c r="H53" s="151"/>
      <c r="I53" s="151"/>
      <c r="J53" s="151"/>
      <c r="K53" s="151"/>
      <c r="L53" s="151"/>
      <c r="M53" s="151"/>
      <c r="N53" s="151"/>
      <c r="O53" s="151"/>
      <c r="P53" s="151"/>
      <c r="Q53" s="151"/>
      <c r="R53" s="151"/>
    </row>
    <row r="54" spans="1:18" x14ac:dyDescent="0.2">
      <c r="A54" s="151"/>
      <c r="B54" s="151"/>
      <c r="C54" s="151"/>
      <c r="D54" s="151"/>
      <c r="E54" s="151"/>
      <c r="F54" s="151"/>
      <c r="G54" s="151"/>
      <c r="H54" s="151"/>
      <c r="I54" s="151"/>
      <c r="J54" s="151"/>
      <c r="K54" s="151"/>
      <c r="L54" s="151"/>
      <c r="M54" s="151"/>
      <c r="N54" s="151"/>
      <c r="O54" s="151"/>
      <c r="P54" s="151"/>
      <c r="Q54" s="151"/>
      <c r="R54" s="151"/>
    </row>
    <row r="55" spans="1:18" x14ac:dyDescent="0.2">
      <c r="A55" s="151"/>
      <c r="B55" s="151"/>
      <c r="C55" s="151"/>
      <c r="D55" s="151"/>
      <c r="E55" s="151"/>
      <c r="F55" s="151"/>
      <c r="G55" s="151"/>
      <c r="H55" s="151"/>
      <c r="I55" s="151"/>
      <c r="J55" s="151"/>
      <c r="K55" s="151"/>
      <c r="L55" s="151"/>
      <c r="M55" s="151"/>
      <c r="N55" s="151"/>
      <c r="O55" s="151"/>
      <c r="P55" s="151"/>
      <c r="Q55" s="151"/>
      <c r="R55" s="151"/>
    </row>
    <row r="56" spans="1:18" x14ac:dyDescent="0.2">
      <c r="A56" s="151"/>
      <c r="B56" s="151"/>
      <c r="C56" s="151"/>
      <c r="D56" s="151"/>
      <c r="E56" s="151"/>
      <c r="F56" s="151"/>
      <c r="G56" s="151"/>
      <c r="H56" s="151"/>
      <c r="I56" s="151"/>
      <c r="J56" s="151"/>
      <c r="K56" s="151"/>
      <c r="L56" s="151"/>
      <c r="M56" s="151"/>
      <c r="N56" s="151"/>
      <c r="O56" s="151"/>
      <c r="P56" s="151"/>
      <c r="Q56" s="151"/>
      <c r="R56" s="151"/>
    </row>
    <row r="57" spans="1:18" x14ac:dyDescent="0.2">
      <c r="A57" s="151"/>
      <c r="B57" s="151"/>
      <c r="C57" s="151"/>
      <c r="D57" s="151"/>
      <c r="E57" s="151"/>
      <c r="F57" s="151"/>
      <c r="G57" s="151"/>
      <c r="H57" s="151"/>
      <c r="I57" s="151"/>
      <c r="J57" s="151"/>
      <c r="K57" s="151"/>
      <c r="L57" s="151"/>
      <c r="M57" s="151"/>
      <c r="N57" s="151"/>
      <c r="O57" s="151"/>
      <c r="P57" s="151"/>
      <c r="Q57" s="151"/>
      <c r="R57" s="151"/>
    </row>
    <row r="58" spans="1:18" x14ac:dyDescent="0.2">
      <c r="A58" s="151"/>
      <c r="B58" s="151"/>
      <c r="C58" s="151"/>
      <c r="D58" s="151"/>
      <c r="E58" s="151"/>
      <c r="F58" s="151"/>
      <c r="G58" s="151"/>
      <c r="H58" s="151"/>
      <c r="I58" s="151"/>
      <c r="J58" s="151"/>
      <c r="K58" s="151"/>
      <c r="L58" s="151"/>
      <c r="M58" s="151"/>
      <c r="N58" s="151"/>
      <c r="O58" s="151"/>
      <c r="P58" s="151"/>
      <c r="Q58" s="151"/>
      <c r="R58" s="151"/>
    </row>
    <row r="59" spans="1:18" x14ac:dyDescent="0.2">
      <c r="A59" s="151"/>
      <c r="B59" s="151"/>
      <c r="C59" s="151"/>
      <c r="D59" s="151"/>
      <c r="E59" s="151"/>
      <c r="F59" s="151"/>
      <c r="G59" s="151"/>
      <c r="H59" s="151"/>
      <c r="I59" s="151"/>
      <c r="J59" s="151"/>
      <c r="K59" s="151"/>
      <c r="L59" s="151"/>
      <c r="M59" s="151"/>
      <c r="N59" s="151"/>
      <c r="O59" s="151"/>
      <c r="P59" s="151"/>
      <c r="Q59" s="151"/>
      <c r="R59" s="151"/>
    </row>
    <row r="60" spans="1:18" x14ac:dyDescent="0.2">
      <c r="A60" s="151"/>
      <c r="B60" s="151"/>
      <c r="C60" s="151"/>
      <c r="D60" s="151"/>
      <c r="E60" s="151"/>
      <c r="F60" s="151"/>
      <c r="G60" s="151"/>
      <c r="H60" s="151"/>
      <c r="I60" s="151"/>
      <c r="J60" s="151"/>
      <c r="K60" s="151"/>
      <c r="L60" s="151"/>
      <c r="M60" s="151"/>
      <c r="N60" s="151"/>
      <c r="O60" s="151"/>
      <c r="P60" s="151"/>
      <c r="Q60" s="151"/>
      <c r="R60" s="151"/>
    </row>
    <row r="61" spans="1:18" x14ac:dyDescent="0.2">
      <c r="A61" s="151"/>
      <c r="B61" s="151"/>
      <c r="C61" s="151"/>
      <c r="D61" s="151"/>
      <c r="E61" s="151"/>
      <c r="F61" s="151"/>
      <c r="G61" s="151"/>
      <c r="H61" s="151"/>
      <c r="I61" s="151"/>
      <c r="J61" s="151"/>
      <c r="K61" s="151"/>
      <c r="L61" s="151"/>
      <c r="M61" s="151"/>
      <c r="N61" s="151"/>
      <c r="O61" s="151"/>
      <c r="P61" s="151"/>
      <c r="Q61" s="151"/>
      <c r="R61" s="151"/>
    </row>
    <row r="62" spans="1:18" x14ac:dyDescent="0.2">
      <c r="A62" s="151"/>
      <c r="B62" s="151"/>
      <c r="C62" s="151"/>
      <c r="D62" s="151"/>
      <c r="E62" s="151"/>
      <c r="F62" s="151"/>
      <c r="G62" s="151"/>
      <c r="H62" s="151"/>
      <c r="I62" s="151"/>
      <c r="J62" s="151"/>
      <c r="K62" s="151"/>
      <c r="L62" s="151"/>
      <c r="M62" s="151"/>
      <c r="N62" s="151"/>
      <c r="O62" s="151"/>
      <c r="P62" s="151"/>
      <c r="Q62" s="151"/>
      <c r="R62" s="151"/>
    </row>
    <row r="63" spans="1:18" x14ac:dyDescent="0.2">
      <c r="A63" s="151"/>
      <c r="B63" s="151"/>
      <c r="C63" s="151"/>
      <c r="D63" s="151"/>
      <c r="E63" s="151"/>
      <c r="F63" s="151"/>
      <c r="G63" s="151"/>
      <c r="H63" s="151"/>
      <c r="I63" s="151"/>
      <c r="J63" s="151"/>
      <c r="K63" s="151"/>
      <c r="L63" s="151"/>
      <c r="M63" s="151"/>
      <c r="N63" s="151"/>
      <c r="O63" s="151"/>
      <c r="P63" s="151"/>
      <c r="Q63" s="151"/>
      <c r="R63" s="151"/>
    </row>
    <row r="64" spans="1:18" x14ac:dyDescent="0.2">
      <c r="A64" s="151"/>
      <c r="B64" s="151"/>
      <c r="C64" s="151"/>
      <c r="D64" s="151"/>
      <c r="E64" s="151"/>
      <c r="F64" s="151"/>
      <c r="G64" s="151"/>
      <c r="H64" s="151"/>
      <c r="I64" s="151"/>
      <c r="J64" s="151"/>
      <c r="K64" s="151"/>
      <c r="L64" s="151"/>
      <c r="M64" s="151"/>
      <c r="N64" s="151"/>
      <c r="O64" s="151"/>
      <c r="P64" s="151"/>
      <c r="Q64" s="151"/>
      <c r="R64" s="151"/>
    </row>
    <row r="65" spans="1:18" x14ac:dyDescent="0.2">
      <c r="A65" s="151"/>
      <c r="B65" s="151"/>
      <c r="C65" s="151"/>
      <c r="D65" s="151"/>
      <c r="E65" s="151"/>
      <c r="F65" s="151"/>
      <c r="G65" s="151"/>
      <c r="H65" s="151"/>
      <c r="I65" s="151"/>
      <c r="J65" s="151"/>
      <c r="K65" s="151"/>
      <c r="L65" s="151"/>
      <c r="M65" s="151"/>
      <c r="N65" s="151"/>
      <c r="O65" s="151"/>
      <c r="P65" s="151"/>
      <c r="Q65" s="151"/>
      <c r="R65" s="151"/>
    </row>
    <row r="66" spans="1:18" x14ac:dyDescent="0.2">
      <c r="A66" s="151"/>
      <c r="B66" s="151"/>
      <c r="C66" s="151"/>
      <c r="D66" s="151"/>
      <c r="E66" s="151"/>
      <c r="F66" s="151"/>
      <c r="G66" s="151"/>
      <c r="H66" s="151"/>
      <c r="I66" s="151"/>
      <c r="J66" s="151"/>
      <c r="K66" s="151"/>
      <c r="L66" s="151"/>
      <c r="M66" s="151"/>
      <c r="N66" s="151"/>
      <c r="O66" s="151"/>
      <c r="P66" s="151"/>
      <c r="Q66" s="151"/>
      <c r="R66" s="151"/>
    </row>
    <row r="67" spans="1:18" x14ac:dyDescent="0.2">
      <c r="A67" s="151"/>
      <c r="B67" s="151"/>
      <c r="C67" s="151"/>
      <c r="D67" s="151"/>
      <c r="E67" s="151"/>
      <c r="F67" s="151"/>
      <c r="G67" s="151"/>
      <c r="H67" s="151"/>
      <c r="I67" s="151"/>
      <c r="J67" s="151"/>
      <c r="K67" s="151"/>
      <c r="L67" s="151"/>
      <c r="M67" s="151"/>
      <c r="N67" s="151"/>
      <c r="O67" s="151"/>
      <c r="P67" s="151"/>
      <c r="Q67" s="151"/>
      <c r="R67" s="151"/>
    </row>
    <row r="68" spans="1:18" x14ac:dyDescent="0.2">
      <c r="A68" s="151"/>
      <c r="B68" s="151"/>
      <c r="C68" s="151"/>
      <c r="D68" s="151"/>
      <c r="E68" s="151"/>
      <c r="F68" s="151"/>
      <c r="G68" s="151"/>
      <c r="H68" s="151"/>
      <c r="I68" s="151"/>
      <c r="J68" s="151"/>
      <c r="K68" s="151"/>
      <c r="L68" s="151"/>
      <c r="M68" s="151"/>
      <c r="N68" s="151"/>
      <c r="O68" s="151"/>
      <c r="P68" s="151"/>
      <c r="Q68" s="151"/>
      <c r="R68" s="151"/>
    </row>
    <row r="69" spans="1:18" x14ac:dyDescent="0.2">
      <c r="A69" s="151"/>
      <c r="B69" s="151"/>
      <c r="C69" s="151"/>
      <c r="D69" s="151"/>
      <c r="E69" s="151"/>
      <c r="F69" s="151"/>
      <c r="G69" s="151"/>
      <c r="H69" s="151"/>
      <c r="I69" s="151"/>
      <c r="J69" s="151"/>
      <c r="K69" s="151"/>
      <c r="L69" s="151"/>
      <c r="M69" s="151"/>
      <c r="N69" s="151"/>
      <c r="O69" s="151"/>
      <c r="P69" s="151"/>
      <c r="Q69" s="151"/>
      <c r="R69" s="151"/>
    </row>
    <row r="70" spans="1:18" x14ac:dyDescent="0.2">
      <c r="A70" s="151"/>
      <c r="B70" s="151"/>
      <c r="C70" s="151"/>
      <c r="D70" s="151"/>
      <c r="E70" s="151"/>
      <c r="F70" s="151"/>
      <c r="G70" s="151"/>
      <c r="H70" s="151"/>
      <c r="I70" s="151"/>
      <c r="J70" s="151"/>
      <c r="K70" s="151"/>
      <c r="L70" s="151"/>
      <c r="M70" s="151"/>
      <c r="N70" s="151"/>
      <c r="O70" s="151"/>
      <c r="P70" s="151"/>
      <c r="Q70" s="151"/>
      <c r="R70" s="151"/>
    </row>
    <row r="71" spans="1:18" x14ac:dyDescent="0.2">
      <c r="A71" s="151"/>
      <c r="B71" s="151"/>
      <c r="C71" s="151"/>
      <c r="D71" s="151"/>
      <c r="E71" s="151"/>
      <c r="F71" s="151"/>
      <c r="G71" s="151"/>
      <c r="H71" s="151"/>
      <c r="I71" s="151"/>
      <c r="J71" s="151"/>
      <c r="K71" s="151"/>
      <c r="L71" s="151"/>
      <c r="M71" s="151"/>
      <c r="N71" s="151"/>
      <c r="O71" s="151"/>
      <c r="P71" s="151"/>
      <c r="Q71" s="151"/>
      <c r="R71" s="151"/>
    </row>
    <row r="72" spans="1:18" x14ac:dyDescent="0.2">
      <c r="A72" s="151"/>
      <c r="B72" s="151"/>
      <c r="C72" s="151"/>
      <c r="D72" s="151"/>
      <c r="E72" s="151"/>
      <c r="F72" s="151"/>
      <c r="G72" s="151"/>
      <c r="H72" s="151"/>
      <c r="I72" s="151"/>
      <c r="J72" s="151"/>
      <c r="K72" s="151"/>
      <c r="L72" s="151"/>
      <c r="M72" s="151"/>
      <c r="N72" s="151"/>
      <c r="O72" s="151"/>
      <c r="P72" s="151"/>
      <c r="Q72" s="151"/>
      <c r="R72" s="151"/>
    </row>
    <row r="73" spans="1:18" x14ac:dyDescent="0.2">
      <c r="A73" s="151"/>
      <c r="B73" s="151"/>
      <c r="C73" s="151"/>
      <c r="D73" s="151"/>
      <c r="E73" s="151"/>
      <c r="F73" s="151"/>
      <c r="G73" s="151"/>
      <c r="H73" s="151"/>
      <c r="I73" s="151"/>
      <c r="J73" s="151"/>
      <c r="K73" s="151"/>
      <c r="L73" s="151"/>
      <c r="M73" s="151"/>
      <c r="N73" s="151"/>
      <c r="O73" s="151"/>
      <c r="P73" s="151"/>
      <c r="Q73" s="151"/>
      <c r="R73" s="151"/>
    </row>
    <row r="74" spans="1:18" x14ac:dyDescent="0.2">
      <c r="A74" s="151"/>
      <c r="B74" s="151"/>
      <c r="C74" s="151"/>
      <c r="D74" s="151"/>
      <c r="E74" s="151"/>
      <c r="F74" s="151"/>
      <c r="G74" s="151"/>
      <c r="H74" s="151"/>
      <c r="I74" s="151"/>
      <c r="J74" s="151"/>
      <c r="K74" s="151"/>
      <c r="L74" s="151"/>
      <c r="M74" s="151"/>
      <c r="N74" s="151"/>
      <c r="O74" s="151"/>
      <c r="P74" s="151"/>
      <c r="Q74" s="151"/>
      <c r="R74" s="151"/>
    </row>
    <row r="75" spans="1:18" x14ac:dyDescent="0.2">
      <c r="A75" s="151"/>
      <c r="B75" s="151"/>
      <c r="C75" s="151"/>
      <c r="D75" s="151"/>
      <c r="E75" s="151"/>
      <c r="F75" s="151"/>
      <c r="G75" s="151"/>
      <c r="H75" s="151"/>
      <c r="I75" s="151"/>
      <c r="J75" s="151"/>
      <c r="K75" s="151"/>
      <c r="L75" s="151"/>
      <c r="M75" s="151"/>
      <c r="N75" s="151"/>
      <c r="O75" s="151"/>
      <c r="P75" s="151"/>
      <c r="Q75" s="151"/>
      <c r="R75" s="151"/>
    </row>
    <row r="76" spans="1:18" x14ac:dyDescent="0.2">
      <c r="A76" s="151"/>
      <c r="B76" s="151"/>
      <c r="C76" s="151"/>
      <c r="D76" s="151"/>
      <c r="E76" s="151"/>
      <c r="F76" s="151"/>
      <c r="G76" s="151"/>
      <c r="H76" s="151"/>
      <c r="I76" s="151"/>
      <c r="J76" s="151"/>
      <c r="K76" s="151"/>
      <c r="L76" s="151"/>
      <c r="M76" s="151"/>
      <c r="N76" s="151"/>
      <c r="O76" s="151"/>
      <c r="P76" s="151"/>
      <c r="Q76" s="151"/>
      <c r="R76" s="151"/>
    </row>
    <row r="77" spans="1:18" x14ac:dyDescent="0.2">
      <c r="A77" s="151"/>
      <c r="B77" s="151"/>
      <c r="C77" s="151"/>
      <c r="D77" s="151"/>
      <c r="E77" s="151"/>
      <c r="F77" s="151"/>
      <c r="G77" s="151"/>
      <c r="H77" s="151"/>
      <c r="I77" s="151"/>
      <c r="J77" s="151"/>
      <c r="K77" s="151"/>
      <c r="L77" s="151"/>
      <c r="M77" s="151"/>
      <c r="N77" s="151"/>
      <c r="O77" s="151"/>
      <c r="P77" s="151"/>
      <c r="Q77" s="151"/>
      <c r="R77" s="151"/>
    </row>
    <row r="78" spans="1:18" x14ac:dyDescent="0.2">
      <c r="A78" s="151"/>
      <c r="B78" s="151"/>
      <c r="C78" s="151"/>
      <c r="D78" s="151"/>
      <c r="E78" s="151"/>
      <c r="F78" s="151"/>
      <c r="G78" s="151"/>
      <c r="H78" s="151"/>
      <c r="I78" s="151"/>
      <c r="J78" s="151"/>
      <c r="K78" s="151"/>
      <c r="L78" s="151"/>
      <c r="M78" s="151"/>
      <c r="N78" s="151"/>
      <c r="O78" s="151"/>
      <c r="P78" s="151"/>
      <c r="Q78" s="151"/>
      <c r="R78" s="151"/>
    </row>
    <row r="79" spans="1:18" x14ac:dyDescent="0.2">
      <c r="A79" s="151"/>
      <c r="B79" s="151"/>
      <c r="C79" s="151"/>
      <c r="D79" s="151"/>
      <c r="E79" s="151"/>
      <c r="F79" s="151"/>
      <c r="G79" s="151"/>
      <c r="H79" s="151"/>
      <c r="I79" s="151"/>
      <c r="J79" s="151"/>
      <c r="K79" s="151"/>
      <c r="L79" s="151"/>
      <c r="M79" s="151"/>
      <c r="N79" s="151"/>
      <c r="O79" s="151"/>
      <c r="P79" s="151"/>
      <c r="Q79" s="151"/>
      <c r="R79" s="151"/>
    </row>
    <row r="80" spans="1:18" x14ac:dyDescent="0.2">
      <c r="A80" s="151"/>
      <c r="B80" s="151"/>
      <c r="C80" s="151"/>
      <c r="D80" s="151"/>
      <c r="E80" s="151"/>
      <c r="F80" s="151"/>
      <c r="G80" s="151"/>
      <c r="H80" s="151"/>
      <c r="I80" s="151"/>
      <c r="J80" s="151"/>
      <c r="K80" s="151"/>
      <c r="L80" s="151"/>
      <c r="M80" s="151"/>
      <c r="N80" s="151"/>
      <c r="O80" s="151"/>
      <c r="P80" s="151"/>
      <c r="Q80" s="151"/>
      <c r="R80" s="151"/>
    </row>
    <row r="81" spans="1:18" x14ac:dyDescent="0.2">
      <c r="A81" s="151"/>
      <c r="B81" s="151"/>
      <c r="C81" s="151"/>
      <c r="D81" s="151"/>
      <c r="E81" s="151"/>
      <c r="F81" s="151"/>
      <c r="G81" s="151"/>
      <c r="H81" s="151"/>
      <c r="I81" s="151"/>
      <c r="J81" s="151"/>
      <c r="K81" s="151"/>
      <c r="L81" s="151"/>
      <c r="M81" s="151"/>
      <c r="N81" s="151"/>
      <c r="O81" s="151"/>
      <c r="P81" s="151"/>
      <c r="Q81" s="151"/>
      <c r="R81" s="151"/>
    </row>
    <row r="82" spans="1:18" x14ac:dyDescent="0.2">
      <c r="A82" s="151"/>
      <c r="B82" s="151"/>
      <c r="C82" s="151"/>
      <c r="D82" s="151"/>
      <c r="E82" s="151"/>
      <c r="F82" s="151"/>
      <c r="G82" s="151"/>
      <c r="H82" s="151"/>
      <c r="I82" s="151"/>
      <c r="J82" s="151"/>
      <c r="K82" s="151"/>
      <c r="L82" s="151"/>
      <c r="M82" s="151"/>
      <c r="N82" s="151"/>
      <c r="O82" s="151"/>
      <c r="P82" s="151"/>
      <c r="Q82" s="151"/>
      <c r="R82" s="151"/>
    </row>
    <row r="83" spans="1:18" x14ac:dyDescent="0.2">
      <c r="A83" s="151"/>
      <c r="B83" s="151"/>
      <c r="C83" s="151"/>
      <c r="D83" s="151"/>
      <c r="E83" s="151"/>
      <c r="F83" s="151"/>
      <c r="G83" s="151"/>
      <c r="H83" s="151"/>
      <c r="I83" s="151"/>
      <c r="J83" s="151"/>
      <c r="K83" s="151"/>
      <c r="L83" s="151"/>
      <c r="M83" s="151"/>
      <c r="N83" s="151"/>
      <c r="O83" s="151"/>
      <c r="P83" s="151"/>
      <c r="Q83" s="151"/>
      <c r="R83" s="151"/>
    </row>
    <row r="84" spans="1:18" x14ac:dyDescent="0.2">
      <c r="A84" s="151"/>
      <c r="B84" s="151"/>
      <c r="C84" s="151"/>
      <c r="D84" s="151"/>
      <c r="E84" s="151"/>
      <c r="F84" s="151"/>
      <c r="G84" s="151"/>
      <c r="H84" s="151"/>
      <c r="I84" s="151"/>
      <c r="J84" s="151"/>
      <c r="K84" s="151"/>
      <c r="L84" s="151"/>
      <c r="M84" s="151"/>
      <c r="N84" s="151"/>
      <c r="O84" s="151"/>
      <c r="P84" s="151"/>
      <c r="Q84" s="151"/>
      <c r="R84" s="151"/>
    </row>
    <row r="85" spans="1:18" x14ac:dyDescent="0.2">
      <c r="A85" s="151"/>
      <c r="B85" s="151"/>
      <c r="C85" s="151"/>
      <c r="D85" s="151"/>
      <c r="E85" s="151"/>
      <c r="F85" s="151"/>
      <c r="G85" s="151"/>
      <c r="H85" s="151"/>
      <c r="I85" s="151"/>
      <c r="J85" s="151"/>
      <c r="K85" s="151"/>
      <c r="L85" s="151"/>
      <c r="M85" s="151"/>
      <c r="N85" s="151"/>
      <c r="O85" s="151"/>
      <c r="P85" s="151"/>
      <c r="Q85" s="151"/>
      <c r="R85" s="151"/>
    </row>
    <row r="86" spans="1:18" x14ac:dyDescent="0.2">
      <c r="A86" s="151"/>
      <c r="B86" s="151"/>
      <c r="C86" s="151"/>
      <c r="D86" s="151"/>
      <c r="E86" s="151"/>
      <c r="F86" s="151"/>
      <c r="G86" s="151"/>
      <c r="H86" s="151"/>
      <c r="I86" s="151"/>
      <c r="J86" s="151"/>
      <c r="K86" s="151"/>
      <c r="L86" s="151"/>
      <c r="M86" s="151"/>
      <c r="N86" s="151"/>
      <c r="O86" s="151"/>
      <c r="P86" s="151"/>
      <c r="Q86" s="151"/>
      <c r="R86" s="151"/>
    </row>
    <row r="87" spans="1:18" x14ac:dyDescent="0.2">
      <c r="A87" s="151"/>
      <c r="B87" s="151"/>
      <c r="C87" s="151"/>
      <c r="D87" s="151"/>
      <c r="E87" s="151"/>
      <c r="F87" s="151"/>
      <c r="G87" s="151"/>
      <c r="H87" s="151"/>
      <c r="I87" s="151"/>
      <c r="J87" s="151"/>
      <c r="K87" s="151"/>
      <c r="L87" s="151"/>
      <c r="M87" s="151"/>
      <c r="N87" s="151"/>
      <c r="O87" s="151"/>
      <c r="P87" s="151"/>
      <c r="Q87" s="151"/>
      <c r="R87" s="151"/>
    </row>
    <row r="88" spans="1:18" x14ac:dyDescent="0.2">
      <c r="A88" s="151"/>
      <c r="B88" s="151"/>
      <c r="C88" s="151"/>
      <c r="D88" s="151"/>
      <c r="E88" s="151"/>
      <c r="F88" s="151"/>
      <c r="G88" s="151"/>
      <c r="H88" s="151"/>
      <c r="I88" s="151"/>
      <c r="J88" s="151"/>
      <c r="K88" s="151"/>
      <c r="L88" s="151"/>
      <c r="M88" s="151"/>
      <c r="N88" s="151"/>
      <c r="O88" s="151"/>
      <c r="P88" s="151"/>
      <c r="Q88" s="151"/>
      <c r="R88" s="151"/>
    </row>
    <row r="89" spans="1:18" x14ac:dyDescent="0.2">
      <c r="A89" s="151"/>
      <c r="B89" s="151"/>
      <c r="C89" s="151"/>
      <c r="D89" s="151"/>
      <c r="E89" s="151"/>
      <c r="F89" s="151"/>
      <c r="G89" s="151"/>
      <c r="H89" s="151"/>
      <c r="I89" s="151"/>
      <c r="J89" s="151"/>
      <c r="K89" s="151"/>
      <c r="L89" s="151"/>
      <c r="M89" s="151"/>
      <c r="N89" s="151"/>
      <c r="O89" s="151"/>
      <c r="P89" s="151"/>
      <c r="Q89" s="151"/>
      <c r="R89" s="151"/>
    </row>
    <row r="90" spans="1:18" x14ac:dyDescent="0.2">
      <c r="A90" s="151"/>
      <c r="B90" s="151"/>
      <c r="C90" s="151"/>
      <c r="D90" s="151"/>
      <c r="E90" s="151"/>
      <c r="F90" s="151"/>
      <c r="G90" s="151"/>
      <c r="H90" s="151"/>
      <c r="I90" s="151"/>
      <c r="J90" s="151"/>
      <c r="K90" s="151"/>
      <c r="L90" s="151"/>
      <c r="M90" s="151"/>
      <c r="N90" s="151"/>
      <c r="O90" s="151"/>
      <c r="P90" s="151"/>
      <c r="Q90" s="151"/>
      <c r="R90" s="151"/>
    </row>
    <row r="91" spans="1:18" x14ac:dyDescent="0.2">
      <c r="A91" s="151"/>
      <c r="B91" s="151"/>
      <c r="C91" s="151"/>
      <c r="D91" s="151"/>
      <c r="E91" s="151"/>
      <c r="F91" s="151"/>
      <c r="G91" s="151"/>
      <c r="H91" s="151"/>
      <c r="I91" s="151"/>
      <c r="J91" s="151"/>
      <c r="K91" s="151"/>
      <c r="L91" s="151"/>
      <c r="M91" s="151"/>
      <c r="N91" s="151"/>
      <c r="O91" s="151"/>
      <c r="P91" s="151"/>
      <c r="Q91" s="151"/>
      <c r="R91" s="151"/>
    </row>
    <row r="92" spans="1:18" x14ac:dyDescent="0.2">
      <c r="A92" s="151"/>
      <c r="B92" s="151"/>
      <c r="C92" s="151"/>
      <c r="D92" s="151"/>
      <c r="E92" s="151"/>
      <c r="F92" s="151"/>
      <c r="G92" s="151"/>
      <c r="H92" s="151"/>
      <c r="I92" s="151"/>
      <c r="J92" s="151"/>
      <c r="K92" s="151"/>
      <c r="L92" s="151"/>
      <c r="M92" s="151"/>
      <c r="N92" s="151"/>
      <c r="O92" s="151"/>
      <c r="P92" s="151"/>
      <c r="Q92" s="151"/>
      <c r="R92" s="151"/>
    </row>
    <row r="93" spans="1:18" x14ac:dyDescent="0.2">
      <c r="A93" s="151"/>
      <c r="B93" s="151"/>
      <c r="C93" s="151"/>
      <c r="D93" s="151"/>
      <c r="E93" s="151"/>
      <c r="F93" s="151"/>
      <c r="G93" s="151"/>
      <c r="H93" s="151"/>
      <c r="I93" s="151"/>
      <c r="J93" s="151"/>
      <c r="K93" s="151"/>
      <c r="L93" s="151"/>
      <c r="M93" s="151"/>
      <c r="N93" s="151"/>
      <c r="O93" s="151"/>
      <c r="P93" s="151"/>
      <c r="Q93" s="151"/>
      <c r="R93" s="151"/>
    </row>
    <row r="94" spans="1:18" x14ac:dyDescent="0.2">
      <c r="A94" s="151"/>
      <c r="B94" s="151"/>
      <c r="C94" s="151"/>
      <c r="D94" s="151"/>
      <c r="E94" s="151"/>
      <c r="F94" s="151"/>
      <c r="G94" s="151"/>
      <c r="H94" s="151"/>
      <c r="I94" s="151"/>
      <c r="J94" s="151"/>
      <c r="K94" s="151"/>
      <c r="L94" s="151"/>
      <c r="M94" s="151"/>
      <c r="N94" s="151"/>
      <c r="O94" s="151"/>
      <c r="P94" s="151"/>
      <c r="Q94" s="151"/>
      <c r="R94" s="151"/>
    </row>
    <row r="95" spans="1:18" x14ac:dyDescent="0.2">
      <c r="A95" s="151"/>
      <c r="B95" s="151"/>
      <c r="C95" s="151"/>
      <c r="D95" s="151"/>
      <c r="E95" s="151"/>
      <c r="F95" s="151"/>
      <c r="G95" s="151"/>
      <c r="H95" s="151"/>
      <c r="I95" s="151"/>
      <c r="J95" s="151"/>
      <c r="K95" s="151"/>
      <c r="L95" s="151"/>
      <c r="M95" s="151"/>
      <c r="N95" s="151"/>
      <c r="O95" s="151"/>
      <c r="P95" s="151"/>
      <c r="Q95" s="151"/>
      <c r="R95" s="151"/>
    </row>
    <row r="96" spans="1:18" x14ac:dyDescent="0.2">
      <c r="A96" s="151"/>
      <c r="B96" s="151"/>
      <c r="C96" s="151"/>
      <c r="D96" s="151"/>
      <c r="E96" s="151"/>
      <c r="F96" s="151"/>
      <c r="G96" s="151"/>
      <c r="H96" s="151"/>
      <c r="I96" s="151"/>
      <c r="J96" s="151"/>
      <c r="K96" s="151"/>
      <c r="L96" s="151"/>
      <c r="M96" s="151"/>
      <c r="N96" s="151"/>
      <c r="O96" s="151"/>
      <c r="P96" s="151"/>
      <c r="Q96" s="151"/>
      <c r="R96" s="151"/>
    </row>
    <row r="97" spans="1:18" x14ac:dyDescent="0.2">
      <c r="A97" s="151"/>
      <c r="B97" s="151"/>
      <c r="C97" s="151"/>
      <c r="D97" s="151"/>
      <c r="E97" s="151"/>
      <c r="F97" s="151"/>
      <c r="G97" s="151"/>
      <c r="H97" s="151"/>
      <c r="I97" s="151"/>
      <c r="J97" s="151"/>
      <c r="K97" s="151"/>
      <c r="L97" s="151"/>
      <c r="M97" s="151"/>
      <c r="N97" s="151"/>
      <c r="O97" s="151"/>
      <c r="P97" s="151"/>
      <c r="Q97" s="151"/>
      <c r="R97" s="151"/>
    </row>
    <row r="98" spans="1:18" x14ac:dyDescent="0.2">
      <c r="A98" s="151"/>
      <c r="B98" s="151"/>
      <c r="C98" s="151"/>
      <c r="D98" s="151"/>
      <c r="E98" s="151"/>
      <c r="F98" s="151"/>
      <c r="G98" s="151"/>
      <c r="H98" s="151"/>
      <c r="I98" s="151"/>
      <c r="J98" s="151"/>
      <c r="K98" s="151"/>
      <c r="L98" s="151"/>
      <c r="M98" s="151"/>
      <c r="N98" s="151"/>
      <c r="O98" s="151"/>
      <c r="P98" s="151"/>
      <c r="Q98" s="151"/>
      <c r="R98" s="151"/>
    </row>
    <row r="99" spans="1:18" x14ac:dyDescent="0.2">
      <c r="A99" s="151"/>
      <c r="B99" s="151"/>
      <c r="C99" s="151"/>
      <c r="D99" s="151"/>
      <c r="E99" s="151"/>
      <c r="F99" s="151"/>
      <c r="G99" s="151"/>
      <c r="H99" s="151"/>
      <c r="I99" s="151"/>
      <c r="J99" s="151"/>
      <c r="K99" s="151"/>
      <c r="L99" s="151"/>
      <c r="M99" s="151"/>
      <c r="N99" s="151"/>
      <c r="O99" s="151"/>
      <c r="P99" s="151"/>
      <c r="Q99" s="151"/>
      <c r="R99" s="151"/>
    </row>
    <row r="100" spans="1:18" x14ac:dyDescent="0.2">
      <c r="A100" s="151"/>
      <c r="B100" s="151"/>
      <c r="C100" s="151"/>
      <c r="D100" s="151"/>
      <c r="E100" s="151"/>
      <c r="F100" s="151"/>
      <c r="G100" s="151"/>
      <c r="H100" s="151"/>
      <c r="I100" s="151"/>
      <c r="J100" s="151"/>
      <c r="K100" s="151"/>
      <c r="L100" s="151"/>
      <c r="M100" s="151"/>
      <c r="N100" s="151"/>
      <c r="O100" s="151"/>
      <c r="P100" s="151"/>
      <c r="Q100" s="151"/>
      <c r="R100" s="151"/>
    </row>
    <row r="101" spans="1:18" x14ac:dyDescent="0.2">
      <c r="A101" s="151"/>
      <c r="B101" s="151"/>
      <c r="C101" s="151"/>
      <c r="D101" s="151"/>
      <c r="E101" s="151"/>
      <c r="F101" s="151"/>
      <c r="G101" s="151"/>
      <c r="H101" s="151"/>
      <c r="I101" s="151"/>
      <c r="J101" s="151"/>
      <c r="K101" s="151"/>
      <c r="L101" s="151"/>
      <c r="M101" s="151"/>
      <c r="N101" s="151"/>
      <c r="O101" s="151"/>
      <c r="P101" s="151"/>
      <c r="Q101" s="151"/>
      <c r="R101" s="151"/>
    </row>
    <row r="102" spans="1:18" x14ac:dyDescent="0.2">
      <c r="A102" s="151"/>
      <c r="B102" s="151"/>
      <c r="C102" s="151"/>
      <c r="D102" s="151"/>
      <c r="E102" s="151"/>
      <c r="F102" s="151"/>
      <c r="G102" s="151"/>
      <c r="H102" s="151"/>
      <c r="I102" s="151"/>
      <c r="J102" s="151"/>
      <c r="K102" s="151"/>
      <c r="L102" s="151"/>
      <c r="M102" s="151"/>
      <c r="N102" s="151"/>
      <c r="O102" s="151"/>
      <c r="P102" s="151"/>
      <c r="Q102" s="151"/>
      <c r="R102" s="151"/>
    </row>
    <row r="103" spans="1:18" x14ac:dyDescent="0.2">
      <c r="A103" s="151"/>
      <c r="B103" s="151"/>
      <c r="C103" s="151"/>
      <c r="D103" s="151"/>
      <c r="E103" s="151"/>
      <c r="F103" s="151"/>
      <c r="G103" s="151"/>
      <c r="H103" s="151"/>
      <c r="I103" s="151"/>
      <c r="J103" s="151"/>
      <c r="K103" s="151"/>
      <c r="L103" s="151"/>
      <c r="M103" s="151"/>
      <c r="N103" s="151"/>
      <c r="O103" s="151"/>
      <c r="P103" s="151"/>
      <c r="Q103" s="151"/>
      <c r="R103" s="151"/>
    </row>
    <row r="104" spans="1:18" x14ac:dyDescent="0.2">
      <c r="A104" s="151"/>
      <c r="B104" s="151"/>
      <c r="C104" s="151"/>
      <c r="D104" s="151"/>
      <c r="E104" s="151"/>
      <c r="F104" s="151"/>
      <c r="G104" s="151"/>
      <c r="H104" s="151"/>
      <c r="I104" s="151"/>
      <c r="J104" s="151"/>
      <c r="K104" s="151"/>
      <c r="L104" s="151"/>
      <c r="M104" s="151"/>
      <c r="N104" s="151"/>
      <c r="O104" s="151"/>
      <c r="P104" s="151"/>
      <c r="Q104" s="151"/>
      <c r="R104" s="151"/>
    </row>
    <row r="105" spans="1:18" x14ac:dyDescent="0.2">
      <c r="A105" s="151"/>
      <c r="B105" s="151"/>
      <c r="C105" s="151"/>
      <c r="D105" s="151"/>
      <c r="E105" s="151"/>
      <c r="F105" s="151"/>
      <c r="G105" s="151"/>
      <c r="H105" s="151"/>
      <c r="I105" s="151"/>
      <c r="J105" s="151"/>
      <c r="K105" s="151"/>
      <c r="L105" s="151"/>
      <c r="M105" s="151"/>
      <c r="N105" s="151"/>
      <c r="O105" s="151"/>
      <c r="P105" s="151"/>
      <c r="Q105" s="151"/>
      <c r="R105" s="151"/>
    </row>
    <row r="106" spans="1:18" x14ac:dyDescent="0.2">
      <c r="A106" s="151"/>
      <c r="B106" s="151"/>
      <c r="C106" s="151"/>
      <c r="D106" s="151"/>
      <c r="E106" s="151"/>
      <c r="F106" s="151"/>
      <c r="G106" s="151"/>
      <c r="H106" s="151"/>
      <c r="I106" s="151"/>
      <c r="J106" s="151"/>
      <c r="K106" s="151"/>
      <c r="L106" s="151"/>
      <c r="M106" s="151"/>
      <c r="N106" s="151"/>
      <c r="O106" s="151"/>
      <c r="P106" s="151"/>
      <c r="Q106" s="151"/>
      <c r="R106" s="151"/>
    </row>
    <row r="107" spans="1:18" x14ac:dyDescent="0.2">
      <c r="A107" s="151"/>
      <c r="B107" s="151"/>
      <c r="C107" s="151"/>
      <c r="D107" s="151"/>
      <c r="E107" s="151"/>
      <c r="F107" s="151"/>
      <c r="G107" s="151"/>
      <c r="H107" s="151"/>
      <c r="I107" s="151"/>
      <c r="J107" s="151"/>
      <c r="K107" s="151"/>
      <c r="L107" s="151"/>
      <c r="M107" s="151"/>
      <c r="N107" s="151"/>
      <c r="O107" s="151"/>
      <c r="P107" s="151"/>
      <c r="Q107" s="151"/>
      <c r="R107" s="151"/>
    </row>
    <row r="108" spans="1:18" x14ac:dyDescent="0.2">
      <c r="A108" s="151"/>
      <c r="B108" s="151"/>
      <c r="C108" s="151"/>
      <c r="D108" s="151"/>
      <c r="E108" s="151"/>
      <c r="F108" s="151"/>
      <c r="G108" s="151"/>
      <c r="H108" s="151"/>
      <c r="I108" s="151"/>
      <c r="J108" s="151"/>
      <c r="K108" s="151"/>
      <c r="L108" s="151"/>
      <c r="M108" s="151"/>
      <c r="N108" s="151"/>
      <c r="O108" s="151"/>
      <c r="P108" s="151"/>
      <c r="Q108" s="151"/>
      <c r="R108" s="151"/>
    </row>
    <row r="109" spans="1:18" x14ac:dyDescent="0.2">
      <c r="A109" s="151"/>
      <c r="B109" s="151"/>
      <c r="C109" s="151"/>
      <c r="D109" s="151"/>
      <c r="E109" s="151"/>
      <c r="F109" s="151"/>
      <c r="G109" s="151"/>
      <c r="H109" s="151"/>
      <c r="I109" s="151"/>
      <c r="J109" s="151"/>
      <c r="K109" s="151"/>
      <c r="L109" s="151"/>
      <c r="M109" s="151"/>
      <c r="N109" s="151"/>
      <c r="O109" s="151"/>
      <c r="P109" s="151"/>
      <c r="Q109" s="151"/>
      <c r="R109" s="151"/>
    </row>
    <row r="110" spans="1:18" x14ac:dyDescent="0.2">
      <c r="A110" s="151"/>
      <c r="B110" s="151"/>
      <c r="C110" s="151"/>
      <c r="D110" s="151"/>
      <c r="E110" s="151"/>
      <c r="F110" s="151"/>
      <c r="G110" s="151"/>
      <c r="H110" s="151"/>
      <c r="I110" s="151"/>
      <c r="J110" s="151"/>
      <c r="K110" s="151"/>
      <c r="L110" s="151"/>
      <c r="M110" s="151"/>
      <c r="N110" s="151"/>
      <c r="O110" s="151"/>
      <c r="P110" s="151"/>
      <c r="Q110" s="151"/>
      <c r="R110" s="151"/>
    </row>
    <row r="111" spans="1:18" x14ac:dyDescent="0.2">
      <c r="A111" s="151"/>
      <c r="B111" s="151"/>
      <c r="C111" s="151"/>
      <c r="D111" s="151"/>
      <c r="E111" s="151"/>
      <c r="F111" s="151"/>
      <c r="G111" s="151"/>
      <c r="H111" s="151"/>
      <c r="I111" s="151"/>
      <c r="J111" s="151"/>
      <c r="K111" s="151"/>
      <c r="L111" s="151"/>
      <c r="M111" s="151"/>
      <c r="N111" s="151"/>
      <c r="O111" s="151"/>
      <c r="P111" s="151"/>
      <c r="Q111" s="151"/>
      <c r="R111" s="151"/>
    </row>
    <row r="112" spans="1:18" x14ac:dyDescent="0.2">
      <c r="A112" s="151"/>
      <c r="B112" s="151"/>
      <c r="C112" s="151"/>
      <c r="D112" s="151"/>
      <c r="E112" s="151"/>
      <c r="F112" s="151"/>
      <c r="G112" s="151"/>
      <c r="H112" s="151"/>
      <c r="I112" s="151"/>
      <c r="J112" s="151"/>
      <c r="K112" s="151"/>
      <c r="L112" s="151"/>
      <c r="M112" s="151"/>
      <c r="N112" s="151"/>
      <c r="O112" s="151"/>
      <c r="P112" s="151"/>
      <c r="Q112" s="151"/>
      <c r="R112" s="151"/>
    </row>
    <row r="113" spans="1:18" x14ac:dyDescent="0.2">
      <c r="A113" s="151"/>
      <c r="B113" s="151"/>
      <c r="C113" s="151"/>
      <c r="D113" s="151"/>
      <c r="E113" s="151"/>
      <c r="F113" s="151"/>
      <c r="G113" s="151"/>
      <c r="H113" s="151"/>
      <c r="I113" s="151"/>
      <c r="J113" s="151"/>
      <c r="K113" s="151"/>
      <c r="L113" s="151"/>
      <c r="M113" s="151"/>
      <c r="N113" s="151"/>
      <c r="O113" s="151"/>
      <c r="P113" s="151"/>
      <c r="Q113" s="151"/>
      <c r="R113" s="151"/>
    </row>
    <row r="114" spans="1:18" x14ac:dyDescent="0.2">
      <c r="A114" s="151"/>
      <c r="B114" s="151"/>
      <c r="C114" s="151"/>
      <c r="D114" s="151"/>
      <c r="E114" s="151"/>
      <c r="F114" s="151"/>
      <c r="G114" s="151"/>
      <c r="H114" s="151"/>
      <c r="I114" s="151"/>
      <c r="J114" s="151"/>
      <c r="K114" s="151"/>
      <c r="L114" s="151"/>
      <c r="M114" s="151"/>
      <c r="N114" s="151"/>
      <c r="O114" s="151"/>
      <c r="P114" s="151"/>
      <c r="Q114" s="151"/>
      <c r="R114" s="151"/>
    </row>
    <row r="115" spans="1:18" x14ac:dyDescent="0.2">
      <c r="A115" s="151"/>
      <c r="B115" s="151"/>
      <c r="C115" s="151"/>
      <c r="D115" s="151"/>
      <c r="E115" s="151"/>
      <c r="F115" s="151"/>
      <c r="G115" s="151"/>
      <c r="H115" s="151"/>
      <c r="I115" s="151"/>
      <c r="J115" s="151"/>
      <c r="K115" s="151"/>
      <c r="L115" s="151"/>
      <c r="M115" s="151"/>
      <c r="N115" s="151"/>
      <c r="O115" s="151"/>
      <c r="P115" s="151"/>
      <c r="Q115" s="151"/>
      <c r="R115" s="151"/>
    </row>
    <row r="116" spans="1:18" x14ac:dyDescent="0.2">
      <c r="A116" s="151"/>
      <c r="B116" s="151"/>
      <c r="C116" s="151"/>
      <c r="D116" s="151"/>
      <c r="E116" s="151"/>
      <c r="F116" s="151"/>
      <c r="G116" s="151"/>
      <c r="H116" s="151"/>
      <c r="I116" s="151"/>
      <c r="J116" s="151"/>
      <c r="K116" s="151"/>
      <c r="L116" s="151"/>
      <c r="M116" s="151"/>
      <c r="N116" s="151"/>
      <c r="O116" s="151"/>
      <c r="P116" s="151"/>
      <c r="Q116" s="151"/>
      <c r="R116" s="151"/>
    </row>
    <row r="117" spans="1:18" x14ac:dyDescent="0.2">
      <c r="A117" s="151"/>
      <c r="B117" s="151"/>
      <c r="C117" s="151"/>
      <c r="D117" s="151"/>
      <c r="E117" s="151"/>
      <c r="F117" s="151"/>
      <c r="G117" s="151"/>
      <c r="H117" s="151"/>
      <c r="I117" s="151"/>
      <c r="J117" s="151"/>
      <c r="K117" s="151"/>
      <c r="L117" s="151"/>
      <c r="M117" s="151"/>
      <c r="N117" s="151"/>
      <c r="O117" s="151"/>
      <c r="P117" s="151"/>
      <c r="Q117" s="151"/>
      <c r="R117" s="151"/>
    </row>
    <row r="118" spans="1:18" x14ac:dyDescent="0.2">
      <c r="A118" s="151"/>
      <c r="B118" s="151"/>
      <c r="C118" s="151"/>
      <c r="D118" s="151"/>
      <c r="E118" s="151"/>
      <c r="F118" s="151"/>
      <c r="G118" s="151"/>
      <c r="H118" s="151"/>
      <c r="I118" s="151"/>
      <c r="J118" s="151"/>
      <c r="K118" s="151"/>
      <c r="L118" s="151"/>
      <c r="M118" s="151"/>
      <c r="N118" s="151"/>
      <c r="O118" s="151"/>
      <c r="P118" s="151"/>
      <c r="Q118" s="151"/>
      <c r="R118" s="151"/>
    </row>
    <row r="119" spans="1:18" x14ac:dyDescent="0.2">
      <c r="A119" s="151"/>
      <c r="B119" s="151"/>
      <c r="C119" s="151"/>
      <c r="D119" s="151"/>
      <c r="E119" s="151"/>
      <c r="F119" s="151"/>
      <c r="G119" s="151"/>
      <c r="H119" s="151"/>
      <c r="I119" s="151"/>
      <c r="J119" s="151"/>
      <c r="K119" s="151"/>
      <c r="L119" s="151"/>
      <c r="M119" s="151"/>
      <c r="N119" s="151"/>
      <c r="O119" s="151"/>
      <c r="P119" s="151"/>
      <c r="Q119" s="151"/>
      <c r="R119" s="151"/>
    </row>
    <row r="120" spans="1:18" x14ac:dyDescent="0.2">
      <c r="A120" s="151"/>
      <c r="B120" s="151"/>
      <c r="C120" s="151"/>
      <c r="D120" s="151"/>
      <c r="E120" s="151"/>
      <c r="F120" s="151"/>
      <c r="G120" s="151"/>
      <c r="H120" s="151"/>
      <c r="I120" s="151"/>
      <c r="J120" s="151"/>
      <c r="K120" s="151"/>
      <c r="L120" s="151"/>
      <c r="M120" s="151"/>
      <c r="N120" s="151"/>
      <c r="O120" s="151"/>
      <c r="P120" s="151"/>
      <c r="Q120" s="151"/>
      <c r="R120" s="151"/>
    </row>
    <row r="121" spans="1:18" x14ac:dyDescent="0.2">
      <c r="A121" s="151"/>
      <c r="B121" s="151"/>
      <c r="C121" s="151"/>
      <c r="D121" s="151"/>
      <c r="E121" s="151"/>
      <c r="F121" s="151"/>
      <c r="G121" s="151"/>
      <c r="H121" s="151"/>
      <c r="I121" s="151"/>
      <c r="J121" s="151"/>
      <c r="K121" s="151"/>
      <c r="L121" s="151"/>
      <c r="M121" s="151"/>
      <c r="N121" s="151"/>
      <c r="O121" s="151"/>
      <c r="P121" s="151"/>
      <c r="Q121" s="151"/>
      <c r="R121" s="151"/>
    </row>
    <row r="122" spans="1:18" x14ac:dyDescent="0.2">
      <c r="A122" s="151"/>
      <c r="B122" s="151"/>
      <c r="C122" s="151"/>
      <c r="D122" s="151"/>
      <c r="E122" s="151"/>
      <c r="F122" s="151"/>
      <c r="G122" s="151"/>
      <c r="H122" s="151"/>
      <c r="I122" s="151"/>
      <c r="J122" s="151"/>
      <c r="K122" s="151"/>
      <c r="L122" s="151"/>
      <c r="M122" s="151"/>
      <c r="N122" s="151"/>
      <c r="O122" s="151"/>
      <c r="P122" s="151"/>
      <c r="Q122" s="151"/>
      <c r="R122" s="151"/>
    </row>
    <row r="123" spans="1:18" x14ac:dyDescent="0.2">
      <c r="A123" s="151"/>
      <c r="B123" s="151"/>
      <c r="C123" s="151"/>
      <c r="D123" s="151"/>
      <c r="E123" s="151"/>
      <c r="F123" s="151"/>
      <c r="G123" s="151"/>
      <c r="H123" s="151"/>
      <c r="I123" s="151"/>
      <c r="J123" s="151"/>
      <c r="K123" s="151"/>
      <c r="L123" s="151"/>
      <c r="M123" s="151"/>
      <c r="N123" s="151"/>
      <c r="O123" s="151"/>
      <c r="P123" s="151"/>
      <c r="Q123" s="151"/>
      <c r="R123" s="151"/>
    </row>
    <row r="124" spans="1:18" x14ac:dyDescent="0.2">
      <c r="A124" s="151"/>
      <c r="B124" s="151"/>
      <c r="C124" s="151"/>
      <c r="D124" s="151"/>
      <c r="E124" s="151"/>
      <c r="F124" s="151"/>
      <c r="G124" s="151"/>
      <c r="H124" s="151"/>
      <c r="I124" s="151"/>
      <c r="J124" s="151"/>
      <c r="K124" s="151"/>
      <c r="L124" s="151"/>
      <c r="M124" s="151"/>
      <c r="N124" s="151"/>
      <c r="O124" s="151"/>
      <c r="P124" s="151"/>
      <c r="Q124" s="151"/>
      <c r="R124" s="151"/>
    </row>
    <row r="125" spans="1:18" x14ac:dyDescent="0.2">
      <c r="A125" s="151"/>
      <c r="B125" s="151"/>
      <c r="C125" s="151"/>
      <c r="D125" s="151"/>
      <c r="E125" s="151"/>
      <c r="F125" s="151"/>
      <c r="G125" s="151"/>
      <c r="H125" s="151"/>
      <c r="I125" s="151"/>
      <c r="J125" s="151"/>
      <c r="K125" s="151"/>
      <c r="L125" s="151"/>
      <c r="M125" s="151"/>
      <c r="N125" s="151"/>
      <c r="O125" s="151"/>
      <c r="P125" s="151"/>
      <c r="Q125" s="151"/>
      <c r="R125" s="151"/>
    </row>
    <row r="126" spans="1:18" x14ac:dyDescent="0.2">
      <c r="A126" s="151"/>
      <c r="B126" s="151"/>
      <c r="C126" s="151"/>
      <c r="D126" s="151"/>
      <c r="E126" s="151"/>
      <c r="F126" s="151"/>
      <c r="G126" s="151"/>
      <c r="H126" s="151"/>
      <c r="I126" s="151"/>
      <c r="J126" s="151"/>
      <c r="K126" s="151"/>
      <c r="L126" s="151"/>
      <c r="M126" s="151"/>
      <c r="N126" s="151"/>
      <c r="O126" s="151"/>
      <c r="P126" s="151"/>
      <c r="Q126" s="151"/>
      <c r="R126" s="151"/>
    </row>
    <row r="127" spans="1:18" x14ac:dyDescent="0.2">
      <c r="A127" s="151"/>
      <c r="B127" s="151"/>
      <c r="C127" s="151"/>
      <c r="D127" s="151"/>
      <c r="E127" s="151"/>
      <c r="F127" s="151"/>
      <c r="G127" s="151"/>
      <c r="H127" s="151"/>
      <c r="I127" s="151"/>
      <c r="J127" s="151"/>
      <c r="K127" s="151"/>
      <c r="L127" s="151"/>
      <c r="M127" s="151"/>
      <c r="N127" s="151"/>
      <c r="O127" s="151"/>
      <c r="P127" s="151"/>
      <c r="Q127" s="151"/>
      <c r="R127" s="151"/>
    </row>
    <row r="128" spans="1:18" x14ac:dyDescent="0.2">
      <c r="A128" s="151"/>
      <c r="B128" s="151"/>
      <c r="C128" s="151"/>
      <c r="D128" s="151"/>
      <c r="E128" s="151"/>
      <c r="F128" s="151"/>
      <c r="G128" s="151"/>
      <c r="H128" s="151"/>
      <c r="I128" s="151"/>
      <c r="J128" s="151"/>
      <c r="K128" s="151"/>
      <c r="L128" s="151"/>
      <c r="M128" s="151"/>
      <c r="N128" s="151"/>
      <c r="O128" s="151"/>
      <c r="P128" s="151"/>
      <c r="Q128" s="151"/>
      <c r="R128" s="151"/>
    </row>
    <row r="129" spans="1:18" x14ac:dyDescent="0.2">
      <c r="A129" s="151"/>
      <c r="B129" s="151"/>
      <c r="C129" s="151"/>
      <c r="D129" s="151"/>
      <c r="E129" s="151"/>
      <c r="F129" s="151"/>
      <c r="G129" s="151"/>
      <c r="H129" s="151"/>
      <c r="I129" s="151"/>
      <c r="J129" s="151"/>
      <c r="K129" s="151"/>
      <c r="L129" s="151"/>
      <c r="M129" s="151"/>
      <c r="N129" s="151"/>
      <c r="O129" s="151"/>
      <c r="P129" s="151"/>
      <c r="Q129" s="151"/>
      <c r="R129" s="151"/>
    </row>
    <row r="130" spans="1:18" x14ac:dyDescent="0.2">
      <c r="A130" s="151"/>
      <c r="B130" s="151"/>
      <c r="C130" s="151"/>
      <c r="D130" s="151"/>
      <c r="E130" s="151"/>
      <c r="F130" s="151"/>
      <c r="G130" s="151"/>
      <c r="H130" s="151"/>
      <c r="I130" s="151"/>
      <c r="J130" s="151"/>
      <c r="K130" s="151"/>
      <c r="L130" s="151"/>
      <c r="M130" s="151"/>
      <c r="N130" s="151"/>
      <c r="O130" s="151"/>
      <c r="P130" s="151"/>
      <c r="Q130" s="151"/>
      <c r="R130" s="151"/>
    </row>
    <row r="131" spans="1:18" x14ac:dyDescent="0.2">
      <c r="A131" s="151"/>
      <c r="B131" s="151"/>
      <c r="C131" s="151"/>
      <c r="D131" s="151"/>
      <c r="E131" s="151"/>
      <c r="F131" s="151"/>
      <c r="G131" s="151"/>
      <c r="H131" s="151"/>
      <c r="I131" s="151"/>
      <c r="J131" s="151"/>
      <c r="K131" s="151"/>
      <c r="L131" s="151"/>
      <c r="M131" s="151"/>
      <c r="N131" s="151"/>
      <c r="O131" s="151"/>
      <c r="P131" s="151"/>
      <c r="Q131" s="151"/>
      <c r="R131" s="151"/>
    </row>
    <row r="132" spans="1:18" x14ac:dyDescent="0.2">
      <c r="A132" s="151"/>
      <c r="B132" s="151"/>
      <c r="C132" s="151"/>
      <c r="D132" s="151"/>
      <c r="E132" s="151"/>
      <c r="F132" s="151"/>
      <c r="G132" s="151"/>
      <c r="H132" s="151"/>
      <c r="I132" s="151"/>
      <c r="J132" s="151"/>
      <c r="K132" s="151"/>
      <c r="L132" s="151"/>
      <c r="M132" s="151"/>
      <c r="N132" s="151"/>
      <c r="O132" s="151"/>
      <c r="P132" s="151"/>
      <c r="Q132" s="151"/>
      <c r="R132" s="151"/>
    </row>
    <row r="133" spans="1:18" x14ac:dyDescent="0.2">
      <c r="A133" s="151"/>
      <c r="B133" s="151"/>
      <c r="C133" s="151"/>
      <c r="D133" s="151"/>
      <c r="E133" s="151"/>
      <c r="F133" s="151"/>
      <c r="G133" s="151"/>
      <c r="H133" s="151"/>
      <c r="I133" s="151"/>
      <c r="J133" s="151"/>
      <c r="K133" s="151"/>
      <c r="L133" s="151"/>
      <c r="M133" s="151"/>
      <c r="N133" s="151"/>
      <c r="O133" s="151"/>
      <c r="P133" s="151"/>
      <c r="Q133" s="151"/>
      <c r="R133" s="151"/>
    </row>
    <row r="134" spans="1:18" x14ac:dyDescent="0.2">
      <c r="A134" s="151"/>
      <c r="B134" s="151"/>
      <c r="C134" s="151"/>
      <c r="D134" s="151"/>
      <c r="E134" s="151"/>
      <c r="F134" s="151"/>
      <c r="G134" s="151"/>
      <c r="H134" s="151"/>
      <c r="I134" s="151"/>
      <c r="J134" s="151"/>
      <c r="K134" s="151"/>
      <c r="L134" s="151"/>
      <c r="M134" s="151"/>
      <c r="N134" s="151"/>
      <c r="O134" s="151"/>
      <c r="P134" s="151"/>
      <c r="Q134" s="151"/>
      <c r="R134" s="151"/>
    </row>
    <row r="135" spans="1:18" x14ac:dyDescent="0.2">
      <c r="A135" s="151"/>
      <c r="B135" s="151"/>
      <c r="C135" s="151"/>
      <c r="D135" s="151"/>
      <c r="E135" s="151"/>
      <c r="F135" s="151"/>
      <c r="G135" s="151"/>
      <c r="H135" s="151"/>
      <c r="I135" s="151"/>
      <c r="J135" s="151"/>
      <c r="K135" s="151"/>
      <c r="L135" s="151"/>
      <c r="M135" s="151"/>
      <c r="N135" s="151"/>
      <c r="O135" s="151"/>
      <c r="P135" s="151"/>
      <c r="Q135" s="151"/>
      <c r="R135" s="151"/>
    </row>
    <row r="136" spans="1:18" x14ac:dyDescent="0.2">
      <c r="A136" s="151"/>
      <c r="B136" s="151"/>
      <c r="C136" s="151"/>
      <c r="D136" s="151"/>
      <c r="E136" s="151"/>
      <c r="F136" s="151"/>
      <c r="G136" s="151"/>
      <c r="H136" s="151"/>
      <c r="I136" s="151"/>
      <c r="J136" s="151"/>
      <c r="K136" s="151"/>
      <c r="L136" s="151"/>
      <c r="M136" s="151"/>
      <c r="N136" s="151"/>
      <c r="O136" s="151"/>
      <c r="P136" s="151"/>
      <c r="Q136" s="151"/>
      <c r="R136" s="151"/>
    </row>
    <row r="137" spans="1:18" x14ac:dyDescent="0.2">
      <c r="A137" s="151"/>
      <c r="B137" s="151"/>
      <c r="C137" s="151"/>
      <c r="D137" s="151"/>
      <c r="E137" s="151"/>
      <c r="F137" s="151"/>
      <c r="G137" s="151"/>
      <c r="H137" s="151"/>
      <c r="I137" s="151"/>
      <c r="J137" s="151"/>
      <c r="K137" s="151"/>
      <c r="L137" s="151"/>
      <c r="M137" s="151"/>
      <c r="N137" s="151"/>
      <c r="O137" s="151"/>
      <c r="P137" s="151"/>
      <c r="Q137" s="151"/>
      <c r="R137" s="151"/>
    </row>
    <row r="138" spans="1:18" x14ac:dyDescent="0.2">
      <c r="A138" s="151"/>
      <c r="B138" s="151"/>
      <c r="C138" s="151"/>
      <c r="D138" s="151"/>
      <c r="E138" s="151"/>
      <c r="F138" s="151"/>
      <c r="G138" s="151"/>
      <c r="H138" s="151"/>
      <c r="I138" s="151"/>
      <c r="J138" s="151"/>
      <c r="K138" s="151"/>
      <c r="L138" s="151"/>
      <c r="M138" s="151"/>
      <c r="N138" s="151"/>
      <c r="O138" s="151"/>
      <c r="P138" s="151"/>
      <c r="Q138" s="151"/>
      <c r="R138" s="151"/>
    </row>
    <row r="139" spans="1:18" x14ac:dyDescent="0.2">
      <c r="A139" s="151"/>
      <c r="B139" s="151"/>
      <c r="C139" s="151"/>
      <c r="D139" s="151"/>
      <c r="E139" s="151"/>
      <c r="F139" s="151"/>
      <c r="G139" s="151"/>
      <c r="H139" s="151"/>
      <c r="I139" s="151"/>
      <c r="J139" s="151"/>
      <c r="K139" s="151"/>
      <c r="L139" s="151"/>
      <c r="M139" s="151"/>
      <c r="N139" s="151"/>
      <c r="O139" s="151"/>
      <c r="P139" s="151"/>
      <c r="Q139" s="151"/>
      <c r="R139" s="151"/>
    </row>
    <row r="140" spans="1:18" x14ac:dyDescent="0.2">
      <c r="A140" s="151"/>
      <c r="B140" s="151"/>
      <c r="C140" s="151"/>
      <c r="D140" s="151"/>
      <c r="E140" s="151"/>
      <c r="F140" s="151"/>
      <c r="G140" s="151"/>
      <c r="H140" s="151"/>
      <c r="I140" s="151"/>
      <c r="J140" s="151"/>
      <c r="K140" s="151"/>
      <c r="L140" s="151"/>
      <c r="M140" s="151"/>
      <c r="N140" s="151"/>
      <c r="O140" s="151"/>
      <c r="P140" s="151"/>
      <c r="Q140" s="151"/>
      <c r="R140" s="151"/>
    </row>
    <row r="141" spans="1:18" x14ac:dyDescent="0.2">
      <c r="A141" s="151"/>
      <c r="B141" s="151"/>
      <c r="C141" s="151"/>
      <c r="D141" s="151"/>
      <c r="E141" s="151"/>
      <c r="F141" s="151"/>
      <c r="G141" s="151"/>
      <c r="H141" s="151"/>
      <c r="I141" s="151"/>
      <c r="J141" s="151"/>
      <c r="K141" s="151"/>
      <c r="L141" s="151"/>
      <c r="M141" s="151"/>
      <c r="N141" s="151"/>
      <c r="O141" s="151"/>
      <c r="P141" s="151"/>
      <c r="Q141" s="151"/>
      <c r="R141" s="151"/>
    </row>
    <row r="142" spans="1:18" x14ac:dyDescent="0.2">
      <c r="A142" s="151"/>
      <c r="B142" s="151"/>
      <c r="C142" s="151"/>
      <c r="D142" s="151"/>
      <c r="E142" s="151"/>
      <c r="F142" s="151"/>
      <c r="G142" s="151"/>
      <c r="H142" s="151"/>
      <c r="I142" s="151"/>
      <c r="J142" s="151"/>
      <c r="K142" s="151"/>
      <c r="L142" s="151"/>
      <c r="M142" s="151"/>
      <c r="N142" s="151"/>
      <c r="O142" s="151"/>
      <c r="P142" s="151"/>
      <c r="Q142" s="151"/>
      <c r="R142" s="151"/>
    </row>
    <row r="143" spans="1:18" x14ac:dyDescent="0.2">
      <c r="A143" s="151"/>
      <c r="B143" s="151"/>
      <c r="C143" s="151"/>
      <c r="D143" s="151"/>
      <c r="E143" s="151"/>
      <c r="F143" s="151"/>
      <c r="G143" s="151"/>
      <c r="H143" s="151"/>
      <c r="I143" s="151"/>
      <c r="J143" s="151"/>
      <c r="K143" s="151"/>
      <c r="L143" s="151"/>
      <c r="M143" s="151"/>
      <c r="N143" s="151"/>
      <c r="O143" s="151"/>
      <c r="P143" s="151"/>
      <c r="Q143" s="151"/>
      <c r="R143" s="151"/>
    </row>
    <row r="144" spans="1:18" x14ac:dyDescent="0.2">
      <c r="A144" s="151"/>
      <c r="B144" s="151"/>
      <c r="C144" s="151"/>
      <c r="D144" s="151"/>
      <c r="E144" s="151"/>
      <c r="F144" s="151"/>
      <c r="G144" s="151"/>
      <c r="H144" s="151"/>
      <c r="I144" s="151"/>
      <c r="J144" s="151"/>
      <c r="K144" s="151"/>
      <c r="L144" s="151"/>
      <c r="M144" s="151"/>
      <c r="N144" s="151"/>
      <c r="O144" s="151"/>
      <c r="P144" s="151"/>
      <c r="Q144" s="151"/>
      <c r="R144" s="151"/>
    </row>
    <row r="145" spans="1:18" x14ac:dyDescent="0.2">
      <c r="A145" s="151"/>
      <c r="B145" s="151"/>
      <c r="C145" s="151"/>
      <c r="D145" s="151"/>
      <c r="E145" s="151"/>
      <c r="F145" s="151"/>
      <c r="G145" s="151"/>
      <c r="H145" s="151"/>
      <c r="I145" s="151"/>
      <c r="J145" s="151"/>
      <c r="K145" s="151"/>
      <c r="L145" s="151"/>
      <c r="M145" s="151"/>
      <c r="N145" s="151"/>
      <c r="O145" s="151"/>
      <c r="P145" s="151"/>
      <c r="Q145" s="151"/>
      <c r="R145" s="151"/>
    </row>
    <row r="146" spans="1:18" x14ac:dyDescent="0.2">
      <c r="A146" s="151"/>
      <c r="B146" s="151"/>
      <c r="C146" s="151"/>
      <c r="D146" s="151"/>
      <c r="E146" s="151"/>
      <c r="F146" s="151"/>
      <c r="G146" s="151"/>
      <c r="H146" s="151"/>
      <c r="I146" s="151"/>
      <c r="J146" s="151"/>
      <c r="K146" s="151"/>
      <c r="L146" s="151"/>
      <c r="M146" s="151"/>
      <c r="N146" s="151"/>
      <c r="O146" s="151"/>
      <c r="P146" s="151"/>
      <c r="Q146" s="151"/>
      <c r="R146" s="151"/>
    </row>
    <row r="147" spans="1:18" x14ac:dyDescent="0.2">
      <c r="A147" s="151"/>
      <c r="B147" s="151"/>
      <c r="C147" s="151"/>
      <c r="D147" s="151"/>
      <c r="E147" s="151"/>
      <c r="F147" s="151"/>
      <c r="G147" s="151"/>
      <c r="H147" s="151"/>
      <c r="I147" s="151"/>
      <c r="J147" s="151"/>
      <c r="K147" s="151"/>
      <c r="L147" s="151"/>
      <c r="M147" s="151"/>
      <c r="N147" s="151"/>
      <c r="O147" s="151"/>
      <c r="P147" s="151"/>
      <c r="Q147" s="151"/>
      <c r="R147" s="151"/>
    </row>
    <row r="148" spans="1:18" x14ac:dyDescent="0.2">
      <c r="A148" s="151"/>
      <c r="B148" s="151"/>
      <c r="C148" s="151"/>
      <c r="D148" s="151"/>
      <c r="E148" s="151"/>
      <c r="F148" s="151"/>
      <c r="G148" s="151"/>
      <c r="H148" s="151"/>
      <c r="I148" s="151"/>
      <c r="J148" s="151"/>
      <c r="K148" s="151"/>
      <c r="L148" s="151"/>
      <c r="M148" s="151"/>
      <c r="N148" s="151"/>
      <c r="O148" s="151"/>
      <c r="P148" s="151"/>
      <c r="Q148" s="151"/>
      <c r="R148" s="151"/>
    </row>
    <row r="149" spans="1:18" x14ac:dyDescent="0.2">
      <c r="A149" s="151"/>
      <c r="B149" s="151"/>
      <c r="C149" s="151"/>
      <c r="D149" s="151"/>
      <c r="E149" s="151"/>
      <c r="F149" s="151"/>
      <c r="G149" s="151"/>
      <c r="H149" s="151"/>
      <c r="I149" s="151"/>
      <c r="J149" s="151"/>
      <c r="K149" s="151"/>
      <c r="L149" s="151"/>
      <c r="M149" s="151"/>
      <c r="N149" s="151"/>
      <c r="O149" s="151"/>
      <c r="P149" s="151"/>
      <c r="Q149" s="151"/>
      <c r="R149" s="151"/>
    </row>
    <row r="150" spans="1:18" x14ac:dyDescent="0.2">
      <c r="A150" s="151"/>
      <c r="B150" s="151"/>
      <c r="C150" s="151"/>
      <c r="D150" s="151"/>
      <c r="E150" s="151"/>
      <c r="F150" s="151"/>
      <c r="G150" s="151"/>
      <c r="H150" s="151"/>
      <c r="I150" s="151"/>
      <c r="J150" s="151"/>
      <c r="K150" s="151"/>
      <c r="L150" s="151"/>
      <c r="M150" s="151"/>
      <c r="N150" s="151"/>
      <c r="O150" s="151"/>
      <c r="P150" s="151"/>
      <c r="Q150" s="151"/>
      <c r="R150" s="151"/>
    </row>
    <row r="151" spans="1:18" x14ac:dyDescent="0.2">
      <c r="A151" s="151"/>
      <c r="B151" s="151"/>
      <c r="C151" s="151"/>
      <c r="D151" s="151"/>
      <c r="E151" s="151"/>
      <c r="F151" s="151"/>
      <c r="G151" s="151"/>
      <c r="H151" s="151"/>
      <c r="I151" s="151"/>
      <c r="J151" s="151"/>
      <c r="K151" s="151"/>
      <c r="L151" s="151"/>
      <c r="M151" s="151"/>
      <c r="N151" s="151"/>
      <c r="O151" s="151"/>
      <c r="P151" s="151"/>
      <c r="Q151" s="151"/>
      <c r="R151" s="151"/>
    </row>
    <row r="152" spans="1:18" x14ac:dyDescent="0.2">
      <c r="A152" s="151"/>
      <c r="B152" s="151"/>
      <c r="C152" s="151"/>
      <c r="D152" s="151"/>
      <c r="E152" s="151"/>
      <c r="F152" s="151"/>
      <c r="G152" s="151"/>
      <c r="H152" s="151"/>
      <c r="I152" s="151"/>
      <c r="J152" s="151"/>
      <c r="K152" s="151"/>
      <c r="L152" s="151"/>
      <c r="M152" s="151"/>
      <c r="N152" s="151"/>
      <c r="O152" s="151"/>
      <c r="P152" s="151"/>
      <c r="Q152" s="151"/>
      <c r="R152" s="151"/>
    </row>
    <row r="153" spans="1:18" x14ac:dyDescent="0.2">
      <c r="A153" s="151"/>
      <c r="B153" s="151"/>
      <c r="C153" s="151"/>
      <c r="D153" s="151"/>
      <c r="E153" s="151"/>
      <c r="F153" s="151"/>
      <c r="G153" s="151"/>
      <c r="H153" s="151"/>
      <c r="I153" s="151"/>
      <c r="J153" s="151"/>
      <c r="K153" s="151"/>
      <c r="L153" s="151"/>
      <c r="M153" s="151"/>
      <c r="N153" s="151"/>
      <c r="O153" s="151"/>
      <c r="P153" s="151"/>
      <c r="Q153" s="151"/>
      <c r="R153" s="151"/>
    </row>
    <row r="154" spans="1:18" x14ac:dyDescent="0.2">
      <c r="A154" s="151"/>
      <c r="B154" s="151"/>
      <c r="C154" s="151"/>
      <c r="D154" s="151"/>
      <c r="E154" s="151"/>
      <c r="F154" s="151"/>
      <c r="G154" s="151"/>
      <c r="H154" s="151"/>
      <c r="I154" s="151"/>
      <c r="J154" s="151"/>
      <c r="K154" s="151"/>
      <c r="L154" s="151"/>
      <c r="M154" s="151"/>
      <c r="N154" s="151"/>
      <c r="O154" s="151"/>
      <c r="P154" s="151"/>
      <c r="Q154" s="151"/>
      <c r="R154" s="151"/>
    </row>
  </sheetData>
  <mergeCells count="10">
    <mergeCell ref="B4:E5"/>
    <mergeCell ref="A4:A6"/>
    <mergeCell ref="F5:G5"/>
    <mergeCell ref="M4:O5"/>
    <mergeCell ref="A33:P33"/>
    <mergeCell ref="P4:R5"/>
    <mergeCell ref="L5:L6"/>
    <mergeCell ref="F4:L4"/>
    <mergeCell ref="H5:I5"/>
    <mergeCell ref="J5:K5"/>
  </mergeCells>
  <phoneticPr fontId="2" type="noConversion"/>
  <conditionalFormatting sqref="S7:W27 S30:W30">
    <cfRule type="cellIs" dxfId="20" priority="3" stopIfTrue="1" operator="notEqual">
      <formula>""""""</formula>
    </cfRule>
  </conditionalFormatting>
  <conditionalFormatting sqref="S28:W29">
    <cfRule type="cellIs" dxfId="19" priority="1" stopIfTrue="1" operator="notEqual">
      <formula>""""""</formula>
    </cfRule>
  </conditionalFormatting>
  <hyperlinks>
    <hyperlink ref="R1" location="Index!A1" display="Index"/>
  </hyperlinks>
  <pageMargins left="0.75" right="0.75" top="1" bottom="1" header="0.5" footer="0.5"/>
  <pageSetup paperSize="9" scale="67" orientation="landscape" r:id="rId1"/>
  <headerFooter alignWithMargins="0">
    <oddHeader>&amp;CCourt Statistics Quarterly 
Additional Tables - 2014</oddHead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T47"/>
  <sheetViews>
    <sheetView zoomScaleSheetLayoutView="115" workbookViewId="0"/>
  </sheetViews>
  <sheetFormatPr defaultColWidth="9.140625" defaultRowHeight="12.75" x14ac:dyDescent="0.2"/>
  <cols>
    <col min="1" max="1" width="7.85546875" style="142" customWidth="1"/>
    <col min="2" max="8" width="9.85546875" style="142" customWidth="1"/>
    <col min="9" max="9" width="17.28515625" style="142" customWidth="1"/>
    <col min="10" max="20" width="8.7109375" style="142" customWidth="1"/>
    <col min="21" max="16384" width="9.140625" style="142"/>
  </cols>
  <sheetData>
    <row r="1" spans="1:20" ht="14.25" x14ac:dyDescent="0.2">
      <c r="A1" s="163" t="s">
        <v>833</v>
      </c>
      <c r="B1" s="160"/>
      <c r="C1" s="160"/>
      <c r="D1" s="160"/>
      <c r="E1" s="160"/>
      <c r="F1" s="160"/>
      <c r="G1" s="160"/>
      <c r="H1" s="160"/>
      <c r="I1" s="162" t="s">
        <v>424</v>
      </c>
    </row>
    <row r="2" spans="1:20" x14ac:dyDescent="0.2">
      <c r="A2" s="837" t="s">
        <v>738</v>
      </c>
      <c r="B2" s="164"/>
      <c r="C2" s="164"/>
      <c r="D2" s="164"/>
      <c r="E2" s="164"/>
      <c r="F2" s="164"/>
      <c r="G2" s="164"/>
      <c r="H2" s="164"/>
      <c r="I2" s="164"/>
      <c r="J2" s="164"/>
      <c r="K2" s="164"/>
      <c r="L2" s="164"/>
    </row>
    <row r="3" spans="1:20" x14ac:dyDescent="0.2">
      <c r="A3" s="188"/>
      <c r="B3" s="188"/>
      <c r="C3" s="188"/>
      <c r="D3" s="188"/>
      <c r="E3" s="188"/>
      <c r="F3" s="188"/>
      <c r="G3" s="188"/>
      <c r="H3" s="188"/>
      <c r="I3" s="188"/>
      <c r="J3" s="188"/>
      <c r="K3" s="188"/>
      <c r="L3" s="188"/>
      <c r="O3" s="189"/>
      <c r="Q3" s="189"/>
      <c r="R3" s="189"/>
      <c r="S3" s="189"/>
      <c r="T3" s="189"/>
    </row>
    <row r="4" spans="1:20" ht="17.25" customHeight="1" x14ac:dyDescent="0.2">
      <c r="A4" s="1645"/>
      <c r="B4" s="1644" t="s">
        <v>319</v>
      </c>
      <c r="C4" s="1644"/>
      <c r="D4" s="1644" t="s">
        <v>320</v>
      </c>
      <c r="E4" s="1644"/>
      <c r="F4" s="1644" t="s">
        <v>118</v>
      </c>
      <c r="G4" s="1644"/>
      <c r="H4" s="1562" t="s">
        <v>323</v>
      </c>
      <c r="I4" s="1562" t="s">
        <v>834</v>
      </c>
    </row>
    <row r="5" spans="1:20" ht="17.25" customHeight="1" x14ac:dyDescent="0.2">
      <c r="A5" s="1646"/>
      <c r="B5" s="291" t="s">
        <v>276</v>
      </c>
      <c r="C5" s="291" t="s">
        <v>292</v>
      </c>
      <c r="D5" s="291" t="s">
        <v>276</v>
      </c>
      <c r="E5" s="291" t="s">
        <v>292</v>
      </c>
      <c r="F5" s="291" t="s">
        <v>276</v>
      </c>
      <c r="G5" s="291" t="s">
        <v>292</v>
      </c>
      <c r="H5" s="1566"/>
      <c r="I5" s="1566"/>
      <c r="J5" s="190"/>
      <c r="K5" s="190"/>
    </row>
    <row r="6" spans="1:20" x14ac:dyDescent="0.2">
      <c r="A6" s="187"/>
      <c r="B6" s="187"/>
      <c r="C6" s="187"/>
      <c r="D6" s="187"/>
      <c r="E6" s="187"/>
      <c r="F6" s="187"/>
      <c r="G6" s="187"/>
      <c r="H6" s="608"/>
      <c r="I6" s="187"/>
      <c r="J6" s="166"/>
      <c r="K6" s="166"/>
      <c r="L6" s="166"/>
    </row>
    <row r="7" spans="1:20" x14ac:dyDescent="0.2">
      <c r="A7" s="122">
        <v>1995</v>
      </c>
      <c r="B7" s="167">
        <v>253</v>
      </c>
      <c r="C7" s="167">
        <v>521</v>
      </c>
      <c r="D7" s="167">
        <v>1222</v>
      </c>
      <c r="E7" s="167">
        <v>538</v>
      </c>
      <c r="F7" s="167">
        <v>1475</v>
      </c>
      <c r="G7" s="167">
        <v>1059</v>
      </c>
      <c r="H7" s="608">
        <v>2534</v>
      </c>
      <c r="I7" s="167">
        <v>52</v>
      </c>
      <c r="J7" s="191"/>
      <c r="K7" s="166"/>
      <c r="L7" s="166"/>
    </row>
    <row r="8" spans="1:20" x14ac:dyDescent="0.2">
      <c r="A8" s="122">
        <v>1996</v>
      </c>
      <c r="B8" s="167">
        <v>250</v>
      </c>
      <c r="C8" s="167">
        <v>469</v>
      </c>
      <c r="D8" s="167">
        <v>1379</v>
      </c>
      <c r="E8" s="167">
        <v>603</v>
      </c>
      <c r="F8" s="167">
        <v>1629</v>
      </c>
      <c r="G8" s="167">
        <v>1072</v>
      </c>
      <c r="H8" s="608">
        <v>2701</v>
      </c>
      <c r="I8" s="167">
        <v>53</v>
      </c>
      <c r="J8" s="191"/>
      <c r="K8" s="166"/>
      <c r="L8" s="166"/>
    </row>
    <row r="9" spans="1:20" x14ac:dyDescent="0.2">
      <c r="A9" s="122">
        <v>1997</v>
      </c>
      <c r="B9" s="167">
        <v>236</v>
      </c>
      <c r="C9" s="167">
        <v>367</v>
      </c>
      <c r="D9" s="167">
        <v>1468</v>
      </c>
      <c r="E9" s="167">
        <v>602</v>
      </c>
      <c r="F9" s="167">
        <v>1704</v>
      </c>
      <c r="G9" s="167">
        <v>969</v>
      </c>
      <c r="H9" s="608">
        <v>2673</v>
      </c>
      <c r="I9" s="167">
        <v>33</v>
      </c>
      <c r="J9" s="191"/>
      <c r="K9" s="166"/>
      <c r="L9" s="166"/>
    </row>
    <row r="10" spans="1:20" x14ac:dyDescent="0.2">
      <c r="A10" s="122">
        <v>1998</v>
      </c>
      <c r="B10" s="167">
        <v>290</v>
      </c>
      <c r="C10" s="167">
        <v>403</v>
      </c>
      <c r="D10" s="167">
        <v>1589</v>
      </c>
      <c r="E10" s="167">
        <v>609</v>
      </c>
      <c r="F10" s="167">
        <v>1879</v>
      </c>
      <c r="G10" s="167">
        <v>1012</v>
      </c>
      <c r="H10" s="608">
        <v>2891</v>
      </c>
      <c r="I10" s="167">
        <v>73</v>
      </c>
      <c r="J10" s="191"/>
      <c r="K10" s="166"/>
      <c r="L10" s="166"/>
      <c r="M10" s="151"/>
    </row>
    <row r="11" spans="1:20" x14ac:dyDescent="0.2">
      <c r="A11" s="122">
        <v>1999</v>
      </c>
      <c r="B11" s="167">
        <v>171</v>
      </c>
      <c r="C11" s="167">
        <v>380</v>
      </c>
      <c r="D11" s="167">
        <v>1564</v>
      </c>
      <c r="E11" s="167">
        <v>614</v>
      </c>
      <c r="F11" s="167">
        <v>1735</v>
      </c>
      <c r="G11" s="167">
        <v>994</v>
      </c>
      <c r="H11" s="608">
        <v>2729</v>
      </c>
      <c r="I11" s="167">
        <v>70</v>
      </c>
      <c r="J11" s="191"/>
      <c r="K11" s="166"/>
      <c r="L11" s="166"/>
      <c r="M11" s="151"/>
    </row>
    <row r="12" spans="1:20" x14ac:dyDescent="0.2">
      <c r="A12" s="122">
        <v>2000</v>
      </c>
      <c r="B12" s="167">
        <v>150</v>
      </c>
      <c r="C12" s="167">
        <v>333</v>
      </c>
      <c r="D12" s="167">
        <v>1284</v>
      </c>
      <c r="E12" s="167">
        <v>522</v>
      </c>
      <c r="F12" s="167">
        <v>1434</v>
      </c>
      <c r="G12" s="167">
        <v>855</v>
      </c>
      <c r="H12" s="608">
        <v>2289</v>
      </c>
      <c r="I12" s="167">
        <v>72</v>
      </c>
      <c r="J12" s="191"/>
      <c r="K12" s="166"/>
      <c r="L12" s="166"/>
      <c r="M12" s="187"/>
      <c r="N12" s="187"/>
      <c r="O12" s="187"/>
      <c r="P12" s="151"/>
      <c r="Q12" s="151"/>
      <c r="R12" s="151"/>
      <c r="S12" s="151"/>
    </row>
    <row r="13" spans="1:20" x14ac:dyDescent="0.2">
      <c r="A13" s="122">
        <v>2001</v>
      </c>
      <c r="B13" s="167">
        <v>135</v>
      </c>
      <c r="C13" s="167">
        <v>313</v>
      </c>
      <c r="D13" s="167">
        <v>1101</v>
      </c>
      <c r="E13" s="167">
        <v>561</v>
      </c>
      <c r="F13" s="167">
        <v>1236</v>
      </c>
      <c r="G13" s="167">
        <v>874</v>
      </c>
      <c r="H13" s="608">
        <v>2110</v>
      </c>
      <c r="I13" s="167">
        <v>58</v>
      </c>
      <c r="J13" s="191"/>
      <c r="K13" s="166"/>
      <c r="L13" s="166"/>
      <c r="M13" s="187"/>
      <c r="N13" s="187"/>
      <c r="O13" s="187"/>
      <c r="P13" s="151"/>
      <c r="Q13" s="151"/>
      <c r="R13" s="151"/>
      <c r="S13" s="151"/>
    </row>
    <row r="14" spans="1:20" x14ac:dyDescent="0.2">
      <c r="A14" s="122">
        <v>2002</v>
      </c>
      <c r="B14" s="167">
        <v>166</v>
      </c>
      <c r="C14" s="167">
        <v>319</v>
      </c>
      <c r="D14" s="167">
        <v>1302</v>
      </c>
      <c r="E14" s="167">
        <v>500</v>
      </c>
      <c r="F14" s="167">
        <v>1468</v>
      </c>
      <c r="G14" s="167">
        <v>819</v>
      </c>
      <c r="H14" s="608">
        <v>2287</v>
      </c>
      <c r="I14" s="167">
        <v>50</v>
      </c>
      <c r="J14" s="191"/>
      <c r="K14" s="166"/>
      <c r="L14" s="166"/>
      <c r="M14" s="187"/>
      <c r="N14" s="187"/>
      <c r="O14" s="187"/>
      <c r="P14" s="151"/>
      <c r="Q14" s="151"/>
      <c r="R14" s="151"/>
      <c r="S14" s="151"/>
    </row>
    <row r="15" spans="1:20" x14ac:dyDescent="0.2">
      <c r="A15" s="122">
        <v>2003</v>
      </c>
      <c r="B15" s="167">
        <v>178</v>
      </c>
      <c r="C15" s="167">
        <v>364</v>
      </c>
      <c r="D15" s="167">
        <v>1685</v>
      </c>
      <c r="E15" s="167">
        <v>679</v>
      </c>
      <c r="F15" s="167">
        <v>1863</v>
      </c>
      <c r="G15" s="167">
        <v>1043</v>
      </c>
      <c r="H15" s="608">
        <v>2906</v>
      </c>
      <c r="I15" s="167">
        <v>45</v>
      </c>
      <c r="J15" s="191"/>
      <c r="K15" s="166"/>
      <c r="L15" s="166"/>
      <c r="M15" s="187"/>
      <c r="N15" s="187"/>
      <c r="O15" s="187"/>
      <c r="P15" s="151"/>
      <c r="Q15" s="151"/>
      <c r="R15" s="151"/>
      <c r="S15" s="151"/>
    </row>
    <row r="16" spans="1:20" x14ac:dyDescent="0.2">
      <c r="A16" s="122">
        <v>2004</v>
      </c>
      <c r="B16" s="167">
        <v>240</v>
      </c>
      <c r="C16" s="167">
        <v>384</v>
      </c>
      <c r="D16" s="167">
        <v>1348</v>
      </c>
      <c r="E16" s="167">
        <v>589</v>
      </c>
      <c r="F16" s="167">
        <v>1588</v>
      </c>
      <c r="G16" s="167">
        <v>973</v>
      </c>
      <c r="H16" s="608">
        <v>2561</v>
      </c>
      <c r="I16" s="167">
        <v>66</v>
      </c>
      <c r="J16" s="191"/>
      <c r="K16" s="166"/>
      <c r="L16" s="166"/>
      <c r="M16" s="187"/>
      <c r="N16" s="187"/>
      <c r="O16" s="187"/>
      <c r="P16" s="151"/>
      <c r="Q16" s="151"/>
      <c r="R16" s="151"/>
      <c r="S16" s="151"/>
    </row>
    <row r="17" spans="1:20" x14ac:dyDescent="0.2">
      <c r="A17" s="122">
        <v>2005</v>
      </c>
      <c r="B17" s="172">
        <v>228</v>
      </c>
      <c r="C17" s="172">
        <v>386</v>
      </c>
      <c r="D17" s="172">
        <v>1534</v>
      </c>
      <c r="E17" s="172">
        <v>619</v>
      </c>
      <c r="F17" s="172">
        <v>1762</v>
      </c>
      <c r="G17" s="172">
        <v>1005</v>
      </c>
      <c r="H17" s="608">
        <v>2767</v>
      </c>
      <c r="I17" s="172">
        <v>77</v>
      </c>
      <c r="J17" s="191"/>
      <c r="K17" s="166"/>
      <c r="L17" s="166"/>
      <c r="M17" s="187"/>
      <c r="N17" s="192"/>
      <c r="O17" s="192"/>
      <c r="P17" s="151"/>
      <c r="Q17" s="151"/>
      <c r="R17" s="151"/>
      <c r="S17" s="151"/>
    </row>
    <row r="18" spans="1:20" x14ac:dyDescent="0.2">
      <c r="A18" s="122">
        <v>2006</v>
      </c>
      <c r="B18" s="172">
        <v>181</v>
      </c>
      <c r="C18" s="172">
        <v>391</v>
      </c>
      <c r="D18" s="172">
        <v>1391</v>
      </c>
      <c r="E18" s="172">
        <v>575</v>
      </c>
      <c r="F18" s="172">
        <v>1572</v>
      </c>
      <c r="G18" s="172">
        <v>966</v>
      </c>
      <c r="H18" s="608">
        <v>2538</v>
      </c>
      <c r="I18" s="172">
        <v>58</v>
      </c>
      <c r="J18" s="191"/>
      <c r="K18" s="166"/>
      <c r="L18" s="166"/>
      <c r="M18" s="193"/>
      <c r="N18" s="193"/>
      <c r="O18" s="193"/>
      <c r="P18" s="151"/>
      <c r="Q18" s="151"/>
      <c r="R18" s="151"/>
      <c r="S18" s="151"/>
    </row>
    <row r="19" spans="1:20" x14ac:dyDescent="0.2">
      <c r="A19" s="122">
        <v>2007</v>
      </c>
      <c r="B19" s="172">
        <v>196</v>
      </c>
      <c r="C19" s="172">
        <v>327</v>
      </c>
      <c r="D19" s="172">
        <v>1632</v>
      </c>
      <c r="E19" s="172">
        <v>619</v>
      </c>
      <c r="F19" s="172">
        <v>1828</v>
      </c>
      <c r="G19" s="172">
        <v>946</v>
      </c>
      <c r="H19" s="608">
        <v>2774</v>
      </c>
      <c r="I19" s="172">
        <v>83</v>
      </c>
      <c r="J19" s="191"/>
      <c r="K19" s="166"/>
      <c r="L19" s="166"/>
      <c r="M19" s="193"/>
      <c r="N19" s="193"/>
      <c r="O19" s="193"/>
      <c r="P19" s="151"/>
      <c r="Q19" s="151"/>
      <c r="R19" s="151"/>
      <c r="S19" s="151"/>
    </row>
    <row r="20" spans="1:20" x14ac:dyDescent="0.2">
      <c r="A20" s="122">
        <v>2008</v>
      </c>
      <c r="B20" s="172">
        <v>188</v>
      </c>
      <c r="C20" s="172">
        <v>250</v>
      </c>
      <c r="D20" s="172">
        <v>1567</v>
      </c>
      <c r="E20" s="172">
        <v>527</v>
      </c>
      <c r="F20" s="172">
        <v>1755</v>
      </c>
      <c r="G20" s="172">
        <v>777</v>
      </c>
      <c r="H20" s="608">
        <v>2532</v>
      </c>
      <c r="I20" s="172">
        <v>72</v>
      </c>
      <c r="J20" s="191"/>
      <c r="K20" s="166"/>
      <c r="L20" s="166"/>
      <c r="M20" s="194"/>
      <c r="N20" s="194"/>
      <c r="O20" s="194"/>
      <c r="P20" s="151"/>
      <c r="Q20" s="151"/>
      <c r="R20" s="151"/>
      <c r="S20" s="151"/>
    </row>
    <row r="21" spans="1:20" x14ac:dyDescent="0.2">
      <c r="A21" s="122">
        <v>2009</v>
      </c>
      <c r="B21" s="172">
        <v>164</v>
      </c>
      <c r="C21" s="172">
        <v>266</v>
      </c>
      <c r="D21" s="172">
        <v>1372</v>
      </c>
      <c r="E21" s="172">
        <v>515</v>
      </c>
      <c r="F21" s="172">
        <v>1536</v>
      </c>
      <c r="G21" s="172">
        <v>781</v>
      </c>
      <c r="H21" s="608">
        <v>2317</v>
      </c>
      <c r="I21" s="172">
        <v>59</v>
      </c>
      <c r="J21" s="191"/>
      <c r="K21" s="166"/>
      <c r="L21" s="166"/>
      <c r="M21" s="194"/>
      <c r="N21" s="179"/>
      <c r="O21" s="179"/>
      <c r="P21" s="179"/>
      <c r="Q21" s="151"/>
      <c r="R21" s="151"/>
      <c r="S21" s="151"/>
      <c r="T21" s="151"/>
    </row>
    <row r="22" spans="1:20" x14ac:dyDescent="0.2">
      <c r="A22" s="122">
        <v>2010</v>
      </c>
      <c r="B22" s="172">
        <v>187</v>
      </c>
      <c r="C22" s="172">
        <v>309</v>
      </c>
      <c r="D22" s="172">
        <v>1456</v>
      </c>
      <c r="E22" s="172">
        <v>625</v>
      </c>
      <c r="F22" s="172">
        <v>1643</v>
      </c>
      <c r="G22" s="172">
        <v>934</v>
      </c>
      <c r="H22" s="608">
        <v>2577</v>
      </c>
      <c r="I22" s="172">
        <v>56</v>
      </c>
      <c r="J22" s="191"/>
      <c r="K22" s="166"/>
      <c r="L22" s="166"/>
      <c r="M22" s="194"/>
      <c r="N22" s="179"/>
      <c r="O22" s="179"/>
      <c r="P22" s="179"/>
      <c r="Q22" s="151"/>
      <c r="R22" s="151"/>
      <c r="S22" s="151"/>
      <c r="T22" s="151"/>
    </row>
    <row r="23" spans="1:20" x14ac:dyDescent="0.2">
      <c r="A23" s="122">
        <v>2011</v>
      </c>
      <c r="B23" s="172">
        <v>196</v>
      </c>
      <c r="C23" s="172">
        <v>307</v>
      </c>
      <c r="D23" s="172">
        <v>1386</v>
      </c>
      <c r="E23" s="172">
        <v>687</v>
      </c>
      <c r="F23" s="172">
        <v>1582</v>
      </c>
      <c r="G23" s="172">
        <v>994</v>
      </c>
      <c r="H23" s="608">
        <v>2576</v>
      </c>
      <c r="I23" s="172">
        <v>52</v>
      </c>
      <c r="J23" s="191"/>
      <c r="K23" s="166"/>
      <c r="L23" s="166"/>
      <c r="M23" s="195"/>
      <c r="N23" s="195"/>
      <c r="O23" s="195"/>
      <c r="P23" s="195"/>
      <c r="Q23" s="151"/>
      <c r="R23" s="151"/>
      <c r="S23" s="151"/>
      <c r="T23" s="151"/>
    </row>
    <row r="24" spans="1:20" x14ac:dyDescent="0.2">
      <c r="A24" s="122">
        <v>2012</v>
      </c>
      <c r="B24" s="172">
        <v>151</v>
      </c>
      <c r="C24" s="172">
        <v>241</v>
      </c>
      <c r="D24" s="172">
        <v>1381</v>
      </c>
      <c r="E24" s="172">
        <v>615</v>
      </c>
      <c r="F24" s="172">
        <v>1532</v>
      </c>
      <c r="G24" s="172">
        <v>856</v>
      </c>
      <c r="H24" s="608">
        <v>2388</v>
      </c>
      <c r="I24" s="172">
        <v>39</v>
      </c>
      <c r="J24" s="191"/>
      <c r="K24" s="166"/>
      <c r="L24" s="166"/>
      <c r="M24" s="194"/>
      <c r="N24" s="179"/>
      <c r="O24" s="179"/>
      <c r="P24" s="179"/>
      <c r="Q24" s="151"/>
      <c r="R24" s="151"/>
      <c r="S24" s="151"/>
      <c r="T24" s="151"/>
    </row>
    <row r="25" spans="1:20" x14ac:dyDescent="0.2">
      <c r="A25" s="122">
        <v>2013</v>
      </c>
      <c r="B25" s="172">
        <v>110</v>
      </c>
      <c r="C25" s="172">
        <v>236</v>
      </c>
      <c r="D25" s="172">
        <v>1008</v>
      </c>
      <c r="E25" s="172">
        <v>527</v>
      </c>
      <c r="F25" s="172">
        <v>1118</v>
      </c>
      <c r="G25" s="172">
        <v>763</v>
      </c>
      <c r="H25" s="608">
        <v>1881</v>
      </c>
      <c r="I25" s="172">
        <v>40</v>
      </c>
      <c r="J25" s="191"/>
      <c r="K25" s="166"/>
      <c r="L25" s="166"/>
      <c r="M25" s="196"/>
      <c r="N25" s="179"/>
      <c r="O25" s="179"/>
      <c r="P25" s="179"/>
      <c r="Q25" s="151"/>
      <c r="R25" s="151"/>
      <c r="S25" s="151"/>
      <c r="T25" s="151"/>
    </row>
    <row r="26" spans="1:20" x14ac:dyDescent="0.2">
      <c r="A26" s="841">
        <v>2014</v>
      </c>
      <c r="B26" s="842">
        <v>147</v>
      </c>
      <c r="C26" s="842">
        <v>228</v>
      </c>
      <c r="D26" s="842">
        <v>1037</v>
      </c>
      <c r="E26" s="842">
        <v>518</v>
      </c>
      <c r="F26" s="842">
        <v>1184</v>
      </c>
      <c r="G26" s="842">
        <v>746</v>
      </c>
      <c r="H26" s="608">
        <v>1930</v>
      </c>
      <c r="I26" s="842">
        <v>40</v>
      </c>
      <c r="J26" s="191"/>
      <c r="K26" s="166"/>
      <c r="L26" s="166"/>
      <c r="M26" s="194"/>
      <c r="N26" s="179"/>
      <c r="O26" s="179"/>
      <c r="P26" s="179"/>
      <c r="Q26" s="151"/>
      <c r="R26" s="151"/>
      <c r="S26" s="151"/>
      <c r="T26" s="151"/>
    </row>
    <row r="27" spans="1:20" x14ac:dyDescent="0.2">
      <c r="A27" s="1073">
        <v>2015</v>
      </c>
      <c r="B27" s="842">
        <v>125</v>
      </c>
      <c r="C27" s="842">
        <v>180</v>
      </c>
      <c r="D27" s="842">
        <v>952</v>
      </c>
      <c r="E27" s="842">
        <v>418</v>
      </c>
      <c r="F27" s="842">
        <v>1077</v>
      </c>
      <c r="G27" s="842">
        <v>598</v>
      </c>
      <c r="H27" s="608">
        <v>1675</v>
      </c>
      <c r="I27" s="842">
        <v>60</v>
      </c>
      <c r="J27" s="191"/>
      <c r="K27" s="880"/>
      <c r="L27" s="880"/>
      <c r="M27" s="194"/>
      <c r="N27" s="179"/>
      <c r="O27" s="179"/>
      <c r="P27" s="179"/>
      <c r="Q27" s="151"/>
      <c r="R27" s="151"/>
      <c r="S27" s="151"/>
      <c r="T27" s="151"/>
    </row>
    <row r="28" spans="1:20" x14ac:dyDescent="0.2">
      <c r="A28" s="892">
        <v>2016</v>
      </c>
      <c r="B28" s="1084">
        <v>90</v>
      </c>
      <c r="C28" s="1084">
        <v>162</v>
      </c>
      <c r="D28" s="1084">
        <v>903</v>
      </c>
      <c r="E28" s="1084">
        <v>384</v>
      </c>
      <c r="F28" s="1084">
        <v>993</v>
      </c>
      <c r="G28" s="1084">
        <v>546</v>
      </c>
      <c r="H28" s="1200">
        <v>1539</v>
      </c>
      <c r="I28" s="1084">
        <v>42</v>
      </c>
      <c r="J28" s="191"/>
      <c r="K28" s="1049"/>
      <c r="L28" s="1049"/>
      <c r="M28" s="194"/>
      <c r="N28" s="179"/>
      <c r="O28" s="179"/>
      <c r="P28" s="179"/>
      <c r="Q28" s="151"/>
      <c r="R28" s="151"/>
      <c r="S28" s="151"/>
      <c r="T28" s="151"/>
    </row>
    <row r="29" spans="1:20" x14ac:dyDescent="0.2">
      <c r="A29" s="841"/>
      <c r="B29" s="842"/>
      <c r="C29" s="842"/>
      <c r="D29" s="842"/>
      <c r="E29" s="842"/>
      <c r="F29" s="842"/>
      <c r="G29" s="842"/>
      <c r="H29" s="842"/>
      <c r="I29" s="842"/>
      <c r="J29" s="191"/>
      <c r="K29" s="823"/>
      <c r="L29" s="823"/>
      <c r="M29" s="194"/>
      <c r="N29" s="179"/>
      <c r="O29" s="179"/>
      <c r="P29" s="179"/>
      <c r="Q29" s="151"/>
      <c r="R29" s="151"/>
      <c r="S29" s="151"/>
      <c r="T29" s="151"/>
    </row>
    <row r="30" spans="1:20" x14ac:dyDescent="0.2">
      <c r="A30" s="197" t="s">
        <v>126</v>
      </c>
      <c r="B30" s="197"/>
      <c r="C30" s="197"/>
      <c r="D30" s="197"/>
      <c r="E30" s="197"/>
      <c r="F30" s="197"/>
      <c r="G30" s="197"/>
      <c r="H30" s="197"/>
      <c r="I30" s="197"/>
      <c r="J30" s="197"/>
      <c r="K30" s="197"/>
      <c r="L30" s="197"/>
      <c r="M30" s="198"/>
      <c r="N30" s="198"/>
      <c r="O30" s="198"/>
      <c r="P30" s="198"/>
    </row>
    <row r="31" spans="1:20" x14ac:dyDescent="0.2">
      <c r="A31" s="1641" t="s">
        <v>828</v>
      </c>
      <c r="B31" s="1642"/>
      <c r="C31" s="1642"/>
      <c r="D31" s="1642"/>
      <c r="E31" s="1642"/>
      <c r="F31" s="1642"/>
      <c r="G31" s="1642"/>
      <c r="H31" s="1642"/>
      <c r="I31" s="1642"/>
      <c r="J31" s="1642"/>
      <c r="K31" s="1643"/>
      <c r="L31" s="1643"/>
      <c r="M31" s="1643"/>
      <c r="N31" s="1643"/>
      <c r="O31" s="1643"/>
      <c r="P31" s="1643"/>
      <c r="Q31" s="1643"/>
      <c r="R31" s="1643"/>
      <c r="S31" s="1643"/>
      <c r="T31" s="1643"/>
    </row>
    <row r="32" spans="1:20" x14ac:dyDescent="0.2">
      <c r="A32" s="767" t="s">
        <v>832</v>
      </c>
      <c r="B32" s="79"/>
      <c r="C32" s="79"/>
      <c r="D32" s="79"/>
      <c r="E32" s="79"/>
      <c r="F32" s="79"/>
      <c r="G32" s="79"/>
      <c r="H32" s="79"/>
      <c r="I32" s="79"/>
      <c r="J32" s="79"/>
      <c r="K32" s="79"/>
      <c r="L32" s="79"/>
      <c r="M32" s="198"/>
      <c r="N32" s="198"/>
      <c r="O32" s="198"/>
      <c r="P32" s="198"/>
    </row>
    <row r="34" spans="1:20" x14ac:dyDescent="0.2">
      <c r="A34" s="829"/>
      <c r="B34" s="818"/>
      <c r="C34" s="818"/>
      <c r="D34" s="818"/>
      <c r="E34" s="818"/>
      <c r="F34" s="818"/>
      <c r="G34" s="818"/>
      <c r="H34" s="818"/>
      <c r="I34" s="818"/>
      <c r="J34" s="818"/>
      <c r="K34" s="819"/>
      <c r="L34" s="819"/>
      <c r="M34" s="819"/>
      <c r="N34" s="819"/>
      <c r="O34" s="819"/>
      <c r="P34" s="819"/>
      <c r="Q34" s="819"/>
      <c r="R34" s="819"/>
      <c r="S34" s="819"/>
      <c r="T34" s="819"/>
    </row>
    <row r="35" spans="1:20" x14ac:dyDescent="0.2">
      <c r="A35" s="79" t="s">
        <v>74</v>
      </c>
      <c r="B35" s="79"/>
      <c r="C35" s="79"/>
      <c r="D35" s="79"/>
      <c r="E35" s="79"/>
      <c r="F35" s="79"/>
      <c r="G35" s="79"/>
      <c r="H35" s="79"/>
      <c r="I35" s="79"/>
      <c r="J35" s="79"/>
    </row>
    <row r="36" spans="1:20" x14ac:dyDescent="0.2">
      <c r="A36" s="80" t="s">
        <v>77</v>
      </c>
      <c r="B36" s="151"/>
      <c r="C36" s="151"/>
      <c r="D36" s="151"/>
      <c r="E36" s="151"/>
      <c r="F36" s="151"/>
      <c r="G36" s="151"/>
      <c r="H36" s="151"/>
      <c r="I36" s="151"/>
      <c r="J36" s="151"/>
      <c r="K36" s="151"/>
      <c r="L36" s="151"/>
      <c r="M36" s="151"/>
      <c r="N36" s="151"/>
      <c r="O36" s="151"/>
      <c r="P36" s="151"/>
      <c r="Q36" s="151"/>
      <c r="R36" s="151"/>
      <c r="S36" s="151"/>
      <c r="T36" s="151"/>
    </row>
    <row r="37" spans="1:20" x14ac:dyDescent="0.2">
      <c r="A37" s="151"/>
      <c r="B37" s="151"/>
      <c r="C37" s="151"/>
      <c r="D37" s="151"/>
      <c r="E37" s="151"/>
      <c r="F37" s="151"/>
      <c r="G37" s="151"/>
      <c r="H37" s="151"/>
      <c r="I37" s="151"/>
      <c r="J37" s="151"/>
      <c r="K37" s="151"/>
      <c r="L37" s="151"/>
      <c r="M37" s="151"/>
      <c r="N37" s="151"/>
      <c r="O37" s="151"/>
      <c r="P37" s="151"/>
      <c r="Q37" s="151"/>
      <c r="R37" s="151"/>
      <c r="S37" s="151"/>
      <c r="T37" s="151"/>
    </row>
    <row r="38" spans="1:20" x14ac:dyDescent="0.2">
      <c r="A38" s="151"/>
      <c r="B38" s="199"/>
      <c r="C38" s="199"/>
      <c r="D38" s="199"/>
      <c r="E38" s="199"/>
      <c r="F38" s="199"/>
      <c r="G38" s="199"/>
      <c r="H38" s="199"/>
      <c r="I38" s="199"/>
      <c r="J38" s="151"/>
      <c r="K38" s="151"/>
      <c r="L38" s="151"/>
      <c r="M38" s="151"/>
      <c r="N38" s="151"/>
      <c r="O38" s="151"/>
      <c r="P38" s="151"/>
      <c r="Q38" s="151"/>
      <c r="R38" s="151"/>
      <c r="S38" s="151"/>
      <c r="T38" s="151"/>
    </row>
    <row r="39" spans="1:20" x14ac:dyDescent="0.2">
      <c r="A39" s="151"/>
      <c r="B39" s="151"/>
      <c r="C39" s="151"/>
      <c r="D39" s="151"/>
      <c r="E39" s="151"/>
      <c r="F39" s="151"/>
      <c r="G39" s="151"/>
      <c r="H39" s="151"/>
      <c r="I39" s="151"/>
      <c r="J39" s="151"/>
      <c r="K39" s="151"/>
      <c r="L39" s="151"/>
      <c r="M39" s="151"/>
      <c r="N39" s="151"/>
      <c r="O39" s="151"/>
      <c r="P39" s="151"/>
      <c r="Q39" s="151"/>
      <c r="R39" s="151"/>
      <c r="S39" s="151"/>
      <c r="T39" s="151"/>
    </row>
    <row r="40" spans="1:20" x14ac:dyDescent="0.2">
      <c r="A40" s="151"/>
      <c r="B40" s="151"/>
      <c r="C40" s="151"/>
      <c r="D40" s="151"/>
      <c r="E40" s="151"/>
      <c r="F40" s="151"/>
      <c r="G40" s="151"/>
      <c r="H40" s="151"/>
      <c r="I40" s="151"/>
      <c r="J40" s="151"/>
      <c r="K40" s="151"/>
      <c r="L40" s="151"/>
      <c r="M40" s="151"/>
      <c r="N40" s="151"/>
      <c r="O40" s="151"/>
      <c r="P40" s="151"/>
      <c r="Q40" s="151"/>
      <c r="R40" s="151"/>
      <c r="S40" s="151"/>
      <c r="T40" s="151"/>
    </row>
    <row r="41" spans="1:20" x14ac:dyDescent="0.2">
      <c r="A41" s="151"/>
      <c r="B41" s="151"/>
      <c r="C41" s="151"/>
      <c r="D41" s="151"/>
      <c r="E41" s="151"/>
      <c r="F41" s="151"/>
      <c r="G41" s="151"/>
      <c r="H41" s="151"/>
      <c r="I41" s="151"/>
      <c r="J41" s="151"/>
      <c r="K41" s="151"/>
      <c r="L41" s="151"/>
      <c r="M41" s="151"/>
      <c r="N41" s="151"/>
      <c r="O41" s="151"/>
      <c r="P41" s="151"/>
      <c r="Q41" s="151"/>
      <c r="R41" s="151"/>
      <c r="S41" s="151"/>
      <c r="T41" s="151"/>
    </row>
    <row r="42" spans="1:20" x14ac:dyDescent="0.2">
      <c r="A42" s="151"/>
      <c r="B42" s="151"/>
      <c r="C42" s="151"/>
      <c r="D42" s="151"/>
      <c r="E42" s="151"/>
      <c r="F42" s="151"/>
      <c r="G42" s="151"/>
      <c r="H42" s="151"/>
      <c r="I42" s="151"/>
      <c r="J42" s="151"/>
      <c r="K42" s="151"/>
      <c r="L42" s="151"/>
      <c r="M42" s="151"/>
      <c r="N42" s="151"/>
      <c r="O42" s="151"/>
      <c r="P42" s="151"/>
      <c r="Q42" s="151"/>
      <c r="R42" s="151"/>
      <c r="S42" s="151"/>
      <c r="T42" s="151"/>
    </row>
    <row r="43" spans="1:20" x14ac:dyDescent="0.2">
      <c r="A43" s="151"/>
      <c r="B43" s="151"/>
      <c r="C43" s="151"/>
      <c r="D43" s="151"/>
      <c r="E43" s="151"/>
      <c r="F43" s="151"/>
      <c r="G43" s="151"/>
      <c r="H43" s="151"/>
      <c r="I43" s="151"/>
      <c r="J43" s="151"/>
      <c r="K43" s="151"/>
      <c r="L43" s="151"/>
      <c r="M43" s="151"/>
      <c r="N43" s="151"/>
      <c r="O43" s="151"/>
      <c r="P43" s="151"/>
      <c r="Q43" s="151"/>
      <c r="R43" s="151"/>
      <c r="S43" s="151"/>
      <c r="T43" s="151"/>
    </row>
    <row r="44" spans="1:20" x14ac:dyDescent="0.2">
      <c r="A44" s="151"/>
      <c r="B44" s="151"/>
      <c r="C44" s="151"/>
      <c r="D44" s="151"/>
      <c r="E44" s="151"/>
      <c r="F44" s="151"/>
      <c r="G44" s="151"/>
      <c r="H44" s="151"/>
      <c r="I44" s="151"/>
      <c r="J44" s="151"/>
      <c r="K44" s="151"/>
      <c r="L44" s="151"/>
      <c r="M44" s="151"/>
      <c r="N44" s="151"/>
      <c r="O44" s="151"/>
      <c r="P44" s="151"/>
      <c r="Q44" s="151"/>
      <c r="R44" s="151"/>
      <c r="S44" s="151"/>
      <c r="T44" s="151"/>
    </row>
    <row r="45" spans="1:20" x14ac:dyDescent="0.2">
      <c r="A45" s="151"/>
      <c r="B45" s="151"/>
      <c r="C45" s="151"/>
      <c r="D45" s="151"/>
      <c r="E45" s="151"/>
      <c r="F45" s="151"/>
      <c r="G45" s="151"/>
      <c r="H45" s="151"/>
      <c r="I45" s="151"/>
      <c r="J45" s="151"/>
      <c r="K45" s="151"/>
      <c r="L45" s="151"/>
      <c r="M45" s="151"/>
      <c r="N45" s="151"/>
      <c r="O45" s="151"/>
      <c r="P45" s="151"/>
      <c r="Q45" s="151"/>
      <c r="R45" s="151"/>
      <c r="S45" s="151"/>
      <c r="T45" s="151"/>
    </row>
    <row r="46" spans="1:20" x14ac:dyDescent="0.2">
      <c r="A46" s="151"/>
      <c r="B46" s="151"/>
      <c r="C46" s="151"/>
      <c r="D46" s="151"/>
      <c r="E46" s="151"/>
      <c r="F46" s="151"/>
      <c r="G46" s="151"/>
      <c r="H46" s="151"/>
      <c r="I46" s="151"/>
      <c r="J46" s="151"/>
      <c r="K46" s="151"/>
      <c r="L46" s="151"/>
      <c r="M46" s="151"/>
      <c r="N46" s="151"/>
      <c r="O46" s="151"/>
      <c r="P46" s="151"/>
      <c r="Q46" s="151"/>
      <c r="R46" s="151"/>
      <c r="S46" s="151"/>
      <c r="T46" s="151"/>
    </row>
    <row r="47" spans="1:20" x14ac:dyDescent="0.2">
      <c r="A47" s="151"/>
      <c r="B47" s="151"/>
      <c r="C47" s="151"/>
      <c r="D47" s="151"/>
      <c r="E47" s="151"/>
      <c r="F47" s="151"/>
      <c r="G47" s="151"/>
      <c r="H47" s="151"/>
      <c r="I47" s="151"/>
      <c r="J47" s="151"/>
      <c r="K47" s="151"/>
      <c r="L47" s="151"/>
      <c r="M47" s="151"/>
      <c r="N47" s="151"/>
      <c r="O47" s="151"/>
      <c r="P47" s="151"/>
      <c r="Q47" s="151"/>
      <c r="R47" s="151"/>
      <c r="S47" s="151"/>
      <c r="T47" s="151"/>
    </row>
  </sheetData>
  <mergeCells count="7">
    <mergeCell ref="A31:T31"/>
    <mergeCell ref="B4:C4"/>
    <mergeCell ref="D4:E4"/>
    <mergeCell ref="F4:G4"/>
    <mergeCell ref="H4:H5"/>
    <mergeCell ref="I4:I5"/>
    <mergeCell ref="A4:A5"/>
  </mergeCells>
  <phoneticPr fontId="2" type="noConversion"/>
  <conditionalFormatting sqref="J6:L6">
    <cfRule type="cellIs" dxfId="18" priority="4" stopIfTrue="1" operator="notEqual">
      <formula>""""""</formula>
    </cfRule>
  </conditionalFormatting>
  <conditionalFormatting sqref="J7:L26 J29:L29">
    <cfRule type="cellIs" dxfId="17" priority="3" stopIfTrue="1" operator="notEqual">
      <formula>""""""</formula>
    </cfRule>
  </conditionalFormatting>
  <conditionalFormatting sqref="J27:L27">
    <cfRule type="cellIs" dxfId="16" priority="2" stopIfTrue="1" operator="notEqual">
      <formula>""""""</formula>
    </cfRule>
  </conditionalFormatting>
  <conditionalFormatting sqref="J28:L28">
    <cfRule type="cellIs" dxfId="15" priority="1" stopIfTrue="1" operator="notEqual">
      <formula>""""""</formula>
    </cfRule>
  </conditionalFormatting>
  <hyperlinks>
    <hyperlink ref="I1" location="Index!A1" display="Index"/>
  </hyperlinks>
  <pageMargins left="0.75" right="0.75" top="1" bottom="1" header="0.5" footer="0.5"/>
  <pageSetup paperSize="9" scale="67" orientation="landscape" r:id="rId1"/>
  <headerFooter alignWithMargins="0">
    <oddHeader>&amp;CCourt Statistics Quarterly 
Additional Tables - 2014</oddHeader>
    <oddFooter>Page &amp;P of &amp;N</oddFooter>
  </headerFooter>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40</vt:i4>
      </vt:variant>
    </vt:vector>
  </HeadingPairs>
  <TitlesOfParts>
    <vt:vector size="83" baseType="lpstr">
      <vt:lpstr>Index</vt:lpstr>
      <vt:lpstr>3.1</vt:lpstr>
      <vt:lpstr>3.2</vt:lpstr>
      <vt:lpstr>3.3</vt:lpstr>
      <vt:lpstr>3.4</vt:lpstr>
      <vt:lpstr>3.5</vt:lpstr>
      <vt:lpstr>3.6</vt:lpstr>
      <vt:lpstr>3.7</vt:lpstr>
      <vt:lpstr>3.8</vt:lpstr>
      <vt:lpstr>3.9</vt:lpstr>
      <vt:lpstr>3.10</vt:lpstr>
      <vt:lpstr>3.11</vt:lpstr>
      <vt:lpstr>3.12</vt:lpstr>
      <vt:lpstr>3.13</vt:lpstr>
      <vt:lpstr>3.14</vt:lpstr>
      <vt:lpstr>3.15</vt:lpstr>
      <vt:lpstr>3.16</vt:lpstr>
      <vt:lpstr>3.17</vt:lpstr>
      <vt:lpstr>3.18</vt:lpstr>
      <vt:lpstr>3.19</vt:lpstr>
      <vt:lpstr>3.20</vt:lpstr>
      <vt:lpstr>3.21</vt:lpstr>
      <vt:lpstr>3.22</vt:lpstr>
      <vt:lpstr>3.23</vt:lpstr>
      <vt:lpstr>3.24</vt:lpstr>
      <vt:lpstr>3.25</vt:lpstr>
      <vt:lpstr>3.26</vt:lpstr>
      <vt:lpstr>3.27</vt:lpstr>
      <vt:lpstr>3.28</vt:lpstr>
      <vt:lpstr>3.29</vt:lpstr>
      <vt:lpstr>3.30</vt:lpstr>
      <vt:lpstr>3.31</vt:lpstr>
      <vt:lpstr>4.1</vt:lpstr>
      <vt:lpstr>4.2</vt:lpstr>
      <vt:lpstr>4.3</vt:lpstr>
      <vt:lpstr>4.4</vt:lpstr>
      <vt:lpstr>5.1</vt:lpstr>
      <vt:lpstr>5.2</vt:lpstr>
      <vt:lpstr>5.3</vt:lpstr>
      <vt:lpstr>5.4</vt:lpstr>
      <vt:lpstr>5.5</vt:lpstr>
      <vt:lpstr>6.1</vt:lpstr>
      <vt:lpstr>6.2</vt:lpstr>
      <vt:lpstr>'3.1'!Print_Area</vt:lpstr>
      <vt:lpstr>'3.10'!Print_Area</vt:lpstr>
      <vt:lpstr>'3.11'!Print_Area</vt:lpstr>
      <vt:lpstr>'3.12'!Print_Area</vt:lpstr>
      <vt:lpstr>'3.15'!Print_Area</vt:lpstr>
      <vt:lpstr>'3.16'!Print_Area</vt:lpstr>
      <vt:lpstr>'3.17'!Print_Area</vt:lpstr>
      <vt:lpstr>'3.18'!Print_Area</vt:lpstr>
      <vt:lpstr>'3.19'!Print_Area</vt:lpstr>
      <vt:lpstr>'3.2'!Print_Area</vt:lpstr>
      <vt:lpstr>'3.20'!Print_Area</vt:lpstr>
      <vt:lpstr>'3.21'!Print_Area</vt:lpstr>
      <vt:lpstr>'3.24'!Print_Area</vt:lpstr>
      <vt:lpstr>'3.26'!Print_Area</vt:lpstr>
      <vt:lpstr>'3.28'!Print_Area</vt:lpstr>
      <vt:lpstr>'3.29'!Print_Area</vt:lpstr>
      <vt:lpstr>'3.3'!Print_Area</vt:lpstr>
      <vt:lpstr>'3.30'!Print_Area</vt:lpstr>
      <vt:lpstr>'3.31'!Print_Area</vt:lpstr>
      <vt:lpstr>'3.4'!Print_Area</vt:lpstr>
      <vt:lpstr>'3.5'!Print_Area</vt:lpstr>
      <vt:lpstr>'3.6'!Print_Area</vt:lpstr>
      <vt:lpstr>'3.7'!Print_Area</vt:lpstr>
      <vt:lpstr>'3.8'!Print_Area</vt:lpstr>
      <vt:lpstr>'3.9'!Print_Area</vt:lpstr>
      <vt:lpstr>'4.1'!Print_Area</vt:lpstr>
      <vt:lpstr>'4.4'!Print_Area</vt:lpstr>
      <vt:lpstr>'5.1'!Print_Area</vt:lpstr>
      <vt:lpstr>'5.2'!Print_Area</vt:lpstr>
      <vt:lpstr>'5.3'!Print_Area</vt:lpstr>
      <vt:lpstr>'5.4'!Print_Area</vt:lpstr>
      <vt:lpstr>'5.5'!Print_Area</vt:lpstr>
      <vt:lpstr>'6.1'!Print_Area</vt:lpstr>
      <vt:lpstr>Index!Print_Area</vt:lpstr>
      <vt:lpstr>'3.2'!Print_Titles</vt:lpstr>
      <vt:lpstr>'3.3'!Print_Titles</vt:lpstr>
      <vt:lpstr>'3.4'!Print_Titles</vt:lpstr>
      <vt:lpstr>'3.5'!Print_Titles</vt:lpstr>
      <vt:lpstr>'3.6'!Print_Titles</vt:lpstr>
      <vt:lpstr>'3.9'!Print_Titles</vt:lpstr>
    </vt:vector>
  </TitlesOfParts>
  <Company>Ministry of Justice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Katherine Williamson</dc:creator>
  <cp:lastModifiedBy>Rose, Tara</cp:lastModifiedBy>
  <cp:lastPrinted>2017-09-08T07:15:30Z</cp:lastPrinted>
  <dcterms:created xsi:type="dcterms:W3CDTF">2013-04-04T15:50:09Z</dcterms:created>
  <dcterms:modified xsi:type="dcterms:W3CDTF">2017-09-08T12:56:54Z</dcterms:modified>
</cp:coreProperties>
</file>