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Vocational statistics\2017\2017 Q1\"/>
    </mc:Choice>
  </mc:AlternateContent>
  <bookViews>
    <workbookView xWindow="480" yWindow="72" windowWidth="14352" windowHeight="10032"/>
  </bookViews>
  <sheets>
    <sheet name="England" sheetId="3" r:id="rId1"/>
    <sheet name="Wales" sheetId="6" r:id="rId2"/>
    <sheet name="Northern Ireland" sheetId="7" r:id="rId3"/>
  </sheets>
  <calcPr calcId="162913"/>
</workbook>
</file>

<file path=xl/calcChain.xml><?xml version="1.0" encoding="utf-8"?>
<calcChain xmlns="http://schemas.openxmlformats.org/spreadsheetml/2006/main">
  <c r="G8" i="7" l="1"/>
  <c r="F8" i="7"/>
  <c r="E8" i="7"/>
  <c r="D8" i="7"/>
  <c r="C8" i="7"/>
  <c r="H7" i="7"/>
  <c r="H6" i="7"/>
  <c r="G8" i="6"/>
  <c r="F8" i="6"/>
  <c r="E8" i="6"/>
  <c r="D8" i="6"/>
  <c r="C8" i="6"/>
  <c r="H7" i="6"/>
  <c r="H6" i="6"/>
  <c r="D9" i="3"/>
  <c r="E9" i="3"/>
  <c r="F9" i="3"/>
  <c r="G9" i="3"/>
  <c r="C9" i="3"/>
  <c r="H7" i="3"/>
  <c r="H8" i="3"/>
  <c r="H6" i="3"/>
  <c r="H8" i="7" l="1"/>
  <c r="H8" i="6"/>
  <c r="H9" i="3"/>
</calcChain>
</file>

<file path=xl/sharedStrings.xml><?xml version="1.0" encoding="utf-8"?>
<sst xmlns="http://schemas.openxmlformats.org/spreadsheetml/2006/main" count="60" uniqueCount="18">
  <si>
    <t>Total</t>
  </si>
  <si>
    <t>The numbers presented indicate the direction and size of the corrections</t>
  </si>
  <si>
    <t>Revisions received for certificates awarded in England</t>
  </si>
  <si>
    <t>Revisions received for certificates awarded in Northern Ireland</t>
  </si>
  <si>
    <t>Revisions received for certificates awarded in Wales</t>
  </si>
  <si>
    <t>2016Q4</t>
  </si>
  <si>
    <t>2016Q3</t>
  </si>
  <si>
    <t>2016Q2</t>
  </si>
  <si>
    <t>2016Q1</t>
  </si>
  <si>
    <t>2015Q4</t>
  </si>
  <si>
    <t>TCL</t>
  </si>
  <si>
    <t>CMI</t>
  </si>
  <si>
    <t>RN5128</t>
  </si>
  <si>
    <t>RN5169</t>
  </si>
  <si>
    <t>QA</t>
  </si>
  <si>
    <t>RN5291</t>
  </si>
  <si>
    <t>Awarding Organisation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</si>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</sst>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Alignment="1">
      <alignment wrapText="1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="85" zoomScaleNormal="85" workbookViewId="0"/>
  </sheetViews>
  <sheetFormatPr defaultColWidth="9.109375" defaultRowHeight="14.4" x14ac:dyDescent="0.3"/>
  <cols>
    <col min="1" max="1" width="10.44140625" style="1" customWidth="1"/>
    <col min="2" max="2" width="21.77734375" style="1" customWidth="1"/>
    <col min="3" max="7" width="11.6640625" style="1" customWidth="1"/>
    <col min="8" max="8" width="12.5546875" style="6" customWidth="1"/>
    <col min="9" max="9" width="13.109375" style="1" customWidth="1"/>
    <col min="10" max="16384" width="9.109375" style="1"/>
  </cols>
  <sheetData>
    <row r="1" spans="1:8" x14ac:dyDescent="0.3">
      <c r="A1" s="1" t="s">
        <v>2</v>
      </c>
    </row>
    <row r="2" spans="1:8" x14ac:dyDescent="0.3">
      <c r="A2" s="1" t="s">
        <v>1</v>
      </c>
    </row>
    <row r="3" spans="1:8" x14ac:dyDescent="0.3">
      <c r="C3" s="2"/>
      <c r="D3" s="2"/>
      <c r="E3" s="9"/>
      <c r="F3" s="9"/>
      <c r="G3" s="9"/>
    </row>
    <row r="4" spans="1:8" x14ac:dyDescent="0.3">
      <c r="A4" s="3"/>
      <c r="B4" s="3"/>
      <c r="C4" s="10" t="s">
        <v>5</v>
      </c>
      <c r="D4" s="10" t="s">
        <v>6</v>
      </c>
      <c r="E4" s="11" t="s">
        <v>7</v>
      </c>
      <c r="F4" s="11" t="s">
        <v>8</v>
      </c>
      <c r="G4" s="11" t="s">
        <v>9</v>
      </c>
      <c r="H4" s="12" t="s">
        <v>0</v>
      </c>
    </row>
    <row r="5" spans="1:8" x14ac:dyDescent="0.3">
      <c r="A5" s="4" t="s">
        <v>16</v>
      </c>
      <c r="B5" s="4"/>
      <c r="C5" s="13"/>
      <c r="D5" s="13"/>
      <c r="E5" s="13"/>
      <c r="F5" s="13"/>
      <c r="G5" s="13"/>
      <c r="H5" s="14"/>
    </row>
    <row r="6" spans="1:8" x14ac:dyDescent="0.3">
      <c r="A6" s="1" t="s">
        <v>13</v>
      </c>
      <c r="B6" s="7" t="s">
        <v>10</v>
      </c>
      <c r="C6" s="15">
        <v>-2249</v>
      </c>
      <c r="D6" s="15" t="s">
        <v>17</v>
      </c>
      <c r="E6" s="15" t="s">
        <v>17</v>
      </c>
      <c r="F6" s="15" t="s">
        <v>17</v>
      </c>
      <c r="G6" s="15" t="s">
        <v>17</v>
      </c>
      <c r="H6" s="13">
        <f>SUM(C6:G6)</f>
        <v>-2249</v>
      </c>
    </row>
    <row r="7" spans="1:8" x14ac:dyDescent="0.3">
      <c r="A7" s="1" t="s">
        <v>15</v>
      </c>
      <c r="B7" s="8" t="s">
        <v>14</v>
      </c>
      <c r="C7" s="15">
        <v>74</v>
      </c>
      <c r="D7" s="15" t="s">
        <v>17</v>
      </c>
      <c r="E7" s="15" t="s">
        <v>17</v>
      </c>
      <c r="F7" s="15" t="s">
        <v>17</v>
      </c>
      <c r="G7" s="15" t="s">
        <v>17</v>
      </c>
      <c r="H7" s="13">
        <f t="shared" ref="H7:H8" si="0">SUM(C7:G7)</f>
        <v>74</v>
      </c>
    </row>
    <row r="8" spans="1:8" x14ac:dyDescent="0.3">
      <c r="A8" s="1" t="s">
        <v>12</v>
      </c>
      <c r="B8" s="8" t="s">
        <v>11</v>
      </c>
      <c r="C8" s="15">
        <v>426</v>
      </c>
      <c r="D8" s="15">
        <v>1713</v>
      </c>
      <c r="E8" s="15">
        <v>2110</v>
      </c>
      <c r="F8" s="15">
        <v>2198</v>
      </c>
      <c r="G8" s="15">
        <v>1758</v>
      </c>
      <c r="H8" s="13">
        <f t="shared" si="0"/>
        <v>8205</v>
      </c>
    </row>
    <row r="9" spans="1:8" x14ac:dyDescent="0.3">
      <c r="A9" s="5" t="s">
        <v>0</v>
      </c>
      <c r="B9" s="5"/>
      <c r="C9" s="16">
        <f>SUM(C6:C8)</f>
        <v>-1749</v>
      </c>
      <c r="D9" s="16">
        <f t="shared" ref="D9:H9" si="1">SUM(D6:D8)</f>
        <v>1713</v>
      </c>
      <c r="E9" s="16">
        <f t="shared" si="1"/>
        <v>2110</v>
      </c>
      <c r="F9" s="16">
        <f t="shared" si="1"/>
        <v>2198</v>
      </c>
      <c r="G9" s="16">
        <f t="shared" si="1"/>
        <v>1758</v>
      </c>
      <c r="H9" s="16">
        <f t="shared" si="1"/>
        <v>6030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85" zoomScaleNormal="85" workbookViewId="0"/>
  </sheetViews>
  <sheetFormatPr defaultColWidth="9.109375" defaultRowHeight="14.4" x14ac:dyDescent="0.3"/>
  <cols>
    <col min="1" max="1" width="10.44140625" style="1" customWidth="1"/>
    <col min="2" max="2" width="21.77734375" style="1" customWidth="1"/>
    <col min="3" max="7" width="11.6640625" style="1" customWidth="1"/>
    <col min="8" max="8" width="12.5546875" style="6" customWidth="1"/>
    <col min="9" max="9" width="13.109375" style="1" customWidth="1"/>
    <col min="10" max="16384" width="9.109375" style="1"/>
  </cols>
  <sheetData>
    <row r="1" spans="1:8" x14ac:dyDescent="0.3">
      <c r="A1" s="1" t="s">
        <v>4</v>
      </c>
    </row>
    <row r="2" spans="1:8" x14ac:dyDescent="0.3">
      <c r="A2" s="1" t="s">
        <v>1</v>
      </c>
    </row>
    <row r="3" spans="1:8" x14ac:dyDescent="0.3">
      <c r="C3" s="2"/>
      <c r="D3" s="2"/>
      <c r="E3" s="9"/>
      <c r="F3" s="9"/>
      <c r="G3" s="9"/>
    </row>
    <row r="4" spans="1:8" x14ac:dyDescent="0.3">
      <c r="A4" s="3"/>
      <c r="B4" s="3"/>
      <c r="C4" s="10" t="s">
        <v>5</v>
      </c>
      <c r="D4" s="10" t="s">
        <v>6</v>
      </c>
      <c r="E4" s="11" t="s">
        <v>7</v>
      </c>
      <c r="F4" s="11" t="s">
        <v>8</v>
      </c>
      <c r="G4" s="11" t="s">
        <v>9</v>
      </c>
      <c r="H4" s="12" t="s">
        <v>0</v>
      </c>
    </row>
    <row r="5" spans="1:8" x14ac:dyDescent="0.3">
      <c r="A5" s="4" t="s">
        <v>16</v>
      </c>
      <c r="B5" s="4"/>
      <c r="C5" s="13"/>
      <c r="D5" s="13"/>
      <c r="E5" s="13"/>
      <c r="F5" s="13"/>
      <c r="G5" s="13"/>
      <c r="H5" s="14"/>
    </row>
    <row r="6" spans="1:8" x14ac:dyDescent="0.3">
      <c r="A6" s="1" t="s">
        <v>13</v>
      </c>
      <c r="B6" s="7" t="s">
        <v>10</v>
      </c>
      <c r="C6" s="15">
        <v>-34</v>
      </c>
      <c r="D6" s="15" t="s">
        <v>17</v>
      </c>
      <c r="E6" s="15" t="s">
        <v>17</v>
      </c>
      <c r="F6" s="15" t="s">
        <v>17</v>
      </c>
      <c r="G6" s="15" t="s">
        <v>17</v>
      </c>
      <c r="H6" s="13">
        <f>SUM(C6:G6)</f>
        <v>-34</v>
      </c>
    </row>
    <row r="7" spans="1:8" x14ac:dyDescent="0.3">
      <c r="A7" s="1" t="s">
        <v>12</v>
      </c>
      <c r="B7" s="8" t="s">
        <v>11</v>
      </c>
      <c r="C7" s="15">
        <v>15</v>
      </c>
      <c r="D7" s="15">
        <v>58</v>
      </c>
      <c r="E7" s="15">
        <v>79</v>
      </c>
      <c r="F7" s="15">
        <v>91</v>
      </c>
      <c r="G7" s="15">
        <v>87</v>
      </c>
      <c r="H7" s="13">
        <f t="shared" ref="H7" si="0">SUM(C7:G7)</f>
        <v>330</v>
      </c>
    </row>
    <row r="8" spans="1:8" x14ac:dyDescent="0.3">
      <c r="A8" s="5" t="s">
        <v>0</v>
      </c>
      <c r="B8" s="5"/>
      <c r="C8" s="16">
        <f>SUM(C6:C7)</f>
        <v>-19</v>
      </c>
      <c r="D8" s="16">
        <f>SUM(D6:D7)</f>
        <v>58</v>
      </c>
      <c r="E8" s="16">
        <f>SUM(E6:E7)</f>
        <v>79</v>
      </c>
      <c r="F8" s="16">
        <f>SUM(F6:F7)</f>
        <v>91</v>
      </c>
      <c r="G8" s="16">
        <f>SUM(G6:G7)</f>
        <v>87</v>
      </c>
      <c r="H8" s="16">
        <f>SUM(H6:H7)</f>
        <v>296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85" zoomScaleNormal="85" workbookViewId="0"/>
  </sheetViews>
  <sheetFormatPr defaultColWidth="9.109375" defaultRowHeight="14.4" x14ac:dyDescent="0.3"/>
  <cols>
    <col min="1" max="1" width="10.44140625" style="1" customWidth="1"/>
    <col min="2" max="2" width="21.77734375" style="1" customWidth="1"/>
    <col min="3" max="7" width="11.6640625" style="1" customWidth="1"/>
    <col min="8" max="8" width="12.5546875" style="6" customWidth="1"/>
    <col min="9" max="9" width="13.109375" style="1" customWidth="1"/>
    <col min="10" max="16384" width="9.109375" style="1"/>
  </cols>
  <sheetData>
    <row r="1" spans="1:8" x14ac:dyDescent="0.3">
      <c r="A1" s="1" t="s">
        <v>3</v>
      </c>
    </row>
    <row r="2" spans="1:8" x14ac:dyDescent="0.3">
      <c r="A2" s="1" t="s">
        <v>1</v>
      </c>
    </row>
    <row r="3" spans="1:8" x14ac:dyDescent="0.3">
      <c r="C3" s="2"/>
      <c r="D3" s="2"/>
      <c r="E3" s="9"/>
      <c r="F3" s="9"/>
      <c r="G3" s="9"/>
    </row>
    <row r="4" spans="1:8" x14ac:dyDescent="0.3">
      <c r="A4" s="3"/>
      <c r="B4" s="3"/>
      <c r="C4" s="10" t="s">
        <v>5</v>
      </c>
      <c r="D4" s="10" t="s">
        <v>6</v>
      </c>
      <c r="E4" s="11" t="s">
        <v>7</v>
      </c>
      <c r="F4" s="11" t="s">
        <v>8</v>
      </c>
      <c r="G4" s="11" t="s">
        <v>9</v>
      </c>
      <c r="H4" s="12" t="s">
        <v>0</v>
      </c>
    </row>
    <row r="5" spans="1:8" x14ac:dyDescent="0.3">
      <c r="A5" s="4" t="s">
        <v>16</v>
      </c>
      <c r="B5" s="4"/>
      <c r="C5" s="13"/>
      <c r="D5" s="13"/>
      <c r="E5" s="13"/>
      <c r="F5" s="13"/>
      <c r="G5" s="13"/>
      <c r="H5" s="14"/>
    </row>
    <row r="6" spans="1:8" x14ac:dyDescent="0.3">
      <c r="A6" s="1" t="s">
        <v>13</v>
      </c>
      <c r="B6" s="7" t="s">
        <v>10</v>
      </c>
      <c r="C6" s="15">
        <v>-87</v>
      </c>
      <c r="D6" s="15" t="s">
        <v>17</v>
      </c>
      <c r="E6" s="15" t="s">
        <v>17</v>
      </c>
      <c r="F6" s="15" t="s">
        <v>17</v>
      </c>
      <c r="G6" s="15" t="s">
        <v>17</v>
      </c>
      <c r="H6" s="13">
        <f>SUM(C6:G6)</f>
        <v>-87</v>
      </c>
    </row>
    <row r="7" spans="1:8" x14ac:dyDescent="0.3">
      <c r="A7" s="1" t="s">
        <v>12</v>
      </c>
      <c r="B7" s="8" t="s">
        <v>11</v>
      </c>
      <c r="C7" s="15">
        <v>4</v>
      </c>
      <c r="D7" s="15">
        <v>17</v>
      </c>
      <c r="E7" s="15">
        <v>49</v>
      </c>
      <c r="F7" s="15">
        <v>22</v>
      </c>
      <c r="G7" s="15">
        <v>18</v>
      </c>
      <c r="H7" s="13">
        <f t="shared" ref="H7" si="0">SUM(C7:G7)</f>
        <v>110</v>
      </c>
    </row>
    <row r="8" spans="1:8" x14ac:dyDescent="0.3">
      <c r="A8" s="5" t="s">
        <v>0</v>
      </c>
      <c r="B8" s="5"/>
      <c r="C8" s="16">
        <f>SUM(C6:C7)</f>
        <v>-83</v>
      </c>
      <c r="D8" s="16">
        <f>SUM(D6:D7)</f>
        <v>17</v>
      </c>
      <c r="E8" s="16">
        <f>SUM(E6:E7)</f>
        <v>49</v>
      </c>
      <c r="F8" s="16">
        <f>SUM(F6:F7)</f>
        <v>22</v>
      </c>
      <c r="G8" s="16">
        <f>SUM(G6:G7)</f>
        <v>18</v>
      </c>
      <c r="H8" s="16">
        <f>SUM(H6:H7)</f>
        <v>23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England</vt:lpstr>
      <vt:lpstr>Wales</vt:lpstr>
      <vt:lpstr>Northern Ireland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Morin</dc:creator>
  <cp:lastModifiedBy>Sarah Nicholson</cp:lastModifiedBy>
  <cp:lastPrinted>2015-12-15T14:36:44Z</cp:lastPrinted>
  <dcterms:created xsi:type="dcterms:W3CDTF">2014-11-26T15:02:09Z</dcterms:created>
  <dcterms:modified xsi:type="dcterms:W3CDTF">2017-05-21T17:42:53Z</dcterms:modified>
</cp:coreProperties>
</file>