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9440" windowHeight="11640"/>
  </bookViews>
  <sheets>
    <sheet name="Table 5 - Staff in Post 16-17" sheetId="2" r:id="rId1"/>
  </sheets>
  <definedNames>
    <definedName name="_xlnm.Print_Area" localSheetId="0">'Table 5 - Staff in Post 16-17'!$A$1:$K$41</definedName>
  </definedNames>
  <calcPr calcId="125725"/>
</workbook>
</file>

<file path=xl/calcChain.xml><?xml version="1.0" encoding="utf-8"?>
<calcChain xmlns="http://schemas.openxmlformats.org/spreadsheetml/2006/main">
  <c r="D20" i="2"/>
  <c r="C23"/>
  <c r="B23"/>
  <c r="D23"/>
  <c r="D22"/>
  <c r="C20"/>
  <c r="C21"/>
  <c r="D21"/>
  <c r="D24" s="1"/>
  <c r="C22"/>
  <c r="B22"/>
  <c r="B21"/>
  <c r="B20"/>
  <c r="C24" l="1"/>
  <c r="B24"/>
</calcChain>
</file>

<file path=xl/sharedStrings.xml><?xml version="1.0" encoding="utf-8"?>
<sst xmlns="http://schemas.openxmlformats.org/spreadsheetml/2006/main" count="54" uniqueCount="40">
  <si>
    <t>● Non-Civil Servants includes agency employees, incoming secondments unpaid (Non-OGD) and contractors non-paid.</t>
  </si>
  <si>
    <t>● Civil Servants Unpaid includes permanent unpaid, temporary unpaid, FTA unpaid, incoming loans unpaid (OGD) and outgoing loans unpaid (OGD).</t>
  </si>
  <si>
    <t>● Civil Servants Paid includes permanent, temporary, fixed-term appointments (FTA), incoming loans paid (Other Government Departments (OGD)), outgoing loans paid (OGD) and outgoing secondments paid (Non-OGD).</t>
  </si>
  <si>
    <t>(5) Figures are reported using ONS Definitions:</t>
  </si>
  <si>
    <t>(3) Figures are subject to rounding +/- 1.</t>
  </si>
  <si>
    <t>(2) Outturn figures are accurate as at 31 March of each year and include all current employees on that date.</t>
  </si>
  <si>
    <t>Notes:</t>
  </si>
  <si>
    <t>Grand Total</t>
  </si>
  <si>
    <t>Total</t>
  </si>
  <si>
    <t>Agency/Contractors</t>
  </si>
  <si>
    <t>Unpaid Staff</t>
  </si>
  <si>
    <t>Paid Staff</t>
  </si>
  <si>
    <t>-</t>
  </si>
  <si>
    <t>Non Civil Servants</t>
  </si>
  <si>
    <t>Civil Servants Unpaid</t>
  </si>
  <si>
    <t>Civil Servants Paid</t>
  </si>
  <si>
    <t>Leavers</t>
  </si>
  <si>
    <t>Outturn</t>
  </si>
  <si>
    <t>2014-15</t>
  </si>
  <si>
    <t>Table 5  - Staff in Post</t>
  </si>
  <si>
    <t>2015-16</t>
  </si>
  <si>
    <r>
      <t>MoG</t>
    </r>
    <r>
      <rPr>
        <b/>
        <vertAlign val="superscript"/>
        <sz val="8"/>
        <rFont val="Arial"/>
        <family val="2"/>
      </rPr>
      <t>6</t>
    </r>
  </si>
  <si>
    <t>2016-17</t>
  </si>
  <si>
    <t>Home Office</t>
  </si>
  <si>
    <r>
      <t>Home Office Staff Numbers - Headcount Full Time Equivalent 2014-15 to 2016-17</t>
    </r>
    <r>
      <rPr>
        <b/>
        <vertAlign val="superscript"/>
        <sz val="8"/>
        <rFont val="Arial"/>
        <family val="2"/>
      </rPr>
      <t>1,2,3,4,5</t>
    </r>
  </si>
  <si>
    <t xml:space="preserve">Key workforce changes during 2016-17: </t>
  </si>
  <si>
    <t>1.4.2016</t>
  </si>
  <si>
    <t>(1) This information has been extracted from Data View, the Office for National Statistics compliant monthly snapshot corporate Human Resources data for Home Office.</t>
  </si>
  <si>
    <t>Key workforce changes in 2016-17 include:</t>
  </si>
  <si>
    <t>(4) Staff numbers are National Statistics published on the ONS website and have been collated on a different basis to the staff numbers in note (7) in the main body of the annual accounts, which are based on average numbers for the financial year 2016-17.</t>
  </si>
  <si>
    <t>31.5.2016</t>
  </si>
  <si>
    <r>
      <t>MoG</t>
    </r>
    <r>
      <rPr>
        <b/>
        <vertAlign val="superscript"/>
        <sz val="8"/>
        <rFont val="Arial"/>
        <family val="2"/>
      </rPr>
      <t>7</t>
    </r>
  </si>
  <si>
    <t>(8) Unknown: these employees were moving between businesses within the department at 31 March each year.</t>
  </si>
  <si>
    <t xml:space="preserve">(9) The Non Departmental Public Bodies (NDPBs) are:
● Disclosure and Barring Service (DBS)
● Gangmaster Licensing Authority (GLA)
● Independent Police Complaints Commission (IPCC)
● Office of the Immigration Service Commissioner (OISC)
● Security Industry Authority (SIA)
</t>
  </si>
  <si>
    <t>(10) Non Departmental Public Bodies provide data on current staff only.  As such, Grand totals include current staff only and exclude leavers and Machinery of Government changes.</t>
  </si>
  <si>
    <r>
      <t>Unknown</t>
    </r>
    <r>
      <rPr>
        <i/>
        <vertAlign val="superscript"/>
        <sz val="8"/>
        <color theme="1"/>
        <rFont val="Arial"/>
        <family val="2"/>
      </rPr>
      <t>8</t>
    </r>
  </si>
  <si>
    <r>
      <t>Non Departmental Public Bodies</t>
    </r>
    <r>
      <rPr>
        <b/>
        <vertAlign val="superscript"/>
        <sz val="8"/>
        <rFont val="Arial"/>
        <family val="2"/>
      </rPr>
      <t>9</t>
    </r>
  </si>
  <si>
    <r>
      <t xml:space="preserve">Total Home Office and Non Departmental Public Bodies </t>
    </r>
    <r>
      <rPr>
        <b/>
        <vertAlign val="superscript"/>
        <sz val="8"/>
        <rFont val="Arial"/>
        <family val="2"/>
      </rPr>
      <t>10</t>
    </r>
  </si>
  <si>
    <t>(6) Machinery of Government Change: 59.40 (FTE) Fire &amp; Resilience staff moved to Home Office from the Department for Communities &amp; Local Government</t>
  </si>
  <si>
    <t>(7) Machinery of Government Change: 80.46 (FTE) Civil Service Learning staff moved from Home Office to the Cabinet Office.</t>
  </si>
</sst>
</file>

<file path=xl/styles.xml><?xml version="1.0" encoding="utf-8"?>
<styleSheet xmlns="http://schemas.openxmlformats.org/spreadsheetml/2006/main">
  <fonts count="11">
    <font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b/>
      <vertAlign val="superscript"/>
      <sz val="8"/>
      <name val="Arial"/>
      <family val="2"/>
    </font>
    <font>
      <sz val="8"/>
      <color rgb="FF0000FF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3" fontId="3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1" fillId="0" borderId="0" xfId="0" applyNumberFormat="1" applyFont="1" applyBorder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wrapText="1" inden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 indent="1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 indent="1"/>
    </xf>
    <xf numFmtId="3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wrapText="1" indent="1"/>
    </xf>
    <xf numFmtId="17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2" fillId="0" borderId="0" xfId="0" applyFont="1" applyBorder="1"/>
    <xf numFmtId="17" fontId="3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/>
    <xf numFmtId="4" fontId="5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Border="1"/>
    <xf numFmtId="0" fontId="1" fillId="0" borderId="0" xfId="0" applyFont="1" applyBorder="1" applyAlignment="1">
      <alignment vertical="top" wrapText="1"/>
    </xf>
    <xf numFmtId="0" fontId="1" fillId="0" borderId="0" xfId="0" quotePrefix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3" fillId="0" borderId="0" xfId="0" applyFont="1" applyFill="1" applyBorder="1" applyAlignment="1">
      <alignment vertical="top" wrapText="1"/>
    </xf>
    <xf numFmtId="0" fontId="2" fillId="0" borderId="0" xfId="0" applyFont="1" applyBorder="1" applyAlignment="1"/>
    <xf numFmtId="0" fontId="3" fillId="0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="120" zoomScaleNormal="120" workbookViewId="0">
      <pane ySplit="26" topLeftCell="A27" activePane="bottomLeft" state="frozen"/>
      <selection pane="bottomLeft" activeCell="A27" sqref="A27:H27"/>
    </sheetView>
  </sheetViews>
  <sheetFormatPr defaultRowHeight="11.25"/>
  <cols>
    <col min="1" max="1" width="33.21875" style="1" customWidth="1"/>
    <col min="2" max="3" width="7" style="1" customWidth="1"/>
    <col min="4" max="4" width="6.44140625" style="1" customWidth="1"/>
    <col min="5" max="5" width="5.44140625" style="1" customWidth="1"/>
    <col min="6" max="8" width="7" style="1" customWidth="1"/>
    <col min="9" max="9" width="5.44140625" style="1" customWidth="1"/>
    <col min="10" max="10" width="7" style="1" customWidth="1"/>
    <col min="11" max="11" width="8.109375" style="1" customWidth="1"/>
    <col min="12" max="12" width="1.6640625" style="1" customWidth="1"/>
    <col min="13" max="13" width="31.5546875" style="1" customWidth="1"/>
    <col min="14" max="14" width="13" style="1" customWidth="1"/>
    <col min="15" max="16384" width="8.88671875" style="1"/>
  </cols>
  <sheetData>
    <row r="1" spans="1:11">
      <c r="A1" s="27" t="s">
        <v>19</v>
      </c>
    </row>
    <row r="3" spans="1:11" ht="21.75" customHeight="1">
      <c r="A3" s="42" t="s">
        <v>24</v>
      </c>
      <c r="B3" s="42"/>
      <c r="C3" s="42"/>
      <c r="D3" s="42"/>
      <c r="E3" s="6"/>
      <c r="F3" s="26"/>
      <c r="G3" s="26"/>
      <c r="H3" s="26"/>
    </row>
    <row r="4" spans="1:11" ht="23.25" customHeight="1">
      <c r="A4" s="25"/>
      <c r="F4" s="43" t="s">
        <v>25</v>
      </c>
      <c r="G4" s="43"/>
      <c r="H4" s="43"/>
      <c r="I4" s="24"/>
      <c r="J4" s="38"/>
      <c r="K4" s="38"/>
    </row>
    <row r="5" spans="1:11">
      <c r="A5" s="23"/>
      <c r="B5" s="28" t="s">
        <v>18</v>
      </c>
      <c r="C5" s="28" t="s">
        <v>20</v>
      </c>
      <c r="D5" s="28" t="s">
        <v>22</v>
      </c>
      <c r="F5" s="5" t="s">
        <v>26</v>
      </c>
      <c r="G5" s="28" t="s">
        <v>30</v>
      </c>
      <c r="H5" s="28" t="s">
        <v>22</v>
      </c>
    </row>
    <row r="6" spans="1:11">
      <c r="A6" s="22"/>
      <c r="B6" s="40" t="s">
        <v>17</v>
      </c>
      <c r="C6" s="40" t="s">
        <v>17</v>
      </c>
      <c r="D6" s="40" t="s">
        <v>17</v>
      </c>
      <c r="F6" s="21" t="s">
        <v>21</v>
      </c>
      <c r="G6" s="21" t="s">
        <v>31</v>
      </c>
      <c r="H6" s="21" t="s">
        <v>16</v>
      </c>
    </row>
    <row r="7" spans="1:11">
      <c r="A7" s="20" t="s">
        <v>23</v>
      </c>
      <c r="B7" s="11"/>
      <c r="C7" s="11"/>
      <c r="D7" s="11"/>
      <c r="E7" s="7"/>
      <c r="F7" s="10"/>
      <c r="G7" s="10"/>
      <c r="H7" s="10"/>
    </row>
    <row r="8" spans="1:11">
      <c r="A8" s="19" t="s">
        <v>15</v>
      </c>
      <c r="B8" s="18">
        <v>27825.43</v>
      </c>
      <c r="C8" s="18">
        <v>26535.39</v>
      </c>
      <c r="D8" s="18">
        <v>26140.55</v>
      </c>
      <c r="E8" s="7"/>
      <c r="F8" s="18">
        <v>40.35</v>
      </c>
      <c r="G8" s="18">
        <v>74.459999999999994</v>
      </c>
      <c r="H8" s="18">
        <v>1842.49</v>
      </c>
    </row>
    <row r="9" spans="1:11">
      <c r="A9" s="17" t="s">
        <v>14</v>
      </c>
      <c r="B9" s="8">
        <v>1509.27</v>
      </c>
      <c r="C9" s="8">
        <v>1344.2</v>
      </c>
      <c r="D9" s="8">
        <v>1506.19</v>
      </c>
      <c r="E9" s="7"/>
      <c r="F9" s="8" t="s">
        <v>12</v>
      </c>
      <c r="G9" s="8">
        <v>6</v>
      </c>
      <c r="H9" s="8">
        <v>532.91</v>
      </c>
    </row>
    <row r="10" spans="1:11">
      <c r="A10" s="17" t="s">
        <v>13</v>
      </c>
      <c r="B10" s="8">
        <v>2221.6</v>
      </c>
      <c r="C10" s="8">
        <v>979.95</v>
      </c>
      <c r="D10" s="8">
        <v>1824.44</v>
      </c>
      <c r="E10" s="7"/>
      <c r="F10" s="8">
        <v>19.05</v>
      </c>
      <c r="G10" s="16" t="s">
        <v>12</v>
      </c>
      <c r="H10" s="16" t="s">
        <v>12</v>
      </c>
    </row>
    <row r="11" spans="1:11">
      <c r="A11" s="15" t="s">
        <v>35</v>
      </c>
      <c r="B11" s="14">
        <v>71</v>
      </c>
      <c r="C11" s="14">
        <v>68</v>
      </c>
      <c r="D11" s="14" t="s">
        <v>12</v>
      </c>
      <c r="E11" s="7"/>
      <c r="F11" s="14" t="s">
        <v>12</v>
      </c>
      <c r="G11" s="13" t="s">
        <v>12</v>
      </c>
      <c r="H11" s="16" t="s">
        <v>12</v>
      </c>
    </row>
    <row r="12" spans="1:11">
      <c r="A12" s="12" t="s">
        <v>8</v>
      </c>
      <c r="B12" s="3">
        <v>31627.3</v>
      </c>
      <c r="C12" s="3">
        <v>28927.54</v>
      </c>
      <c r="D12" s="3">
        <v>29471.19</v>
      </c>
      <c r="E12" s="7"/>
      <c r="F12" s="3">
        <v>59.4</v>
      </c>
      <c r="G12" s="3">
        <v>80.459999999999994</v>
      </c>
      <c r="H12" s="3">
        <v>2375.4</v>
      </c>
    </row>
    <row r="13" spans="1:11">
      <c r="B13" s="29"/>
      <c r="C13" s="29"/>
      <c r="D13" s="29"/>
      <c r="E13" s="7"/>
      <c r="F13" s="10"/>
      <c r="G13" s="10"/>
      <c r="H13" s="10"/>
    </row>
    <row r="14" spans="1:11">
      <c r="A14" s="6" t="s">
        <v>36</v>
      </c>
      <c r="B14" s="30"/>
      <c r="C14" s="30"/>
      <c r="D14" s="30"/>
      <c r="E14" s="7"/>
      <c r="F14" s="10"/>
      <c r="G14" s="10"/>
      <c r="H14" s="10"/>
    </row>
    <row r="15" spans="1:11">
      <c r="A15" s="9" t="s">
        <v>11</v>
      </c>
      <c r="B15" s="8">
        <v>1817.7400000000002</v>
      </c>
      <c r="C15" s="8">
        <v>1915.29</v>
      </c>
      <c r="D15" s="8">
        <v>2143.5500000000002</v>
      </c>
      <c r="E15" s="7"/>
      <c r="F15" s="8"/>
      <c r="G15" s="8"/>
      <c r="H15" s="8"/>
    </row>
    <row r="16" spans="1:11">
      <c r="A16" s="9" t="s">
        <v>10</v>
      </c>
      <c r="B16" s="8">
        <v>13.85</v>
      </c>
      <c r="C16" s="8">
        <v>23</v>
      </c>
      <c r="D16" s="8">
        <v>6</v>
      </c>
      <c r="E16" s="7"/>
      <c r="F16" s="8"/>
      <c r="G16" s="8"/>
      <c r="H16" s="8"/>
    </row>
    <row r="17" spans="1:11">
      <c r="A17" s="9" t="s">
        <v>9</v>
      </c>
      <c r="B17" s="8">
        <v>91.6</v>
      </c>
      <c r="C17" s="8">
        <v>121.9</v>
      </c>
      <c r="D17" s="8">
        <v>111.45</v>
      </c>
      <c r="E17" s="7"/>
      <c r="F17" s="8"/>
      <c r="G17" s="8"/>
      <c r="H17" s="8"/>
    </row>
    <row r="18" spans="1:11">
      <c r="A18" s="4" t="s">
        <v>8</v>
      </c>
      <c r="B18" s="3">
        <v>1923.19</v>
      </c>
      <c r="C18" s="3">
        <v>2060.19</v>
      </c>
      <c r="D18" s="3">
        <v>2261</v>
      </c>
      <c r="E18" s="7"/>
      <c r="F18" s="3"/>
      <c r="G18" s="3"/>
      <c r="H18" s="3"/>
    </row>
    <row r="19" spans="1:11">
      <c r="A19" s="44" t="s">
        <v>37</v>
      </c>
      <c r="B19" s="44"/>
      <c r="C19" s="44"/>
      <c r="D19" s="44"/>
      <c r="E19" s="6"/>
      <c r="F19" s="5"/>
      <c r="G19" s="5"/>
      <c r="H19" s="5"/>
    </row>
    <row r="20" spans="1:11">
      <c r="A20" s="19" t="s">
        <v>11</v>
      </c>
      <c r="B20" s="18">
        <f>SUM(B8,B15)</f>
        <v>29643.170000000002</v>
      </c>
      <c r="C20" s="18">
        <f t="shared" ref="C20" si="0">SUM(C8,C15)</f>
        <v>28450.68</v>
      </c>
      <c r="D20" s="18">
        <f>SUM(D8,D15)</f>
        <v>28284.1</v>
      </c>
      <c r="E20" s="6"/>
      <c r="F20" s="5"/>
      <c r="G20" s="5"/>
      <c r="H20" s="5"/>
    </row>
    <row r="21" spans="1:11">
      <c r="A21" s="17" t="s">
        <v>10</v>
      </c>
      <c r="B21" s="8">
        <f t="shared" ref="B21:D22" si="1">SUM(B9,B16)</f>
        <v>1523.12</v>
      </c>
      <c r="C21" s="8">
        <f t="shared" si="1"/>
        <v>1367.2</v>
      </c>
      <c r="D21" s="8">
        <f t="shared" si="1"/>
        <v>1512.19</v>
      </c>
      <c r="E21" s="6"/>
      <c r="F21" s="5"/>
      <c r="G21" s="5"/>
      <c r="H21" s="5"/>
    </row>
    <row r="22" spans="1:11">
      <c r="A22" s="17" t="s">
        <v>9</v>
      </c>
      <c r="B22" s="8">
        <f t="shared" si="1"/>
        <v>2313.1999999999998</v>
      </c>
      <c r="C22" s="8">
        <f t="shared" si="1"/>
        <v>1101.8500000000001</v>
      </c>
      <c r="D22" s="8">
        <f>SUM(D10,D17)</f>
        <v>1935.89</v>
      </c>
      <c r="E22" s="6"/>
      <c r="F22" s="5"/>
      <c r="G22" s="5"/>
      <c r="H22" s="5"/>
    </row>
    <row r="23" spans="1:11">
      <c r="A23" s="15" t="s">
        <v>35</v>
      </c>
      <c r="B23" s="14">
        <f>B11</f>
        <v>71</v>
      </c>
      <c r="C23" s="14">
        <f>C11</f>
        <v>68</v>
      </c>
      <c r="D23" s="14" t="str">
        <f>D11</f>
        <v>-</v>
      </c>
      <c r="E23" s="6"/>
      <c r="F23" s="5"/>
      <c r="G23" s="5"/>
      <c r="H23" s="5"/>
    </row>
    <row r="24" spans="1:11">
      <c r="A24" s="4" t="s">
        <v>7</v>
      </c>
      <c r="B24" s="3">
        <f>SUM(B20:B23)</f>
        <v>33550.49</v>
      </c>
      <c r="C24" s="3">
        <f t="shared" ref="C24" si="2">SUM(C20:C23)</f>
        <v>30987.73</v>
      </c>
      <c r="D24" s="3">
        <f>SUM(D20:D23)</f>
        <v>31732.179999999997</v>
      </c>
      <c r="F24" s="3"/>
      <c r="G24" s="3"/>
      <c r="H24" s="3"/>
    </row>
    <row r="25" spans="1:11">
      <c r="B25" s="31"/>
      <c r="C25" s="31"/>
      <c r="D25" s="31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37"/>
      <c r="K26" s="37"/>
    </row>
    <row r="27" spans="1:11" s="37" customFormat="1" ht="13.5" customHeight="1">
      <c r="A27" s="45" t="s">
        <v>6</v>
      </c>
      <c r="B27" s="45"/>
      <c r="C27" s="45"/>
      <c r="D27" s="45"/>
      <c r="E27" s="45"/>
      <c r="F27" s="45"/>
      <c r="G27" s="45"/>
      <c r="H27" s="45"/>
      <c r="I27" s="39"/>
      <c r="J27" s="39"/>
      <c r="K27" s="39"/>
    </row>
    <row r="28" spans="1:11" ht="24.75" customHeight="1">
      <c r="A28" s="41" t="s">
        <v>27</v>
      </c>
      <c r="B28" s="41"/>
      <c r="C28" s="41"/>
      <c r="D28" s="41"/>
      <c r="E28" s="41"/>
      <c r="F28" s="41"/>
      <c r="G28" s="41"/>
      <c r="H28" s="41"/>
      <c r="I28" s="32"/>
      <c r="J28" s="32"/>
      <c r="K28" s="32"/>
    </row>
    <row r="29" spans="1:11" ht="12.75" customHeight="1">
      <c r="A29" s="41" t="s">
        <v>5</v>
      </c>
      <c r="B29" s="41"/>
      <c r="C29" s="41"/>
      <c r="D29" s="41"/>
      <c r="E29" s="41"/>
      <c r="F29" s="41"/>
      <c r="G29" s="41"/>
      <c r="H29" s="41"/>
      <c r="I29" s="32"/>
      <c r="J29" s="32"/>
      <c r="K29" s="32"/>
    </row>
    <row r="30" spans="1:11">
      <c r="A30" s="32" t="s">
        <v>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24" customHeight="1">
      <c r="A31" s="41" t="s">
        <v>29</v>
      </c>
      <c r="B31" s="41"/>
      <c r="C31" s="41"/>
      <c r="D31" s="41"/>
      <c r="E31" s="41"/>
      <c r="F31" s="41"/>
      <c r="G31" s="41"/>
      <c r="H31" s="41"/>
      <c r="I31" s="32"/>
      <c r="J31" s="32"/>
      <c r="K31" s="32"/>
    </row>
    <row r="32" spans="1:11">
      <c r="A32" s="32" t="s">
        <v>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22.5" customHeight="1">
      <c r="A33" s="41" t="s">
        <v>2</v>
      </c>
      <c r="B33" s="41"/>
      <c r="C33" s="41"/>
      <c r="D33" s="41"/>
      <c r="E33" s="41"/>
      <c r="F33" s="41"/>
      <c r="G33" s="41"/>
      <c r="H33" s="41"/>
      <c r="I33" s="32"/>
      <c r="J33" s="32"/>
      <c r="K33" s="32"/>
    </row>
    <row r="34" spans="1:11" ht="11.25" customHeight="1">
      <c r="A34" s="41" t="s">
        <v>1</v>
      </c>
      <c r="B34" s="41"/>
      <c r="C34" s="41"/>
      <c r="D34" s="41"/>
      <c r="E34" s="41"/>
      <c r="F34" s="41"/>
      <c r="G34" s="41"/>
      <c r="H34" s="41"/>
      <c r="I34" s="32"/>
      <c r="J34" s="32"/>
      <c r="K34" s="32"/>
    </row>
    <row r="35" spans="1:11" ht="11.25" customHeight="1">
      <c r="A35" s="41" t="s">
        <v>0</v>
      </c>
      <c r="B35" s="41"/>
      <c r="C35" s="41"/>
      <c r="D35" s="41"/>
      <c r="E35" s="41"/>
      <c r="F35" s="41"/>
      <c r="G35" s="41"/>
      <c r="H35" s="41"/>
      <c r="I35" s="32"/>
      <c r="J35" s="32"/>
      <c r="K35" s="32"/>
    </row>
    <row r="36" spans="1:11">
      <c r="A36" s="32" t="s">
        <v>28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1.25" customHeight="1">
      <c r="A37" s="41" t="s">
        <v>38</v>
      </c>
      <c r="B37" s="41"/>
      <c r="C37" s="41"/>
      <c r="D37" s="41"/>
      <c r="E37" s="41"/>
      <c r="F37" s="41"/>
      <c r="G37" s="41"/>
      <c r="H37" s="41"/>
      <c r="I37" s="41"/>
      <c r="J37" s="33"/>
      <c r="K37" s="33"/>
    </row>
    <row r="38" spans="1:11" ht="11.25" customHeight="1">
      <c r="A38" s="41" t="s">
        <v>39</v>
      </c>
      <c r="B38" s="41"/>
      <c r="C38" s="41"/>
      <c r="D38" s="41"/>
      <c r="E38" s="41"/>
      <c r="F38" s="41"/>
      <c r="G38" s="41"/>
      <c r="H38" s="41"/>
      <c r="I38" s="33"/>
      <c r="J38" s="33"/>
      <c r="K38" s="33"/>
    </row>
    <row r="39" spans="1:11" ht="11.25" customHeight="1">
      <c r="A39" s="41" t="s">
        <v>32</v>
      </c>
      <c r="B39" s="41"/>
      <c r="C39" s="41"/>
      <c r="D39" s="41"/>
      <c r="E39" s="41"/>
      <c r="F39" s="41"/>
      <c r="G39" s="41"/>
      <c r="H39" s="41"/>
      <c r="I39" s="32"/>
      <c r="J39" s="32"/>
      <c r="K39" s="32"/>
    </row>
    <row r="40" spans="1:11" ht="68.25" customHeight="1">
      <c r="A40" s="41" t="s">
        <v>33</v>
      </c>
      <c r="B40" s="41"/>
      <c r="C40" s="41"/>
      <c r="D40" s="41"/>
      <c r="E40" s="41"/>
      <c r="F40" s="41"/>
      <c r="G40" s="41"/>
      <c r="H40" s="41"/>
      <c r="I40" s="32"/>
      <c r="J40" s="32"/>
      <c r="K40" s="32"/>
    </row>
    <row r="41" spans="1:11" ht="31.5" customHeight="1">
      <c r="A41" s="47" t="s">
        <v>34</v>
      </c>
      <c r="B41" s="47"/>
      <c r="C41" s="47"/>
      <c r="D41" s="47"/>
      <c r="E41" s="47"/>
      <c r="F41" s="47"/>
      <c r="G41" s="47"/>
      <c r="H41" s="47"/>
      <c r="I41" s="34"/>
      <c r="J41" s="32"/>
      <c r="K41" s="32"/>
    </row>
    <row r="42" spans="1:11">
      <c r="A42" s="35"/>
      <c r="B42" s="35"/>
      <c r="C42" s="35"/>
      <c r="D42" s="35"/>
      <c r="E42" s="35"/>
      <c r="F42" s="35"/>
      <c r="G42" s="35"/>
      <c r="H42" s="35"/>
      <c r="I42" s="35"/>
      <c r="J42" s="36"/>
      <c r="K42" s="36"/>
    </row>
    <row r="43" spans="1:1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</row>
  </sheetData>
  <mergeCells count="19">
    <mergeCell ref="A45:K45"/>
    <mergeCell ref="A46:K46"/>
    <mergeCell ref="A43:K43"/>
    <mergeCell ref="A44:K44"/>
    <mergeCell ref="A39:H39"/>
    <mergeCell ref="A40:H40"/>
    <mergeCell ref="A41:H41"/>
    <mergeCell ref="A38:H38"/>
    <mergeCell ref="A37:I37"/>
    <mergeCell ref="A3:D3"/>
    <mergeCell ref="F4:H4"/>
    <mergeCell ref="A19:D19"/>
    <mergeCell ref="A28:H28"/>
    <mergeCell ref="A29:H29"/>
    <mergeCell ref="A34:H34"/>
    <mergeCell ref="A27:H27"/>
    <mergeCell ref="A31:H31"/>
    <mergeCell ref="A33:H33"/>
    <mergeCell ref="A35:H35"/>
  </mergeCells>
  <pageMargins left="0.75" right="0.75" top="1" bottom="1" header="0.5" footer="0.5"/>
  <pageSetup paperSize="9" scale="68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vc Mgmt Document" ma:contentTypeID="0x01010013C1D610CEDDE9499BC03C1C1CDDDA2302010016AF463D737ECC43B0CA0EBE15E4C1CB" ma:contentTypeVersion="22" ma:contentTypeDescription="Service Management Document" ma:contentTypeScope="" ma:versionID="4c14ed40e9d7aae75b9edd9e39a04f05">
  <xsd:schema xmlns:xsd="http://www.w3.org/2001/XMLSchema" xmlns:xs="http://www.w3.org/2001/XMLSchema" xmlns:p="http://schemas.microsoft.com/office/2006/metadata/properties" xmlns:ns1="6118b057-8ff5-44e4-b1de-321b26ad5719" xmlns:ns2="http://schemas.microsoft.com/sharepoint/v3" targetNamespace="http://schemas.microsoft.com/office/2006/metadata/properties" ma:root="true" ma:fieldsID="932af06ee9dfde063cfe7a9ab31320bd" ns1:_="" ns2:_="">
    <xsd:import namespace="6118b057-8ff5-44e4-b1de-321b26ad5719"/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nfo_x0020_Category" minOccurs="0"/>
                <xsd:element ref="ns1:Government_x0020_Classification_x0020_Marking" minOccurs="0"/>
                <xsd:element ref="ns1:Copyright"/>
                <xsd:element ref="ns1:Comments_x002f_Notes" minOccurs="0"/>
                <xsd:element ref="ns1:Item_x0020_Owner" minOccurs="0"/>
                <xsd:element ref="ns1:Original_x0020_Creation_x0020_Date" minOccurs="0"/>
                <xsd:element ref="ns1:Closure_x0020_Date" minOccurs="0"/>
                <xsd:element ref="ns1:hdfd6f1666ea48029fc6f2caf7b1ea09" minOccurs="0"/>
                <xsd:element ref="ns1:m0f9d390c1784539aad941718875bcfb" minOccurs="0"/>
                <xsd:element ref="ns1:ef90e051e7884a3585973f9f74a503ff" minOccurs="0"/>
                <xsd:element ref="ns1:_dlc_DocId" minOccurs="0"/>
                <xsd:element ref="ns1:b99f654170d7414fbed3ae1b88b536ed" minOccurs="0"/>
                <xsd:element ref="ns1:_dlc_DocIdUrl" minOccurs="0"/>
                <xsd:element ref="ns1:maf4a2b474f24e67b1854128efeaea11" minOccurs="0"/>
                <xsd:element ref="ns1:_dlc_DocIdPersistId" minOccurs="0"/>
                <xsd:element ref="ns1:l2078078221f456b8ea3107004ee053b" minOccurs="0"/>
                <xsd:element ref="ns1:TaxCatchAll" minOccurs="0"/>
                <xsd:element ref="ns1:TaxCatchAllLabel" minOccurs="0"/>
                <xsd:element ref="ns1:i9de9ceaf2ca42118bf0b97d251f114c" minOccurs="0"/>
                <xsd:element ref="ns2:_dlc_ExpireDateSaved" minOccurs="0"/>
                <xsd:element ref="ns2:_dlc_ExpireDate" minOccurs="0"/>
                <xsd:element ref="ns2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8b057-8ff5-44e4-b1de-321b26ad5719" elementFormDefault="qualified">
    <xsd:import namespace="http://schemas.microsoft.com/office/2006/documentManagement/types"/>
    <xsd:import namespace="http://schemas.microsoft.com/office/infopath/2007/PartnerControls"/>
    <xsd:element name="Info_x0020_Category" ma:index="4" nillable="true" ma:displayName="Info Category" ma:default="Uncategorised" ma:description="Please select a category for this item." ma:format="Dropdown" ma:internalName="Info_x0020_Category">
      <xsd:simpleType>
        <xsd:restriction base="dms:Choice">
          <xsd:enumeration value="Uncategorised"/>
        </xsd:restriction>
      </xsd:simpleType>
    </xsd:element>
    <xsd:element name="Government_x0020_Classification_x0020_Marking" ma:index="5" nillable="true" ma:displayName="Government Classification Marking" ma:default="Official" ma:description="Choose the Government Security Classification for this item." ma:format="Dropdown" ma:internalName="Government_x0020_Classification_x0020_Marking">
      <xsd:simpleType>
        <xsd:restriction base="dms:Choice">
          <xsd:enumeration value="Official"/>
          <xsd:enumeration value="Official Sensitive"/>
        </xsd:restriction>
      </xsd:simpleType>
    </xsd:element>
    <xsd:element name="Copyright" ma:index="6" ma:displayName="Copyright" ma:default="Crown" ma:description="Please select the appropriate category of copyright that applies to this item." ma:format="Dropdown" ma:internalName="Copyright">
      <xsd:simpleType>
        <xsd:restriction base="dms:Choice">
          <xsd:enumeration value="Crown"/>
          <xsd:enumeration value="Parliamentary"/>
          <xsd:enumeration value="Third Party"/>
          <xsd:enumeration value="Orphan Works"/>
          <xsd:enumeration value="Other"/>
          <xsd:enumeration value="Media"/>
        </xsd:restriction>
      </xsd:simpleType>
    </xsd:element>
    <xsd:element name="Comments_x002f_Notes" ma:index="12" nillable="true" ma:displayName="Comments/Notes" ma:description="Please enter any comments or notes about the item." ma:internalName="Comments_x002F_Notes">
      <xsd:simpleType>
        <xsd:restriction base="dms:Note">
          <xsd:maxLength value="255"/>
        </xsd:restriction>
      </xsd:simpleType>
    </xsd:element>
    <xsd:element name="Item_x0020_Owner" ma:index="13" nillable="true" ma:displayName="Item Owner" ma:description="Please select the item's information asset owner." ma:internalName="Item_x0020_Owner">
      <xsd:simpleType>
        <xsd:restriction base="dms:Text">
          <xsd:maxLength value="255"/>
        </xsd:restriction>
      </xsd:simpleType>
    </xsd:element>
    <xsd:element name="Original_x0020_Creation_x0020_Date" ma:index="14" nillable="true" ma:displayName="Original Creation Date" ma:description="Please enter the date the item was created." ma:format="DateOnly" ma:internalName="Original_x0020_Creation_x0020_Date">
      <xsd:simpleType>
        <xsd:restriction base="dms:DateTime"/>
      </xsd:simpleType>
    </xsd:element>
    <xsd:element name="Closure_x0020_Date" ma:index="15" nillable="true" ma:displayName="Closure Date" ma:description="i-Manager use only - DO NOT COMPLETE THIS FIELD UNLESS AUTHORISED TO DO SO." ma:format="DateOnly" ma:internalName="Closure_x0020_Date">
      <xsd:simpleType>
        <xsd:restriction base="dms:DateTime"/>
      </xsd:simpleType>
    </xsd:element>
    <xsd:element name="hdfd6f1666ea48029fc6f2caf7b1ea09" ma:index="18" ma:taxonomy="true" ma:internalName="hdfd6f1666ea48029fc6f2caf7b1ea09" ma:taxonomyFieldName="Directorate_x002F_Group_x0020_Level" ma:displayName="Directorate/Group Level" ma:default="" ma:fieldId="{1dfd6f16-66ea-4802-9fc6-f2caf7b1ea09}" ma:sspId="47c09a6c-e0e3-4477-ae9b-2effd2a8cb0c" ma:termSetId="7c40e07d-a8c6-442d-8992-78ca5c25db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0f9d390c1784539aad941718875bcfb" ma:index="20" ma:taxonomy="true" ma:internalName="m0f9d390c1784539aad941718875bcfb" ma:taxonomyFieldName="Business_x0020_Unit_x0020_Level" ma:displayName="Business Unit Level" ma:default="" ma:fieldId="{60f9d390-c178-4539-aad9-41718875bcfb}" ma:sspId="47c09a6c-e0e3-4477-ae9b-2effd2a8cb0c" ma:termSetId="6b89081f-8096-4155-9011-96b902dd8b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90e051e7884a3585973f9f74a503ff" ma:index="22" ma:taxonomy="true" ma:internalName="ef90e051e7884a3585973f9f74a503ff" ma:taxonomyFieldName="Business_x0020_Function_x0020_Level_x0020_1" ma:displayName="Business Function Level 1" ma:default="" ma:fieldId="{ef90e051-e788-4a35-8597-3f9f74a503ff}" ma:sspId="47c09a6c-e0e3-4477-ae9b-2effd2a8cb0c" ma:termSetId="f4453744-44d1-47b2-882b-26a65024bb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b99f654170d7414fbed3ae1b88b536ed" ma:index="24" nillable="true" ma:taxonomy="true" ma:internalName="b99f654170d7414fbed3ae1b88b536ed" ma:taxonomyFieldName="Business_x0020_Function_x0020_Level_x0020_2" ma:displayName="Business Function Level 2" ma:default="" ma:fieldId="{b99f6541-70d7-414f-bed3-ae1b88b536ed}" ma:sspId="47c09a6c-e0e3-4477-ae9b-2effd2a8cb0c" ma:termSetId="e3e89a05-d7e9-4663-a0b2-7f2a3f2527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af4a2b474f24e67b1854128efeaea11" ma:index="26" nillable="true" ma:taxonomy="true" ma:internalName="maf4a2b474f24e67b1854128efeaea11" ma:taxonomyFieldName="Business_x0020_Function_x0020_Level_x0020_3" ma:displayName="Business Function Level 3" ma:default="" ma:fieldId="{6af4a2b4-74f2-4e67-b185-4128efeaea11}" ma:sspId="47c09a6c-e0e3-4477-ae9b-2effd2a8cb0c" ma:termSetId="2e8674d0-4868-4683-bdd7-5633d45f45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2078078221f456b8ea3107004ee053b" ma:index="28" ma:taxonomy="true" ma:internalName="l2078078221f456b8ea3107004ee053b" ma:taxonomyFieldName="Content_x0020_Classification" ma:displayName="Content Classification" ma:default="1;#Non Specific|6e3be155-6747-46d3-ae25-d84508c9cef7" ma:fieldId="{52078078-221f-456b-8ea3-107004ee053b}" ma:sspId="47c09a6c-e0e3-4477-ae9b-2effd2a8cb0c" ma:termSetId="846e7f7d-bb72-4a9c-b080-9467ae819ce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9" nillable="true" ma:displayName="Taxonomy Catch All Column" ma:description="" ma:hidden="true" ma:list="{69c231e6-5921-4e73-ba8f-f0e55629011c}" ma:internalName="TaxCatchAll" ma:showField="CatchAllData" ma:web="b0aa3acc-50af-4af2-901a-86be77001e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69c231e6-5921-4e73-ba8f-f0e55629011c}" ma:internalName="TaxCatchAllLabel" ma:readOnly="true" ma:showField="CatchAllDataLabel" ma:web="b0aa3acc-50af-4af2-901a-86be77001e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9de9ceaf2ca42118bf0b97d251f114c" ma:index="32" ma:taxonomy="true" ma:internalName="i9de9ceaf2ca42118bf0b97d251f114c" ma:taxonomyFieldName="SVC_x0020_Site_x0020_ID" ma:displayName="SVC Site ID" ma:default="3;#Not Configured|09fb7ded-6425-433b-99eb-8f870bd4a2f9" ma:fieldId="{29de9cea-f2ca-4211-8bf0-b97d251f114c}" ma:sspId="47c09a6c-e0e3-4477-ae9b-2effd2a8cb0c" ma:termSetId="3216863b-7ab1-453b-986d-0e93cfcadd6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34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35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36" nillable="true" ma:displayName="Exempt from Policy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7c09a6c-e0e3-4477-ae9b-2effd2a8cb0c" ContentTypeId="0x01010013C1D610CEDDE9499BC03C1C1CDDDA230201" PreviousValue="false"/>
</file>

<file path=customXml/item3.xml><?xml version="1.0" encoding="utf-8"?>
<?mso-contentType ?>
<p:Policy xmlns:p="office.server.policy" id="" local="true">
  <p:Name>Svc Master CT</p:Name>
  <p:Description/>
  <p:Statement/>
  <p:PolicyItems>
    <p:PolicyItem featureId="Microsoft.Office.RecordsManagement.PolicyFeatures.Expiration" staticId="0x01010013C1D610CEDDE9499BC03C1C1CDDDA2302|-1567044647" UniqueId="a98142a1-a57a-47d9-a0d1-7bc17b64f9d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SubmitFileLink" destnExplanation="Transferred due to organizational policy" destnId="b21f39a7-5732-402e-88cc-c3bfb8103f0e" destnName="Records Centre" destnUrl="http://records.t02.fgcs.local/_vti_bin/officialfile.asmx"/>
              </data>
            </stages>
          </Schedule>
        </Schedules>
      </p:CustomData>
    </p:PolicyItem>
  </p:PolicyItems>
</p:Polic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_x0020_Category xmlns="6118b057-8ff5-44e4-b1de-321b26ad5719">Uncategorised</Info_x0020_Category>
    <Comments_x002f_Notes xmlns="6118b057-8ff5-44e4-b1de-321b26ad5719" xsi:nil="true"/>
    <maf4a2b474f24e67b1854128efeaea11 xmlns="6118b057-8ff5-44e4-b1de-321b26ad5719">
      <Terms xmlns="http://schemas.microsoft.com/office/infopath/2007/PartnerControls"/>
    </maf4a2b474f24e67b1854128efeaea11>
    <l2078078221f456b8ea3107004ee053b xmlns="6118b057-8ff5-44e4-b1de-321b26ad57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</TermName>
          <TermId xmlns="http://schemas.microsoft.com/office/infopath/2007/PartnerControls">3570222c-1082-4ec6-8de1-5e94debf9a33</TermId>
        </TermInfo>
      </Terms>
    </l2078078221f456b8ea3107004ee053b>
    <hdfd6f1666ea48029fc6f2caf7b1ea09 xmlns="6118b057-8ff5-44e4-b1de-321b26ad57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Capabilities and Resources Group</TermName>
          <TermId xmlns="http://schemas.microsoft.com/office/infopath/2007/PartnerControls">d06be01d-00a1-4048-a6c4-c027f34bc366</TermId>
        </TermInfo>
      </Terms>
    </hdfd6f1666ea48029fc6f2caf7b1ea09>
    <m0f9d390c1784539aad941718875bcfb xmlns="6118b057-8ff5-44e4-b1de-321b26ad57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Management Unit</TermName>
          <TermId xmlns="http://schemas.microsoft.com/office/infopath/2007/PartnerControls">9ae44b83-1abe-415d-90ad-c4c3e28cace7</TermId>
        </TermInfo>
      </Terms>
    </m0f9d390c1784539aad941718875bcfb>
    <ef90e051e7884a3585973f9f74a503ff xmlns="6118b057-8ff5-44e4-b1de-321b26ad57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Management</TermName>
          <TermId xmlns="http://schemas.microsoft.com/office/infopath/2007/PartnerControls">93ef41ef-4682-4fab-bd2c-afa4579842cf</TermId>
        </TermInfo>
      </Terms>
    </ef90e051e7884a3585973f9f74a503ff>
    <Copyright xmlns="6118b057-8ff5-44e4-b1de-321b26ad5719">Crown</Copyright>
    <i9de9ceaf2ca42118bf0b97d251f114c xmlns="6118b057-8ff5-44e4-b1de-321b26ad57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HOSVCD-8-1</TermName>
          <TermId xmlns="http://schemas.microsoft.com/office/infopath/2007/PartnerControls">74d00fac-c761-485f-800c-ed9043583f06</TermId>
        </TermInfo>
      </Terms>
    </i9de9ceaf2ca42118bf0b97d251f114c>
    <Government_x0020_Classification_x0020_Marking xmlns="6118b057-8ff5-44e4-b1de-321b26ad5719">Official</Government_x0020_Classification_x0020_Marking>
    <TaxCatchAll xmlns="6118b057-8ff5-44e4-b1de-321b26ad5719">
      <Value>10</Value>
      <Value>20</Value>
      <Value>19</Value>
      <Value>18</Value>
      <Value>17</Value>
      <Value>16</Value>
    </TaxCatchAll>
    <Item_x0020_Owner xmlns="6118b057-8ff5-44e4-b1de-321b26ad5719" xsi:nil="true"/>
    <Original_x0020_Creation_x0020_Date xmlns="6118b057-8ff5-44e4-b1de-321b26ad5719" xsi:nil="true"/>
    <Closure_x0020_Date xmlns="6118b057-8ff5-44e4-b1de-321b26ad5719" xsi:nil="true"/>
    <b99f654170d7414fbed3ae1b88b536ed xmlns="6118b057-8ff5-44e4-b1de-321b26ad57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539e6b7a-52f6-473a-9e7a-4ce77c1a3c51</TermId>
        </TermInfo>
      </Terms>
    </b99f654170d7414fbed3ae1b88b536ed>
    <_dlc_ExpireDateSaved xmlns="http://schemas.microsoft.com/sharepoint/v3" xsi:nil="true"/>
    <_dlc_ExpireDate xmlns="http://schemas.microsoft.com/sharepoint/v3">2018-06-28T10:48:58+00:00</_dlc_ExpireDate>
    <_dlc_DocId xmlns="6118b057-8ff5-44e4-b1de-321b26ad5719">HOSVCD-12-18232</_dlc_DocId>
    <_dlc_DocIdUrl xmlns="6118b057-8ff5-44e4-b1de-321b26ad5719">
      <Url>https://teams.ho.cedrm.fgs-cloud.com/sites/SVCD/FRSVC/_layouts/DocIdRedir.aspx?ID=HOSVCD-12-18232</Url>
      <Description>HOSVCD-12-18232</Description>
    </_dlc_DocIdUrl>
  </documentManagement>
</p:properties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473FCE-33C2-451D-A175-75BB113903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18b057-8ff5-44e4-b1de-321b26ad5719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69F5A3-C5D4-4A62-8661-986CC1BABA0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387D40F-6D23-4537-9D87-50301B543946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B1AD7483-22EC-49C5-86B5-B846BFB346E0}">
  <ds:schemaRefs>
    <ds:schemaRef ds:uri="http://schemas.microsoft.com/office/2006/metadata/properties"/>
    <ds:schemaRef ds:uri="http://schemas.microsoft.com/office/infopath/2007/PartnerControls"/>
    <ds:schemaRef ds:uri="6118b057-8ff5-44e4-b1de-321b26ad5719"/>
    <ds:schemaRef ds:uri="http://schemas.microsoft.com/sharepoint/v3"/>
  </ds:schemaRefs>
</ds:datastoreItem>
</file>

<file path=customXml/itemProps5.xml><?xml version="1.0" encoding="utf-8"?>
<ds:datastoreItem xmlns:ds="http://schemas.openxmlformats.org/officeDocument/2006/customXml" ds:itemID="{6B021343-0351-4582-9B0A-7D5630402DCB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D23F7A16-ACE5-400A-9461-6F7D557D70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5 - Staff in Post 16-17</vt:lpstr>
      <vt:lpstr>'Table 5 - Staff in Post 16-17'!Print_Area</vt:lpstr>
    </vt:vector>
  </TitlesOfParts>
  <Company>Home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Millet</dc:creator>
  <cp:lastModifiedBy>Alexander Wright</cp:lastModifiedBy>
  <cp:lastPrinted>2016-04-25T10:40:54Z</cp:lastPrinted>
  <dcterms:created xsi:type="dcterms:W3CDTF">2015-04-29T14:10:42Z</dcterms:created>
  <dcterms:modified xsi:type="dcterms:W3CDTF">2017-07-13T11:54:58Z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0x01010013C1D610CEDDE9499BC03C1C1CDDDA2302010016AF463D737ECC43B0CA0EBE15E4C1CB</vt:lpwstr>
  </property>
  <property fmtid="{D5CDD505-2E9C-101B-9397-08002B2CF9AE}" pid="3" name="_dlc_policyId">
    <vt:lpwstr>0x01010013C1D610CEDDE9499BC03C1C1CDDDA2302|-1567044647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lc_DocIdItemGuid">
    <vt:lpwstr>b3e6b75e-e826-465e-b896-bc48bf5498ef</vt:lpwstr>
  </property>
  <property fmtid="{D5CDD505-2E9C-101B-9397-08002B2CF9AE}" pid="6" name="Directorate/Group Level">
    <vt:lpwstr>17;#Capabilities and Resources Group|d06be01d-00a1-4048-a6c4-c027f34bc366</vt:lpwstr>
  </property>
  <property fmtid="{D5CDD505-2E9C-101B-9397-08002B2CF9AE}" pid="7" name="Content Classification">
    <vt:lpwstr>10;#Financial|3570222c-1082-4ec6-8de1-5e94debf9a33</vt:lpwstr>
  </property>
  <property fmtid="{D5CDD505-2E9C-101B-9397-08002B2CF9AE}" pid="8" name="Business Function Level 1">
    <vt:lpwstr>19;#Corporate Management|93ef41ef-4682-4fab-bd2c-afa4579842cf</vt:lpwstr>
  </property>
  <property fmtid="{D5CDD505-2E9C-101B-9397-08002B2CF9AE}" pid="9" name="SVC Site ID">
    <vt:lpwstr>16;#HOSVCD-8-1|74d00fac-c761-485f-800c-ed9043583f06</vt:lpwstr>
  </property>
  <property fmtid="{D5CDD505-2E9C-101B-9397-08002B2CF9AE}" pid="10" name="Business Unit Level">
    <vt:lpwstr>18;#Financial Management Unit|9ae44b83-1abe-415d-90ad-c4c3e28cace7</vt:lpwstr>
  </property>
  <property fmtid="{D5CDD505-2E9C-101B-9397-08002B2CF9AE}" pid="11" name="Business Function Level 2">
    <vt:lpwstr>20;#Finance|539e6b7a-52f6-473a-9e7a-4ce77c1a3c51</vt:lpwstr>
  </property>
  <property fmtid="{D5CDD505-2E9C-101B-9397-08002B2CF9AE}" pid="12" name="Business Function Level 3">
    <vt:lpwstr/>
  </property>
</Properties>
</file>