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astall\MHCLG\EHS - Documents\AnnualReports\1718\LiveTables\FINAL\AAS\"/>
    </mc:Choice>
  </mc:AlternateContent>
  <xr:revisionPtr revIDLastSave="0" documentId="13_ncr:1_{1ED8AE4C-EAAC-46D2-82AD-640FE75ED67E}" xr6:coauthVersionLast="36" xr6:coauthVersionMax="36" xr10:uidLastSave="{00000000-0000-0000-0000-000000000000}"/>
  <bookViews>
    <workbookView xWindow="0" yWindow="0" windowWidth="12800" windowHeight="7590" activeTab="4" xr2:uid="{00000000-000D-0000-FFFF-FFFF00000000}"/>
  </bookViews>
  <sheets>
    <sheet name="2008-09" sheetId="3" r:id="rId1"/>
    <sheet name="2009-10" sheetId="1" r:id="rId2"/>
    <sheet name="2010-11" sheetId="4" r:id="rId3"/>
    <sheet name="2015-16" sheetId="5" r:id="rId4"/>
    <sheet name="2017-18" sheetId="6" r:id="rId5"/>
  </sheets>
  <definedNames>
    <definedName name="_xlnm.Print_Area" localSheetId="0">'2008-09'!$A$1:$AC$36</definedName>
    <definedName name="_xlnm.Print_Area" localSheetId="1">'2009-10'!$A$1:$AC$36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9" i="3" l="1"/>
</calcChain>
</file>

<file path=xl/sharedStrings.xml><?xml version="1.0" encoding="utf-8"?>
<sst xmlns="http://schemas.openxmlformats.org/spreadsheetml/2006/main" count="290" uniqueCount="56">
  <si>
    <t>all households</t>
  </si>
  <si>
    <t>percentages</t>
  </si>
  <si>
    <t>thousands of
 households</t>
  </si>
  <si>
    <t>length of residence</t>
  </si>
  <si>
    <t>less than 1 year</t>
  </si>
  <si>
    <t>1 year, under 3 years</t>
  </si>
  <si>
    <t>3 years, under 5 years</t>
  </si>
  <si>
    <t>5 years, under 10 years</t>
  </si>
  <si>
    <t>10 years, under 20 years</t>
  </si>
  <si>
    <t>20 years, under 40 years</t>
  </si>
  <si>
    <t>40 years or more</t>
  </si>
  <si>
    <t>tenure</t>
  </si>
  <si>
    <t>own outright</t>
  </si>
  <si>
    <t>buying with a mortgage</t>
  </si>
  <si>
    <t>all owner occupiers</t>
  </si>
  <si>
    <t>all social renters</t>
  </si>
  <si>
    <t>all private renters</t>
  </si>
  <si>
    <t>household type</t>
  </si>
  <si>
    <t>couple, no dependent child(ren)</t>
  </si>
  <si>
    <t>couple with dependent child(ren)</t>
  </si>
  <si>
    <t>lone parent with dependent child(ren)</t>
  </si>
  <si>
    <t>other multi-person households</t>
  </si>
  <si>
    <t>one male</t>
  </si>
  <si>
    <t>one female</t>
  </si>
  <si>
    <t>all respondents</t>
  </si>
  <si>
    <r>
      <t>all households</t>
    </r>
    <r>
      <rPr>
        <i/>
        <vertAlign val="superscript"/>
        <sz val="9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</si>
  <si>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excludes households where the respondent was not the household reference person nor spouse/partner</t>
    </r>
  </si>
  <si>
    <t>Note:  sample size 17,042 households</t>
  </si>
  <si>
    <t>Table FA5322: Perception of specific problems in area, by characteristics of the household, 2009-10</t>
  </si>
  <si>
    <t>Table FA5322: Perception of specific problems in area, by characteristics of the household, 2008-09</t>
  </si>
  <si>
    <t>Note:  sample size 17,691 households</t>
  </si>
  <si>
    <t>Table FA5322: Perception of specific problems in area, by characteristics of the household, 2010-11</t>
  </si>
  <si>
    <t>thousands of households</t>
  </si>
  <si>
    <t>*</t>
  </si>
  <si>
    <t xml:space="preserve">Notes:  </t>
  </si>
  <si>
    <t xml:space="preserve">      1) sample size 17,556 households</t>
  </si>
  <si>
    <t xml:space="preserve">      2) * indicates sample size too small for reliable estimate  </t>
  </si>
  <si>
    <t>Table FA5322: Perception of specific problems in area, by characteristics of the household, 2015-16</t>
  </si>
  <si>
    <t>sample size</t>
  </si>
  <si>
    <t>thousands</t>
  </si>
  <si>
    <t>noisy neighbours
or loud parties</t>
  </si>
  <si>
    <t>troublesome
teenagers</t>
  </si>
  <si>
    <t>litter or rubbish
lying around</t>
  </si>
  <si>
    <t>general level of
crime</t>
  </si>
  <si>
    <t>racial or religious
harassment</t>
  </si>
  <si>
    <t>people using or
dealing drugs</t>
  </si>
  <si>
    <t>fear of being
burgled</t>
  </si>
  <si>
    <t>people being 
drunk or rowdy in 
public</t>
  </si>
  <si>
    <t xml:space="preserve"> serious
problem</t>
  </si>
  <si>
    <t xml:space="preserve"> problem
but not
serious</t>
  </si>
  <si>
    <t>all
households</t>
  </si>
  <si>
    <t>vandalism, graffiti
or other deliberate
damage to
property</t>
  </si>
  <si>
    <t>Table FA5322: Perception of specific problems in area, by characteristics of the household, 2017-18</t>
  </si>
  <si>
    <t>Source: English Housing Survey, full household sample</t>
  </si>
  <si>
    <t>Source:English Housing Survey, full household sample</t>
  </si>
  <si>
    <t>Note: three neighbourhood issues were not asked about in 2017-18: people dealing or using drugs, troublesome teenagers and fear of being burgled.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</si>
</sst>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\ ##0"/>
    <numFmt numFmtId="166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" fontId="2" fillId="0" borderId="0"/>
  </cellStyleXfs>
  <cellXfs count="138">
    <xf numFmtId="0" fontId="0" fillId="0" borderId="0" xfId="0"/>
    <xf numFmtId="1" fontId="4" fillId="2" borderId="0" xfId="2" applyFont="1" applyFill="1" applyBorder="1"/>
    <xf numFmtId="0" fontId="0" fillId="2" borderId="0" xfId="0" applyFill="1" applyBorder="1"/>
    <xf numFmtId="0" fontId="5" fillId="2" borderId="0" xfId="0" applyFont="1" applyFill="1" applyBorder="1"/>
    <xf numFmtId="1" fontId="2" fillId="2" borderId="0" xfId="2" applyFill="1" applyBorder="1"/>
    <xf numFmtId="1" fontId="7" fillId="2" borderId="1" xfId="2" applyFont="1" applyFill="1" applyBorder="1"/>
    <xf numFmtId="1" fontId="8" fillId="2" borderId="1" xfId="2" applyFont="1" applyFill="1" applyBorder="1"/>
    <xf numFmtId="1" fontId="9" fillId="2" borderId="1" xfId="2" applyFont="1" applyFill="1" applyBorder="1"/>
    <xf numFmtId="0" fontId="0" fillId="2" borderId="1" xfId="0" applyFill="1" applyBorder="1"/>
    <xf numFmtId="165" fontId="10" fillId="2" borderId="1" xfId="2" applyNumberFormat="1" applyFont="1" applyFill="1" applyBorder="1" applyAlignment="1">
      <alignment horizontal="right"/>
    </xf>
    <xf numFmtId="1" fontId="5" fillId="2" borderId="0" xfId="2" applyFont="1" applyFill="1" applyBorder="1" applyAlignment="1">
      <alignment wrapText="1"/>
    </xf>
    <xf numFmtId="1" fontId="2" fillId="2" borderId="0" xfId="2" applyFont="1" applyFill="1" applyBorder="1" applyAlignment="1">
      <alignment wrapText="1"/>
    </xf>
    <xf numFmtId="1" fontId="5" fillId="2" borderId="1" xfId="2" applyFont="1" applyFill="1" applyBorder="1" applyAlignment="1"/>
    <xf numFmtId="1" fontId="2" fillId="2" borderId="1" xfId="2" applyFont="1" applyFill="1" applyBorder="1" applyAlignment="1"/>
    <xf numFmtId="0" fontId="5" fillId="2" borderId="1" xfId="0" applyFont="1" applyFill="1" applyBorder="1" applyAlignment="1">
      <alignment horizontal="right" wrapText="1"/>
    </xf>
    <xf numFmtId="1" fontId="2" fillId="2" borderId="0" xfId="2" applyFont="1" applyFill="1" applyBorder="1"/>
    <xf numFmtId="1" fontId="8" fillId="2" borderId="0" xfId="2" applyFont="1" applyFill="1" applyBorder="1"/>
    <xf numFmtId="1" fontId="9" fillId="2" borderId="0" xfId="2" applyFont="1" applyFill="1" applyBorder="1"/>
    <xf numFmtId="1" fontId="7" fillId="2" borderId="0" xfId="2" applyFont="1" applyFill="1" applyBorder="1" applyAlignment="1">
      <alignment horizontal="right"/>
    </xf>
    <xf numFmtId="165" fontId="7" fillId="2" borderId="0" xfId="2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wrapText="1"/>
    </xf>
    <xf numFmtId="1" fontId="5" fillId="2" borderId="0" xfId="2" applyFont="1" applyFill="1" applyBorder="1"/>
    <xf numFmtId="1" fontId="8" fillId="2" borderId="0" xfId="2" applyNumberFormat="1" applyFont="1" applyFill="1" applyBorder="1"/>
    <xf numFmtId="1" fontId="9" fillId="2" borderId="0" xfId="2" applyNumberFormat="1" applyFont="1" applyFill="1" applyBorder="1"/>
    <xf numFmtId="0" fontId="2" fillId="2" borderId="0" xfId="0" applyFont="1" applyFill="1" applyBorder="1" applyAlignment="1">
      <alignment horizontal="left" indent="1"/>
    </xf>
    <xf numFmtId="164" fontId="0" fillId="2" borderId="0" xfId="0" applyNumberFormat="1" applyFill="1" applyBorder="1"/>
    <xf numFmtId="166" fontId="2" fillId="2" borderId="0" xfId="1" applyNumberFormat="1" applyFont="1" applyFill="1" applyBorder="1"/>
    <xf numFmtId="164" fontId="5" fillId="2" borderId="0" xfId="0" applyNumberFormat="1" applyFont="1" applyFill="1" applyBorder="1"/>
    <xf numFmtId="166" fontId="5" fillId="2" borderId="0" xfId="1" applyNumberFormat="1" applyFont="1" applyFill="1" applyBorder="1"/>
    <xf numFmtId="0" fontId="5" fillId="0" borderId="0" xfId="0" applyFont="1"/>
    <xf numFmtId="0" fontId="2" fillId="2" borderId="0" xfId="0" applyFont="1" applyFill="1" applyBorder="1"/>
    <xf numFmtId="3" fontId="2" fillId="2" borderId="0" xfId="2" applyNumberFormat="1" applyFont="1" applyFill="1" applyBorder="1"/>
    <xf numFmtId="3" fontId="8" fillId="2" borderId="0" xfId="2" applyNumberFormat="1" applyFont="1" applyFill="1" applyBorder="1"/>
    <xf numFmtId="3" fontId="9" fillId="2" borderId="0" xfId="2" applyNumberFormat="1" applyFont="1" applyFill="1" applyBorder="1"/>
    <xf numFmtId="1" fontId="5" fillId="2" borderId="1" xfId="2" applyFont="1" applyFill="1" applyBorder="1"/>
    <xf numFmtId="1" fontId="9" fillId="2" borderId="1" xfId="2" applyNumberFormat="1" applyFont="1" applyFill="1" applyBorder="1"/>
    <xf numFmtId="166" fontId="5" fillId="2" borderId="1" xfId="1" applyNumberFormat="1" applyFont="1" applyFill="1" applyBorder="1" applyAlignment="1"/>
    <xf numFmtId="1" fontId="11" fillId="2" borderId="2" xfId="2" applyFont="1" applyFill="1" applyBorder="1"/>
    <xf numFmtId="1" fontId="8" fillId="2" borderId="2" xfId="2" applyNumberFormat="1" applyFont="1" applyFill="1" applyBorder="1"/>
    <xf numFmtId="1" fontId="9" fillId="2" borderId="2" xfId="2" applyNumberFormat="1" applyFont="1" applyFill="1" applyBorder="1"/>
    <xf numFmtId="0" fontId="0" fillId="2" borderId="2" xfId="0" applyFill="1" applyBorder="1"/>
    <xf numFmtId="0" fontId="5" fillId="2" borderId="2" xfId="0" applyFont="1" applyFill="1" applyBorder="1"/>
    <xf numFmtId="0" fontId="9" fillId="2" borderId="0" xfId="0" applyNumberFormat="1" applyFont="1" applyFill="1" applyBorder="1"/>
    <xf numFmtId="0" fontId="0" fillId="0" borderId="0" xfId="0" applyBorder="1"/>
    <xf numFmtId="0" fontId="5" fillId="0" borderId="0" xfId="0" applyFont="1" applyBorder="1"/>
    <xf numFmtId="0" fontId="0" fillId="2" borderId="0" xfId="0" applyFill="1"/>
    <xf numFmtId="1" fontId="4" fillId="2" borderId="0" xfId="2" applyFont="1" applyFill="1" applyBorder="1" applyAlignment="1">
      <alignment horizontal="left"/>
    </xf>
    <xf numFmtId="1" fontId="7" fillId="2" borderId="1" xfId="2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3" fontId="8" fillId="2" borderId="0" xfId="2" applyNumberFormat="1" applyFont="1" applyFill="1" applyBorder="1" applyAlignment="1">
      <alignment horizontal="right"/>
    </xf>
    <xf numFmtId="3" fontId="9" fillId="2" borderId="0" xfId="2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" fontId="8" fillId="2" borderId="1" xfId="2" applyNumberFormat="1" applyFont="1" applyFill="1" applyBorder="1"/>
    <xf numFmtId="164" fontId="9" fillId="2" borderId="1" xfId="2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left"/>
    </xf>
    <xf numFmtId="1" fontId="4" fillId="3" borderId="0" xfId="2" applyFont="1" applyFill="1" applyBorder="1" applyAlignment="1">
      <alignment horizontal="left"/>
    </xf>
    <xf numFmtId="1" fontId="4" fillId="3" borderId="0" xfId="2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0" fillId="3" borderId="0" xfId="0" applyFill="1"/>
    <xf numFmtId="1" fontId="2" fillId="3" borderId="0" xfId="2" applyFill="1" applyBorder="1"/>
    <xf numFmtId="1" fontId="7" fillId="3" borderId="1" xfId="2" applyFont="1" applyFill="1" applyBorder="1" applyAlignment="1">
      <alignment horizontal="left"/>
    </xf>
    <xf numFmtId="1" fontId="8" fillId="3" borderId="1" xfId="2" applyFont="1" applyFill="1" applyBorder="1"/>
    <xf numFmtId="1" fontId="9" fillId="3" borderId="1" xfId="2" applyFont="1" applyFill="1" applyBorder="1"/>
    <xf numFmtId="0" fontId="0" fillId="3" borderId="1" xfId="0" applyFill="1" applyBorder="1"/>
    <xf numFmtId="165" fontId="10" fillId="3" borderId="1" xfId="2" applyNumberFormat="1" applyFont="1" applyFill="1" applyBorder="1" applyAlignment="1">
      <alignment horizontal="right"/>
    </xf>
    <xf numFmtId="1" fontId="5" fillId="3" borderId="0" xfId="2" applyFont="1" applyFill="1" applyBorder="1" applyAlignment="1">
      <alignment wrapText="1"/>
    </xf>
    <xf numFmtId="1" fontId="2" fillId="3" borderId="0" xfId="2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" fontId="5" fillId="3" borderId="1" xfId="2" applyFont="1" applyFill="1" applyBorder="1" applyAlignment="1"/>
    <xf numFmtId="1" fontId="2" fillId="3" borderId="1" xfId="2" applyFont="1" applyFill="1" applyBorder="1" applyAlignment="1"/>
    <xf numFmtId="0" fontId="2" fillId="3" borderId="3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1" fontId="2" fillId="3" borderId="0" xfId="2" applyFont="1" applyFill="1" applyBorder="1"/>
    <xf numFmtId="1" fontId="8" fillId="3" borderId="0" xfId="2" applyFont="1" applyFill="1" applyBorder="1"/>
    <xf numFmtId="1" fontId="9" fillId="3" borderId="0" xfId="2" applyFont="1" applyFill="1" applyBorder="1"/>
    <xf numFmtId="1" fontId="7" fillId="3" borderId="0" xfId="2" applyFont="1" applyFill="1" applyBorder="1" applyAlignment="1">
      <alignment horizontal="right"/>
    </xf>
    <xf numFmtId="165" fontId="7" fillId="3" borderId="0" xfId="2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right"/>
    </xf>
    <xf numFmtId="1" fontId="5" fillId="3" borderId="0" xfId="2" applyFont="1" applyFill="1" applyBorder="1"/>
    <xf numFmtId="1" fontId="8" fillId="3" borderId="0" xfId="2" applyNumberFormat="1" applyFont="1" applyFill="1" applyBorder="1"/>
    <xf numFmtId="1" fontId="9" fillId="3" borderId="0" xfId="2" applyNumberFormat="1" applyFont="1" applyFill="1" applyBorder="1"/>
    <xf numFmtId="0" fontId="2" fillId="3" borderId="0" xfId="0" applyFont="1" applyFill="1" applyBorder="1" applyAlignment="1">
      <alignment horizontal="left" indent="1"/>
    </xf>
    <xf numFmtId="164" fontId="0" fillId="3" borderId="0" xfId="0" applyNumberFormat="1" applyFill="1"/>
    <xf numFmtId="164" fontId="5" fillId="3" borderId="0" xfId="0" applyNumberFormat="1" applyFont="1" applyFill="1"/>
    <xf numFmtId="0" fontId="2" fillId="3" borderId="0" xfId="0" applyFont="1" applyFill="1" applyBorder="1"/>
    <xf numFmtId="3" fontId="2" fillId="3" borderId="0" xfId="2" applyNumberFormat="1" applyFont="1" applyFill="1" applyBorder="1"/>
    <xf numFmtId="1" fontId="5" fillId="3" borderId="1" xfId="2" applyFont="1" applyFill="1" applyBorder="1"/>
    <xf numFmtId="1" fontId="8" fillId="3" borderId="1" xfId="2" applyNumberFormat="1" applyFont="1" applyFill="1" applyBorder="1"/>
    <xf numFmtId="164" fontId="5" fillId="3" borderId="1" xfId="0" applyNumberFormat="1" applyFont="1" applyFill="1" applyBorder="1"/>
    <xf numFmtId="166" fontId="5" fillId="3" borderId="1" xfId="1" applyNumberFormat="1" applyFont="1" applyFill="1" applyBorder="1" applyAlignment="1">
      <alignment horizontal="right"/>
    </xf>
    <xf numFmtId="3" fontId="8" fillId="3" borderId="0" xfId="2" applyNumberFormat="1" applyFont="1" applyFill="1" applyBorder="1" applyAlignment="1">
      <alignment horizontal="right"/>
    </xf>
    <xf numFmtId="3" fontId="9" fillId="3" borderId="0" xfId="2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" fontId="9" fillId="3" borderId="1" xfId="2" applyNumberFormat="1" applyFont="1" applyFill="1" applyBorder="1"/>
    <xf numFmtId="1" fontId="11" fillId="3" borderId="2" xfId="2" applyFont="1" applyFill="1" applyBorder="1"/>
    <xf numFmtId="1" fontId="8" fillId="3" borderId="2" xfId="2" applyNumberFormat="1" applyFont="1" applyFill="1" applyBorder="1"/>
    <xf numFmtId="1" fontId="9" fillId="3" borderId="2" xfId="2" applyNumberFormat="1" applyFont="1" applyFill="1" applyBorder="1"/>
    <xf numFmtId="0" fontId="0" fillId="3" borderId="2" xfId="0" applyFill="1" applyBorder="1"/>
    <xf numFmtId="0" fontId="5" fillId="3" borderId="2" xfId="0" applyFont="1" applyFill="1" applyBorder="1"/>
    <xf numFmtId="0" fontId="13" fillId="3" borderId="1" xfId="0" applyFont="1" applyFill="1" applyBorder="1" applyAlignment="1">
      <alignment horizontal="right" wrapText="1"/>
    </xf>
    <xf numFmtId="166" fontId="12" fillId="3" borderId="0" xfId="1" applyNumberFormat="1" applyFont="1" applyFill="1"/>
    <xf numFmtId="0" fontId="12" fillId="3" borderId="0" xfId="0" applyFont="1" applyFill="1"/>
    <xf numFmtId="0" fontId="5" fillId="3" borderId="4" xfId="0" applyFont="1" applyFill="1" applyBorder="1"/>
    <xf numFmtId="0" fontId="5" fillId="3" borderId="5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/>
    </xf>
    <xf numFmtId="0" fontId="5" fillId="3" borderId="6" xfId="0" applyFont="1" applyFill="1" applyBorder="1"/>
    <xf numFmtId="166" fontId="13" fillId="3" borderId="6" xfId="1" applyNumberFormat="1" applyFont="1" applyFill="1" applyBorder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66" fontId="2" fillId="3" borderId="6" xfId="1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>
      <alignment horizontal="right"/>
    </xf>
    <xf numFmtId="166" fontId="13" fillId="3" borderId="0" xfId="1" applyNumberFormat="1" applyFont="1" applyFill="1"/>
    <xf numFmtId="166" fontId="13" fillId="3" borderId="1" xfId="1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5" fillId="2" borderId="9" xfId="0" applyFont="1" applyFill="1" applyBorder="1"/>
    <xf numFmtId="166" fontId="2" fillId="2" borderId="9" xfId="1" applyNumberFormat="1" applyFont="1" applyFill="1" applyBorder="1"/>
    <xf numFmtId="166" fontId="5" fillId="2" borderId="9" xfId="1" applyNumberFormat="1" applyFont="1" applyFill="1" applyBorder="1"/>
    <xf numFmtId="166" fontId="5" fillId="2" borderId="8" xfId="1" applyNumberFormat="1" applyFont="1" applyFill="1" applyBorder="1" applyAlignment="1"/>
    <xf numFmtId="164" fontId="5" fillId="3" borderId="10" xfId="0" applyNumberFormat="1" applyFont="1" applyFill="1" applyBorder="1"/>
    <xf numFmtId="3" fontId="5" fillId="3" borderId="1" xfId="1" applyNumberFormat="1" applyFont="1" applyFill="1" applyBorder="1" applyAlignment="1">
      <alignment horizontal="right"/>
    </xf>
    <xf numFmtId="3" fontId="5" fillId="3" borderId="0" xfId="0" applyNumberFormat="1" applyFont="1" applyFill="1"/>
    <xf numFmtId="0" fontId="0" fillId="3" borderId="11" xfId="0" applyFill="1" applyBorder="1"/>
    <xf numFmtId="3" fontId="9" fillId="3" borderId="0" xfId="0" applyNumberFormat="1" applyFont="1" applyFill="1" applyBorder="1" applyAlignment="1"/>
    <xf numFmtId="1" fontId="8" fillId="3" borderId="0" xfId="2" applyNumberFormat="1" applyFont="1" applyFill="1" applyBorder="1" applyAlignment="1"/>
    <xf numFmtId="1" fontId="9" fillId="3" borderId="0" xfId="2" applyNumberFormat="1" applyFont="1" applyFill="1" applyBorder="1" applyAlignment="1"/>
    <xf numFmtId="0" fontId="0" fillId="3" borderId="0" xfId="0" applyFill="1" applyBorder="1" applyAlignment="1"/>
    <xf numFmtId="0" fontId="5" fillId="3" borderId="0" xfId="0" applyFont="1" applyFill="1" applyBorder="1" applyAlignment="1"/>
    <xf numFmtId="0" fontId="0" fillId="3" borderId="0" xfId="0" applyFill="1" applyAlignment="1"/>
    <xf numFmtId="164" fontId="1" fillId="2" borderId="0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BF36"/>
  <sheetViews>
    <sheetView showGridLines="0" topLeftCell="A3" zoomScaleNormal="100" workbookViewId="0">
      <selection activeCell="A37" sqref="A37"/>
    </sheetView>
  </sheetViews>
  <sheetFormatPr defaultRowHeight="13" x14ac:dyDescent="0.3"/>
  <cols>
    <col min="2" max="2" width="24.7265625" customWidth="1"/>
    <col min="3" max="3" width="8.26953125" customWidth="1"/>
    <col min="5" max="5" width="2.7265625" customWidth="1"/>
    <col min="8" max="8" width="2.7265625" customWidth="1"/>
    <col min="11" max="11" width="2.7265625" customWidth="1"/>
    <col min="14" max="14" width="2.7265625" customWidth="1"/>
    <col min="17" max="17" width="2.7265625" customWidth="1"/>
    <col min="20" max="20" width="2.7265625" customWidth="1"/>
    <col min="23" max="23" width="2.7265625" customWidth="1"/>
    <col min="26" max="26" width="2.7265625" customWidth="1"/>
    <col min="29" max="29" width="12.26953125" style="30" customWidth="1"/>
  </cols>
  <sheetData>
    <row r="1" spans="1:29" ht="15.5" x14ac:dyDescent="0.35">
      <c r="A1" s="1" t="s">
        <v>29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x14ac:dyDescent="0.3">
      <c r="A2" s="4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</row>
    <row r="3" spans="1:29" ht="14" x14ac:dyDescent="0.3">
      <c r="A3" s="5" t="s">
        <v>25</v>
      </c>
      <c r="B3" s="6"/>
      <c r="C3" s="67"/>
      <c r="D3" s="68"/>
      <c r="E3" s="67"/>
      <c r="F3" s="67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9"/>
    </row>
    <row r="4" spans="1:29" ht="56.25" customHeight="1" x14ac:dyDescent="0.3">
      <c r="A4" s="10"/>
      <c r="B4" s="11"/>
      <c r="C4" s="137" t="s">
        <v>40</v>
      </c>
      <c r="D4" s="137"/>
      <c r="E4" s="73"/>
      <c r="F4" s="137" t="s">
        <v>41</v>
      </c>
      <c r="G4" s="137"/>
      <c r="H4" s="73"/>
      <c r="I4" s="137" t="s">
        <v>42</v>
      </c>
      <c r="J4" s="137"/>
      <c r="K4" s="73"/>
      <c r="L4" s="137" t="s">
        <v>51</v>
      </c>
      <c r="M4" s="137"/>
      <c r="N4" s="73"/>
      <c r="O4" s="137" t="s">
        <v>43</v>
      </c>
      <c r="P4" s="137"/>
      <c r="Q4" s="73"/>
      <c r="R4" s="137" t="s">
        <v>44</v>
      </c>
      <c r="S4" s="137"/>
      <c r="T4" s="73"/>
      <c r="U4" s="137" t="s">
        <v>45</v>
      </c>
      <c r="V4" s="137"/>
      <c r="W4" s="73"/>
      <c r="X4" s="137" t="s">
        <v>46</v>
      </c>
      <c r="Y4" s="137"/>
      <c r="Z4" s="73"/>
      <c r="AA4" s="137" t="s">
        <v>47</v>
      </c>
      <c r="AB4" s="137"/>
      <c r="AC4" s="119"/>
    </row>
    <row r="5" spans="1:29" ht="38.25" customHeight="1" x14ac:dyDescent="0.3">
      <c r="A5" s="12"/>
      <c r="B5" s="13"/>
      <c r="C5" s="76" t="s">
        <v>48</v>
      </c>
      <c r="D5" s="76" t="s">
        <v>49</v>
      </c>
      <c r="E5" s="77"/>
      <c r="F5" s="76" t="s">
        <v>48</v>
      </c>
      <c r="G5" s="76" t="s">
        <v>49</v>
      </c>
      <c r="H5" s="77"/>
      <c r="I5" s="76" t="s">
        <v>48</v>
      </c>
      <c r="J5" s="76" t="s">
        <v>49</v>
      </c>
      <c r="K5" s="77"/>
      <c r="L5" s="76" t="s">
        <v>48</v>
      </c>
      <c r="M5" s="76" t="s">
        <v>49</v>
      </c>
      <c r="N5" s="77"/>
      <c r="O5" s="76" t="s">
        <v>48</v>
      </c>
      <c r="P5" s="76" t="s">
        <v>49</v>
      </c>
      <c r="Q5" s="77"/>
      <c r="R5" s="76" t="s">
        <v>48</v>
      </c>
      <c r="S5" s="76" t="s">
        <v>49</v>
      </c>
      <c r="T5" s="77"/>
      <c r="U5" s="76" t="s">
        <v>48</v>
      </c>
      <c r="V5" s="76" t="s">
        <v>49</v>
      </c>
      <c r="W5" s="77"/>
      <c r="X5" s="76" t="s">
        <v>48</v>
      </c>
      <c r="Y5" s="76" t="s">
        <v>49</v>
      </c>
      <c r="Z5" s="77"/>
      <c r="AA5" s="76" t="s">
        <v>48</v>
      </c>
      <c r="AB5" s="76" t="s">
        <v>49</v>
      </c>
      <c r="AC5" s="120" t="s">
        <v>0</v>
      </c>
    </row>
    <row r="6" spans="1:29" ht="24" x14ac:dyDescent="0.3">
      <c r="A6" s="15"/>
      <c r="B6" s="4"/>
      <c r="C6" s="16"/>
      <c r="D6" s="16"/>
      <c r="E6" s="17"/>
      <c r="F6" s="18"/>
      <c r="G6" s="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0" t="s">
        <v>1</v>
      </c>
      <c r="AC6" s="121" t="s">
        <v>2</v>
      </c>
    </row>
    <row r="7" spans="1:29" x14ac:dyDescent="0.3">
      <c r="A7" s="22" t="s">
        <v>3</v>
      </c>
      <c r="B7" s="23"/>
      <c r="C7" s="23"/>
      <c r="D7" s="24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22"/>
    </row>
    <row r="8" spans="1:29" ht="12.5" x14ac:dyDescent="0.25">
      <c r="A8" s="25" t="s">
        <v>4</v>
      </c>
      <c r="B8" s="23"/>
      <c r="C8" s="26">
        <v>3.9107145820813001</v>
      </c>
      <c r="D8" s="26">
        <v>12.514381743524458</v>
      </c>
      <c r="E8" s="26"/>
      <c r="F8" s="26">
        <v>8.5248032389907475</v>
      </c>
      <c r="G8" s="26">
        <v>20.221492786533627</v>
      </c>
      <c r="H8" s="26"/>
      <c r="I8" s="26">
        <v>8.4091738810665078</v>
      </c>
      <c r="J8" s="26">
        <v>23.33299715327788</v>
      </c>
      <c r="K8" s="26"/>
      <c r="L8" s="26">
        <v>6.8978112144626715</v>
      </c>
      <c r="M8" s="26">
        <v>20.482825594387336</v>
      </c>
      <c r="N8" s="26"/>
      <c r="O8" s="26">
        <v>7.0740652969973583</v>
      </c>
      <c r="P8" s="26">
        <v>22.944203928490886</v>
      </c>
      <c r="Q8" s="26"/>
      <c r="R8" s="26">
        <v>1.329018393443921</v>
      </c>
      <c r="S8" s="26">
        <v>5.2543953599770239</v>
      </c>
      <c r="T8" s="26"/>
      <c r="U8" s="26">
        <v>6.8069010839721891</v>
      </c>
      <c r="V8" s="26">
        <v>15.221581480915303</v>
      </c>
      <c r="W8" s="26"/>
      <c r="X8" s="26">
        <v>7.9762934689649594</v>
      </c>
      <c r="Y8" s="26">
        <v>25.261066640411215</v>
      </c>
      <c r="Z8" s="26"/>
      <c r="AA8" s="26">
        <v>5.8518302367025514</v>
      </c>
      <c r="AB8" s="26">
        <v>24.862498557734273</v>
      </c>
      <c r="AC8" s="123">
        <v>1958.4719441394141</v>
      </c>
    </row>
    <row r="9" spans="1:29" ht="12.5" x14ac:dyDescent="0.25">
      <c r="A9" s="25" t="s">
        <v>5</v>
      </c>
      <c r="B9" s="23"/>
      <c r="C9" s="26">
        <v>5.3130523473325413</v>
      </c>
      <c r="D9" s="26">
        <v>14.483999539168554</v>
      </c>
      <c r="E9" s="26"/>
      <c r="F9" s="26">
        <v>10.128492368947514</v>
      </c>
      <c r="G9" s="26">
        <v>26.422549073535087</v>
      </c>
      <c r="H9" s="26"/>
      <c r="I9" s="26">
        <v>10.795775338809037</v>
      </c>
      <c r="J9" s="26">
        <v>25.961380598660277</v>
      </c>
      <c r="K9" s="26"/>
      <c r="L9" s="26">
        <v>9.1096204393294791</v>
      </c>
      <c r="M9" s="26">
        <v>22.096905406208656</v>
      </c>
      <c r="N9" s="26"/>
      <c r="O9" s="26">
        <v>7.291958476956971</v>
      </c>
      <c r="P9" s="26">
        <v>25.263647681137776</v>
      </c>
      <c r="Q9" s="26"/>
      <c r="R9" s="26">
        <v>1.4102442967324105</v>
      </c>
      <c r="S9" s="26">
        <v>4.9669048349561207</v>
      </c>
      <c r="T9" s="26"/>
      <c r="U9" s="26">
        <v>9.0416269779831424</v>
      </c>
      <c r="V9" s="26">
        <v>16.292224000509606</v>
      </c>
      <c r="W9" s="26"/>
      <c r="X9" s="26">
        <v>8.333972940995789</v>
      </c>
      <c r="Y9" s="26">
        <v>26.550909808076142</v>
      </c>
      <c r="Z9" s="26"/>
      <c r="AA9" s="26">
        <v>9.2847711044583043</v>
      </c>
      <c r="AB9" s="26">
        <v>25.559029746170737</v>
      </c>
      <c r="AC9" s="123">
        <v>3217.5030570260064</v>
      </c>
    </row>
    <row r="10" spans="1:29" ht="12.5" x14ac:dyDescent="0.25">
      <c r="A10" s="25" t="s">
        <v>6</v>
      </c>
      <c r="B10" s="23"/>
      <c r="C10" s="26">
        <v>5.9024978761818296</v>
      </c>
      <c r="D10" s="26">
        <v>15.284930889256898</v>
      </c>
      <c r="E10" s="26"/>
      <c r="F10" s="26">
        <v>10.223134995396135</v>
      </c>
      <c r="G10" s="26">
        <v>27.537570365042566</v>
      </c>
      <c r="H10" s="26"/>
      <c r="I10" s="26">
        <v>11.832751070027856</v>
      </c>
      <c r="J10" s="26">
        <v>26.95234759648358</v>
      </c>
      <c r="K10" s="26"/>
      <c r="L10" s="26">
        <v>8.571032730340411</v>
      </c>
      <c r="M10" s="26">
        <v>26.189394222451092</v>
      </c>
      <c r="N10" s="26"/>
      <c r="O10" s="26">
        <v>7.8596407910288653</v>
      </c>
      <c r="P10" s="26">
        <v>26.243328192710464</v>
      </c>
      <c r="Q10" s="26"/>
      <c r="R10" s="26">
        <v>1.5698906070617566</v>
      </c>
      <c r="S10" s="26">
        <v>6.1878651723387907</v>
      </c>
      <c r="T10" s="26"/>
      <c r="U10" s="26">
        <v>10.600945691632488</v>
      </c>
      <c r="V10" s="26">
        <v>18.731057626029799</v>
      </c>
      <c r="W10" s="26"/>
      <c r="X10" s="26">
        <v>8.5622776654306758</v>
      </c>
      <c r="Y10" s="26">
        <v>29.987861013228219</v>
      </c>
      <c r="Z10" s="26"/>
      <c r="AA10" s="26">
        <v>8.5910258242590292</v>
      </c>
      <c r="AB10" s="26">
        <v>24.039255874359405</v>
      </c>
      <c r="AC10" s="123">
        <v>2408.7996364586961</v>
      </c>
    </row>
    <row r="11" spans="1:29" ht="12.5" x14ac:dyDescent="0.25">
      <c r="A11" s="25" t="s">
        <v>7</v>
      </c>
      <c r="B11" s="23"/>
      <c r="C11" s="26">
        <v>5.3728381468013211</v>
      </c>
      <c r="D11" s="26">
        <v>12.680538385612882</v>
      </c>
      <c r="E11" s="26"/>
      <c r="F11" s="26">
        <v>10.589434888105794</v>
      </c>
      <c r="G11" s="26">
        <v>29.913706473943979</v>
      </c>
      <c r="H11" s="26"/>
      <c r="I11" s="26">
        <v>11.315732116599014</v>
      </c>
      <c r="J11" s="26">
        <v>26.413326615934309</v>
      </c>
      <c r="K11" s="26"/>
      <c r="L11" s="26">
        <v>9.2165866079910241</v>
      </c>
      <c r="M11" s="26">
        <v>28.346172942066779</v>
      </c>
      <c r="N11" s="26"/>
      <c r="O11" s="26">
        <v>6.8207725747993484</v>
      </c>
      <c r="P11" s="26">
        <v>29.735485795309231</v>
      </c>
      <c r="Q11" s="26"/>
      <c r="R11" s="26">
        <v>1.4727208251845338</v>
      </c>
      <c r="S11" s="26">
        <v>5.0197117990838933</v>
      </c>
      <c r="T11" s="26"/>
      <c r="U11" s="26">
        <v>10.423404515978222</v>
      </c>
      <c r="V11" s="26">
        <v>21.121574486756487</v>
      </c>
      <c r="W11" s="26"/>
      <c r="X11" s="26">
        <v>9.235528755268767</v>
      </c>
      <c r="Y11" s="26">
        <v>33.206943036899382</v>
      </c>
      <c r="Z11" s="26"/>
      <c r="AA11" s="26">
        <v>8.6562771477736273</v>
      </c>
      <c r="AB11" s="26">
        <v>26.256022681842676</v>
      </c>
      <c r="AC11" s="123">
        <v>4050.4975984675193</v>
      </c>
    </row>
    <row r="12" spans="1:29" ht="12.5" x14ac:dyDescent="0.25">
      <c r="A12" s="25" t="s">
        <v>8</v>
      </c>
      <c r="B12" s="23"/>
      <c r="C12" s="26">
        <v>4.2961929153238794</v>
      </c>
      <c r="D12" s="26">
        <v>11.860847350191658</v>
      </c>
      <c r="E12" s="26"/>
      <c r="F12" s="26">
        <v>9.2126421416259205</v>
      </c>
      <c r="G12" s="26">
        <v>27.133645705423515</v>
      </c>
      <c r="H12" s="26"/>
      <c r="I12" s="26">
        <v>10.021160277741009</v>
      </c>
      <c r="J12" s="26">
        <v>27.950351043269176</v>
      </c>
      <c r="K12" s="26"/>
      <c r="L12" s="26">
        <v>8.0797503496110519</v>
      </c>
      <c r="M12" s="26">
        <v>27.728803824880146</v>
      </c>
      <c r="N12" s="26"/>
      <c r="O12" s="26">
        <v>6.4690287219098641</v>
      </c>
      <c r="P12" s="26">
        <v>28.685671892001722</v>
      </c>
      <c r="Q12" s="26"/>
      <c r="R12" s="26">
        <v>1.3330017520152913</v>
      </c>
      <c r="S12" s="26">
        <v>5.3787125003566132</v>
      </c>
      <c r="T12" s="26"/>
      <c r="U12" s="26">
        <v>10.208139847210909</v>
      </c>
      <c r="V12" s="26">
        <v>21.908806765418571</v>
      </c>
      <c r="W12" s="26"/>
      <c r="X12" s="26">
        <v>9.7209018617858369</v>
      </c>
      <c r="Y12" s="26">
        <v>36.117910099756237</v>
      </c>
      <c r="Z12" s="26"/>
      <c r="AA12" s="26">
        <v>7.8657140799612959</v>
      </c>
      <c r="AB12" s="26">
        <v>23.916947071985341</v>
      </c>
      <c r="AC12" s="123">
        <v>4133.028908666699</v>
      </c>
    </row>
    <row r="13" spans="1:29" ht="12.5" x14ac:dyDescent="0.25">
      <c r="A13" s="25" t="s">
        <v>9</v>
      </c>
      <c r="B13" s="16"/>
      <c r="C13" s="26">
        <v>2.9851566057196286</v>
      </c>
      <c r="D13" s="26">
        <v>9.7542200049569132</v>
      </c>
      <c r="E13" s="26"/>
      <c r="F13" s="26">
        <v>7.2580538344344525</v>
      </c>
      <c r="G13" s="26">
        <v>25.179619947119694</v>
      </c>
      <c r="H13" s="26"/>
      <c r="I13" s="26">
        <v>10.071044399240067</v>
      </c>
      <c r="J13" s="26">
        <v>28.903502301040458</v>
      </c>
      <c r="K13" s="26"/>
      <c r="L13" s="26">
        <v>8.4962804012621209</v>
      </c>
      <c r="M13" s="26">
        <v>26.567410209331502</v>
      </c>
      <c r="N13" s="26"/>
      <c r="O13" s="26">
        <v>5.6338396850446406</v>
      </c>
      <c r="P13" s="26">
        <v>29.279617169076793</v>
      </c>
      <c r="Q13" s="26"/>
      <c r="R13" s="26">
        <v>0.77581094489206459</v>
      </c>
      <c r="S13" s="26">
        <v>4.2581324577001727</v>
      </c>
      <c r="T13" s="26"/>
      <c r="U13" s="26">
        <v>8.1831507924346631</v>
      </c>
      <c r="V13" s="26">
        <v>21.427084632644668</v>
      </c>
      <c r="W13" s="26"/>
      <c r="X13" s="26">
        <v>9.6654934128427143</v>
      </c>
      <c r="Y13" s="26">
        <v>38.341409895418906</v>
      </c>
      <c r="Z13" s="26"/>
      <c r="AA13" s="26">
        <v>5.2999491878723601</v>
      </c>
      <c r="AB13" s="26">
        <v>22.293146459690831</v>
      </c>
      <c r="AC13" s="123">
        <v>4357.5461698051449</v>
      </c>
    </row>
    <row r="14" spans="1:29" ht="12.5" x14ac:dyDescent="0.25">
      <c r="A14" s="25" t="s">
        <v>10</v>
      </c>
      <c r="B14" s="16"/>
      <c r="C14" s="26">
        <v>2.1743252768403538</v>
      </c>
      <c r="D14" s="26">
        <v>8.2927062996845056</v>
      </c>
      <c r="E14" s="26"/>
      <c r="F14" s="26">
        <v>5.0017021648839508</v>
      </c>
      <c r="G14" s="26">
        <v>21.61081133139783</v>
      </c>
      <c r="H14" s="26"/>
      <c r="I14" s="26">
        <v>10.432100359006359</v>
      </c>
      <c r="J14" s="26">
        <v>28.907559363511456</v>
      </c>
      <c r="K14" s="26"/>
      <c r="L14" s="26">
        <v>7.0900429134657283</v>
      </c>
      <c r="M14" s="26">
        <v>25.376190953358481</v>
      </c>
      <c r="N14" s="26"/>
      <c r="O14" s="26">
        <v>3.8952041466901157</v>
      </c>
      <c r="P14" s="26">
        <v>25.923775733766021</v>
      </c>
      <c r="Q14" s="26"/>
      <c r="R14" s="26">
        <v>0.62022237397375835</v>
      </c>
      <c r="S14" s="26">
        <v>3.0228875448481825</v>
      </c>
      <c r="T14" s="26"/>
      <c r="U14" s="26">
        <v>4.4159096684707633</v>
      </c>
      <c r="V14" s="26">
        <v>18.985763365212897</v>
      </c>
      <c r="W14" s="26"/>
      <c r="X14" s="26">
        <v>6.8596033958731351</v>
      </c>
      <c r="Y14" s="26">
        <v>38.081768353581815</v>
      </c>
      <c r="Z14" s="26"/>
      <c r="AA14" s="26">
        <v>3.7368873374414973</v>
      </c>
      <c r="AB14" s="26">
        <v>16.294319666357296</v>
      </c>
      <c r="AC14" s="123">
        <v>1389.9817520175443</v>
      </c>
    </row>
    <row r="15" spans="1:29" ht="12.5" x14ac:dyDescent="0.25">
      <c r="A15" s="15"/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123"/>
    </row>
    <row r="16" spans="1:29" x14ac:dyDescent="0.3">
      <c r="A16" s="22" t="s">
        <v>11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23"/>
    </row>
    <row r="17" spans="1:29" ht="12.5" x14ac:dyDescent="0.25">
      <c r="A17" s="25" t="s">
        <v>12</v>
      </c>
      <c r="B17" s="23"/>
      <c r="C17" s="26">
        <v>1.8606738985785345</v>
      </c>
      <c r="D17" s="26">
        <v>8.3550425232800283</v>
      </c>
      <c r="E17" s="26"/>
      <c r="F17" s="26">
        <v>5.1493595889074815</v>
      </c>
      <c r="G17" s="26">
        <v>21.965418026300284</v>
      </c>
      <c r="H17" s="26"/>
      <c r="I17" s="26">
        <v>8.0479267620934358</v>
      </c>
      <c r="J17" s="26">
        <v>26.910318278510214</v>
      </c>
      <c r="K17" s="26"/>
      <c r="L17" s="26">
        <v>5.7290930191079408</v>
      </c>
      <c r="M17" s="26">
        <v>24.939635308233786</v>
      </c>
      <c r="N17" s="26"/>
      <c r="O17" s="26">
        <v>3.5787847680418143</v>
      </c>
      <c r="P17" s="26">
        <v>25.967990013872786</v>
      </c>
      <c r="Q17" s="26"/>
      <c r="R17" s="26">
        <v>0.60119160901650048</v>
      </c>
      <c r="S17" s="26">
        <v>2.9568342984148681</v>
      </c>
      <c r="T17" s="26"/>
      <c r="U17" s="26">
        <v>4.9880860992196991</v>
      </c>
      <c r="V17" s="26">
        <v>17.508942526801359</v>
      </c>
      <c r="W17" s="26"/>
      <c r="X17" s="26">
        <v>7.0689516465679496</v>
      </c>
      <c r="Y17" s="26">
        <v>37.411642386693693</v>
      </c>
      <c r="Z17" s="26"/>
      <c r="AA17" s="26">
        <v>3.8421856821689828</v>
      </c>
      <c r="AB17" s="26">
        <v>19.785693771848038</v>
      </c>
      <c r="AC17" s="123">
        <v>6769.9898500350655</v>
      </c>
    </row>
    <row r="18" spans="1:29" ht="12.5" x14ac:dyDescent="0.25">
      <c r="A18" s="25" t="s">
        <v>13</v>
      </c>
      <c r="B18" s="23"/>
      <c r="C18" s="26">
        <v>3.7054881461980322</v>
      </c>
      <c r="D18" s="26">
        <v>12.340360212314151</v>
      </c>
      <c r="E18" s="26"/>
      <c r="F18" s="26">
        <v>8.6753229800930516</v>
      </c>
      <c r="G18" s="26">
        <v>30.152036645398514</v>
      </c>
      <c r="H18" s="26"/>
      <c r="I18" s="26">
        <v>9.4678804600719388</v>
      </c>
      <c r="J18" s="26">
        <v>26.579406908142182</v>
      </c>
      <c r="K18" s="26"/>
      <c r="L18" s="26">
        <v>7.9538886004334239</v>
      </c>
      <c r="M18" s="26">
        <v>27.646855535825559</v>
      </c>
      <c r="N18" s="26"/>
      <c r="O18" s="26">
        <v>5.6807520018252253</v>
      </c>
      <c r="P18" s="26">
        <v>28.168872693216343</v>
      </c>
      <c r="Q18" s="26"/>
      <c r="R18" s="26">
        <v>0.97849179915296547</v>
      </c>
      <c r="S18" s="26">
        <v>4.8707783098061102</v>
      </c>
      <c r="T18" s="26"/>
      <c r="U18" s="26">
        <v>7.4767980202186948</v>
      </c>
      <c r="V18" s="26">
        <v>20.754318659170465</v>
      </c>
      <c r="W18" s="26"/>
      <c r="X18" s="26">
        <v>7.8668997471453004</v>
      </c>
      <c r="Y18" s="26">
        <v>33.375442087744894</v>
      </c>
      <c r="Z18" s="26"/>
      <c r="AA18" s="26">
        <v>6.9078931310937053</v>
      </c>
      <c r="AB18" s="26">
        <v>25.368302072306566</v>
      </c>
      <c r="AC18" s="123">
        <v>7851.215149964939</v>
      </c>
    </row>
    <row r="19" spans="1:29" s="30" customFormat="1" x14ac:dyDescent="0.3">
      <c r="A19" s="3" t="s">
        <v>14</v>
      </c>
      <c r="B19" s="24"/>
      <c r="C19" s="28">
        <v>2.8529728510845795</v>
      </c>
      <c r="D19" s="28">
        <v>10.498687377137458</v>
      </c>
      <c r="E19" s="28"/>
      <c r="F19" s="28">
        <v>7.0467772178713588</v>
      </c>
      <c r="G19" s="28">
        <v>26.370862089705088</v>
      </c>
      <c r="H19" s="28"/>
      <c r="I19" s="28">
        <v>8.8117674780273703</v>
      </c>
      <c r="J19" s="28">
        <v>26.732309954427336</v>
      </c>
      <c r="K19" s="28"/>
      <c r="L19" s="28">
        <v>6.9262609199509182</v>
      </c>
      <c r="M19" s="28">
        <v>26.396397081850282</v>
      </c>
      <c r="N19" s="28"/>
      <c r="O19" s="28">
        <v>4.709816852925</v>
      </c>
      <c r="P19" s="28">
        <v>27.152246783147408</v>
      </c>
      <c r="Q19" s="28"/>
      <c r="R19" s="28">
        <v>0.80403153354729795</v>
      </c>
      <c r="S19" s="28">
        <v>3.9857875536102974</v>
      </c>
      <c r="T19" s="28"/>
      <c r="U19" s="28">
        <v>6.3321809593231748</v>
      </c>
      <c r="V19" s="28">
        <v>19.261693956894121</v>
      </c>
      <c r="W19" s="28"/>
      <c r="X19" s="28">
        <v>7.4981454491370805</v>
      </c>
      <c r="Y19" s="28">
        <v>35.240683958466398</v>
      </c>
      <c r="Z19" s="28"/>
      <c r="AA19" s="28">
        <v>5.491738583398325</v>
      </c>
      <c r="AB19" s="28">
        <v>22.789505411369799</v>
      </c>
      <c r="AC19" s="124">
        <f>+AC17+AC18</f>
        <v>14621.205000000005</v>
      </c>
    </row>
    <row r="20" spans="1:29" x14ac:dyDescent="0.3">
      <c r="A20" s="3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123"/>
    </row>
    <row r="21" spans="1:29" s="30" customFormat="1" x14ac:dyDescent="0.3">
      <c r="A21" s="3" t="s">
        <v>15</v>
      </c>
      <c r="B21" s="24"/>
      <c r="C21" s="28">
        <v>9.3613110285896131</v>
      </c>
      <c r="D21" s="28">
        <v>16.683998997825128</v>
      </c>
      <c r="E21" s="28"/>
      <c r="F21" s="28">
        <v>16.006084753642845</v>
      </c>
      <c r="G21" s="28">
        <v>28.387501165750248</v>
      </c>
      <c r="H21" s="28"/>
      <c r="I21" s="28">
        <v>16.599049618610842</v>
      </c>
      <c r="J21" s="28">
        <v>28.54921770595719</v>
      </c>
      <c r="K21" s="28"/>
      <c r="L21" s="28">
        <v>14.339554206724056</v>
      </c>
      <c r="M21" s="28">
        <v>25.851946187712333</v>
      </c>
      <c r="N21" s="28"/>
      <c r="O21" s="28">
        <v>12.191077456033064</v>
      </c>
      <c r="P21" s="28">
        <v>30.260699920793265</v>
      </c>
      <c r="Q21" s="28"/>
      <c r="R21" s="28">
        <v>2.5501279849999019</v>
      </c>
      <c r="S21" s="28">
        <v>7.5955997515084928</v>
      </c>
      <c r="T21" s="28"/>
      <c r="U21" s="28">
        <v>19.084537573012824</v>
      </c>
      <c r="V21" s="28">
        <v>24.809002627736188</v>
      </c>
      <c r="W21" s="28"/>
      <c r="X21" s="28">
        <v>14.289162055162731</v>
      </c>
      <c r="Y21" s="28">
        <v>29.51110547170687</v>
      </c>
      <c r="Z21" s="28"/>
      <c r="AA21" s="28">
        <v>12.838567399709655</v>
      </c>
      <c r="AB21" s="28">
        <v>25.721967431370636</v>
      </c>
      <c r="AC21" s="124">
        <v>3841.9294663148794</v>
      </c>
    </row>
    <row r="22" spans="1:29" x14ac:dyDescent="0.3">
      <c r="A22" s="3"/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23"/>
    </row>
    <row r="23" spans="1:29" s="30" customFormat="1" x14ac:dyDescent="0.3">
      <c r="A23" s="3" t="s">
        <v>16</v>
      </c>
      <c r="B23" s="24"/>
      <c r="C23" s="28">
        <v>5.5679076851824982</v>
      </c>
      <c r="D23" s="28">
        <v>14.709202532335338</v>
      </c>
      <c r="E23" s="28"/>
      <c r="F23" s="28">
        <v>9.525422234178885</v>
      </c>
      <c r="G23" s="28">
        <v>22.714948960764939</v>
      </c>
      <c r="H23" s="28"/>
      <c r="I23" s="28">
        <v>10.762638676933125</v>
      </c>
      <c r="J23" s="28">
        <v>26.956389073626259</v>
      </c>
      <c r="K23" s="28"/>
      <c r="L23" s="28">
        <v>8.129051289576406</v>
      </c>
      <c r="M23" s="28">
        <v>22.762037755347954</v>
      </c>
      <c r="N23" s="28"/>
      <c r="O23" s="28">
        <v>8.2266933947119139</v>
      </c>
      <c r="P23" s="28">
        <v>25.865101099522089</v>
      </c>
      <c r="Q23" s="28"/>
      <c r="R23" s="28">
        <v>1.6802652167406456</v>
      </c>
      <c r="S23" s="28">
        <v>6.2734066558395645</v>
      </c>
      <c r="T23" s="28"/>
      <c r="U23" s="28">
        <v>9.4695337986944317</v>
      </c>
      <c r="V23" s="28">
        <v>15.167280672983784</v>
      </c>
      <c r="W23" s="28"/>
      <c r="X23" s="28">
        <v>9.1486013668948356</v>
      </c>
      <c r="Y23" s="28">
        <v>26.885161667264441</v>
      </c>
      <c r="Z23" s="28"/>
      <c r="AA23" s="28">
        <v>9.3313657904253606</v>
      </c>
      <c r="AB23" s="28">
        <v>26.841379794420344</v>
      </c>
      <c r="AC23" s="124">
        <v>3067.2685336851214</v>
      </c>
    </row>
    <row r="24" spans="1:29" ht="12.5" x14ac:dyDescent="0.25">
      <c r="A24" s="31"/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23"/>
    </row>
    <row r="25" spans="1:29" x14ac:dyDescent="0.3">
      <c r="A25" s="3" t="s">
        <v>17</v>
      </c>
      <c r="B25" s="2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23"/>
    </row>
    <row r="26" spans="1:29" ht="12.5" x14ac:dyDescent="0.25">
      <c r="A26" s="25" t="s">
        <v>18</v>
      </c>
      <c r="B26" s="23"/>
      <c r="C26" s="26">
        <v>3.1155078255761484</v>
      </c>
      <c r="D26" s="26">
        <v>11.021836747534579</v>
      </c>
      <c r="E26" s="26"/>
      <c r="F26" s="26">
        <v>7.8114425673998218</v>
      </c>
      <c r="G26" s="26">
        <v>25.301217213265282</v>
      </c>
      <c r="H26" s="26"/>
      <c r="I26" s="26">
        <v>10.278247912953852</v>
      </c>
      <c r="J26" s="26">
        <v>26.533784108337045</v>
      </c>
      <c r="K26" s="26"/>
      <c r="L26" s="26">
        <v>7.4344665866938948</v>
      </c>
      <c r="M26" s="26">
        <v>25.976469585234423</v>
      </c>
      <c r="N26" s="26"/>
      <c r="O26" s="26">
        <v>5.1058226013983345</v>
      </c>
      <c r="P26" s="26">
        <v>26.785091236892963</v>
      </c>
      <c r="Q26" s="26"/>
      <c r="R26" s="26">
        <v>0.71049283550852982</v>
      </c>
      <c r="S26" s="26">
        <v>4.1266733648706246</v>
      </c>
      <c r="T26" s="26"/>
      <c r="U26" s="26">
        <v>7.1984967479279627</v>
      </c>
      <c r="V26" s="26">
        <v>19.242141791261101</v>
      </c>
      <c r="W26" s="26"/>
      <c r="X26" s="26">
        <v>7.4927422853706052</v>
      </c>
      <c r="Y26" s="26">
        <v>35.565679801469116</v>
      </c>
      <c r="Z26" s="26"/>
      <c r="AA26" s="26">
        <v>5.903619613113916</v>
      </c>
      <c r="AB26" s="26">
        <v>22.582168739479858</v>
      </c>
      <c r="AC26" s="123">
        <v>7656.6540337639453</v>
      </c>
    </row>
    <row r="27" spans="1:29" ht="12.5" x14ac:dyDescent="0.25">
      <c r="A27" s="25" t="s">
        <v>19</v>
      </c>
      <c r="B27" s="23"/>
      <c r="C27" s="26">
        <v>5.1107190549575874</v>
      </c>
      <c r="D27" s="26">
        <v>11.488932317130786</v>
      </c>
      <c r="E27" s="26"/>
      <c r="F27" s="26">
        <v>9.4903188566201226</v>
      </c>
      <c r="G27" s="26">
        <v>29.632760791141393</v>
      </c>
      <c r="H27" s="26"/>
      <c r="I27" s="26">
        <v>9.1665481185108817</v>
      </c>
      <c r="J27" s="26">
        <v>26.081794589289959</v>
      </c>
      <c r="K27" s="26"/>
      <c r="L27" s="26">
        <v>8.8754930623833719</v>
      </c>
      <c r="M27" s="26">
        <v>26.970555889208146</v>
      </c>
      <c r="N27" s="26"/>
      <c r="O27" s="26">
        <v>7.0039715431491238</v>
      </c>
      <c r="P27" s="26">
        <v>28.465193103094308</v>
      </c>
      <c r="Q27" s="26"/>
      <c r="R27" s="26">
        <v>1.322802472681786</v>
      </c>
      <c r="S27" s="26">
        <v>5.3136031765032321</v>
      </c>
      <c r="T27" s="26"/>
      <c r="U27" s="26">
        <v>9.5221521012766761</v>
      </c>
      <c r="V27" s="26">
        <v>20.264643554844607</v>
      </c>
      <c r="W27" s="26"/>
      <c r="X27" s="26">
        <v>9.500321894090785</v>
      </c>
      <c r="Y27" s="26">
        <v>32.340903678971777</v>
      </c>
      <c r="Z27" s="26"/>
      <c r="AA27" s="26">
        <v>8.355592333431014</v>
      </c>
      <c r="AB27" s="26">
        <v>24.471411779238146</v>
      </c>
      <c r="AC27" s="123">
        <v>4516.2524197185921</v>
      </c>
    </row>
    <row r="28" spans="1:29" ht="12.5" x14ac:dyDescent="0.25">
      <c r="A28" s="25" t="s">
        <v>20</v>
      </c>
      <c r="B28" s="23"/>
      <c r="C28" s="26">
        <v>8.6192081407784897</v>
      </c>
      <c r="D28" s="26">
        <v>15.307895387543454</v>
      </c>
      <c r="E28" s="26"/>
      <c r="F28" s="26">
        <v>15.39805339723878</v>
      </c>
      <c r="G28" s="26">
        <v>26.994484533652052</v>
      </c>
      <c r="H28" s="26"/>
      <c r="I28" s="26">
        <v>14.725707909931227</v>
      </c>
      <c r="J28" s="26">
        <v>26.861978696354008</v>
      </c>
      <c r="K28" s="26"/>
      <c r="L28" s="26">
        <v>13.455183239689298</v>
      </c>
      <c r="M28" s="26">
        <v>24.90931178196724</v>
      </c>
      <c r="N28" s="26"/>
      <c r="O28" s="26">
        <v>13.417043403672759</v>
      </c>
      <c r="P28" s="26">
        <v>29.175772013050423</v>
      </c>
      <c r="Q28" s="26"/>
      <c r="R28" s="26">
        <v>2.1114520875448113</v>
      </c>
      <c r="S28" s="26">
        <v>6.8828199882242229</v>
      </c>
      <c r="T28" s="26"/>
      <c r="U28" s="26">
        <v>18.982183585962048</v>
      </c>
      <c r="V28" s="26">
        <v>22.486827291814048</v>
      </c>
      <c r="W28" s="26"/>
      <c r="X28" s="26">
        <v>13.502330415588215</v>
      </c>
      <c r="Y28" s="26">
        <v>30.029163089563692</v>
      </c>
      <c r="Z28" s="26"/>
      <c r="AA28" s="26">
        <v>13.789687035497336</v>
      </c>
      <c r="AB28" s="26">
        <v>25.333037261423119</v>
      </c>
      <c r="AC28" s="123">
        <v>1513.7138123553157</v>
      </c>
    </row>
    <row r="29" spans="1:29" ht="12.5" x14ac:dyDescent="0.25">
      <c r="A29" s="25" t="s">
        <v>21</v>
      </c>
      <c r="B29" s="23"/>
      <c r="C29" s="26">
        <v>4.5653439745886244</v>
      </c>
      <c r="D29" s="26">
        <v>14.80844617053277</v>
      </c>
      <c r="E29" s="26"/>
      <c r="F29" s="26">
        <v>10.055104272851864</v>
      </c>
      <c r="G29" s="26">
        <v>24.54425043414609</v>
      </c>
      <c r="H29" s="26"/>
      <c r="I29" s="26">
        <v>11.598042160281446</v>
      </c>
      <c r="J29" s="26">
        <v>29.81395967345955</v>
      </c>
      <c r="K29" s="26"/>
      <c r="L29" s="26">
        <v>9.4097189766258662</v>
      </c>
      <c r="M29" s="26">
        <v>24.911556513178009</v>
      </c>
      <c r="N29" s="26"/>
      <c r="O29" s="26">
        <v>7.9462109093745941</v>
      </c>
      <c r="P29" s="26">
        <v>29.535617012406384</v>
      </c>
      <c r="Q29" s="26"/>
      <c r="R29" s="26">
        <v>1.3224694428385784</v>
      </c>
      <c r="S29" s="26">
        <v>6.4714797474034267</v>
      </c>
      <c r="T29" s="26"/>
      <c r="U29" s="26">
        <v>8.9149777085240913</v>
      </c>
      <c r="V29" s="26">
        <v>22.87584075401449</v>
      </c>
      <c r="W29" s="26"/>
      <c r="X29" s="26">
        <v>10.822303494776881</v>
      </c>
      <c r="Y29" s="26">
        <v>33.126401816072445</v>
      </c>
      <c r="Z29" s="26"/>
      <c r="AA29" s="26">
        <v>7.7680047277554642</v>
      </c>
      <c r="AB29" s="26">
        <v>28.284752964344055</v>
      </c>
      <c r="AC29" s="123">
        <v>1639.8287103376495</v>
      </c>
    </row>
    <row r="30" spans="1:29" ht="12.5" x14ac:dyDescent="0.25">
      <c r="A30" s="25" t="s">
        <v>22</v>
      </c>
      <c r="B30" s="23"/>
      <c r="C30" s="26">
        <v>4.3223107631157029</v>
      </c>
      <c r="D30" s="26">
        <v>13.966930147564952</v>
      </c>
      <c r="E30" s="26"/>
      <c r="F30" s="26">
        <v>9.1484592251250039</v>
      </c>
      <c r="G30" s="26">
        <v>26.640219787764341</v>
      </c>
      <c r="H30" s="26"/>
      <c r="I30" s="26">
        <v>9.6641980450564624</v>
      </c>
      <c r="J30" s="26">
        <v>28.17351148417006</v>
      </c>
      <c r="K30" s="26"/>
      <c r="L30" s="26">
        <v>8.0210394109898004</v>
      </c>
      <c r="M30" s="26">
        <v>26.193124969658868</v>
      </c>
      <c r="N30" s="26"/>
      <c r="O30" s="26">
        <v>6.4618717213290982</v>
      </c>
      <c r="P30" s="26">
        <v>26.608918970495139</v>
      </c>
      <c r="Q30" s="26"/>
      <c r="R30" s="26">
        <v>1.8723058105191905</v>
      </c>
      <c r="S30" s="26">
        <v>6.1330324781642886</v>
      </c>
      <c r="T30" s="26"/>
      <c r="U30" s="26">
        <v>8.5421476158314018</v>
      </c>
      <c r="V30" s="26">
        <v>19.335414756451289</v>
      </c>
      <c r="W30" s="26"/>
      <c r="X30" s="26">
        <v>8.3580552298629947</v>
      </c>
      <c r="Y30" s="26">
        <v>30.078196729400712</v>
      </c>
      <c r="Z30" s="26"/>
      <c r="AA30" s="26">
        <v>6.5946223667677248</v>
      </c>
      <c r="AB30" s="26">
        <v>26.827462559893426</v>
      </c>
      <c r="AC30" s="123">
        <v>2837.6670777889208</v>
      </c>
    </row>
    <row r="31" spans="1:29" ht="12.5" x14ac:dyDescent="0.25">
      <c r="A31" s="25" t="s">
        <v>23</v>
      </c>
      <c r="B31" s="23"/>
      <c r="C31" s="26">
        <v>4.4305356875698081</v>
      </c>
      <c r="D31" s="26">
        <v>11.751416992780069</v>
      </c>
      <c r="E31" s="26"/>
      <c r="F31" s="26">
        <v>7.5437522589233614</v>
      </c>
      <c r="G31" s="26">
        <v>23.766994445965462</v>
      </c>
      <c r="H31" s="26"/>
      <c r="I31" s="26">
        <v>10.969996624198448</v>
      </c>
      <c r="J31" s="26">
        <v>27.69357344818264</v>
      </c>
      <c r="K31" s="26"/>
      <c r="L31" s="26">
        <v>7.69235720219611</v>
      </c>
      <c r="M31" s="26">
        <v>24.229970911617006</v>
      </c>
      <c r="N31" s="26"/>
      <c r="O31" s="26">
        <v>5.5121245307296958</v>
      </c>
      <c r="P31" s="26">
        <v>27.115987653317642</v>
      </c>
      <c r="Q31" s="26"/>
      <c r="R31" s="26">
        <v>1.363155441903372</v>
      </c>
      <c r="S31" s="26">
        <v>3.80241385445761</v>
      </c>
      <c r="T31" s="26"/>
      <c r="U31" s="26">
        <v>8.5625396281215913</v>
      </c>
      <c r="V31" s="26">
        <v>17.478398258856082</v>
      </c>
      <c r="W31" s="26"/>
      <c r="X31" s="26">
        <v>9.1062355886956841</v>
      </c>
      <c r="Y31" s="26">
        <v>32.127586535282113</v>
      </c>
      <c r="Z31" s="26"/>
      <c r="AA31" s="26">
        <v>6.7976223667203852</v>
      </c>
      <c r="AB31" s="26">
        <v>20.968964440491135</v>
      </c>
      <c r="AC31" s="123">
        <v>3366.2869460355796</v>
      </c>
    </row>
    <row r="32" spans="1:29" ht="12.5" x14ac:dyDescent="0.25">
      <c r="A32" s="32"/>
      <c r="B32" s="23"/>
      <c r="C32" s="33"/>
      <c r="D32" s="34"/>
      <c r="E32" s="33"/>
      <c r="F32" s="33"/>
      <c r="G32" s="3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23"/>
    </row>
    <row r="33" spans="1:58" s="30" customFormat="1" x14ac:dyDescent="0.3">
      <c r="A33" s="35" t="s">
        <v>24</v>
      </c>
      <c r="B33" s="36"/>
      <c r="C33" s="37">
        <v>935.16328625591177</v>
      </c>
      <c r="D33" s="37">
        <v>2594.9627447673624</v>
      </c>
      <c r="E33" s="37"/>
      <c r="F33" s="37">
        <v>1913.0766039045166</v>
      </c>
      <c r="G33" s="37">
        <v>5579.2041557603934</v>
      </c>
      <c r="H33" s="37"/>
      <c r="I33" s="37">
        <v>2229.8677542693636</v>
      </c>
      <c r="J33" s="37">
        <v>5766.7166488733137</v>
      </c>
      <c r="K33" s="37"/>
      <c r="L33" s="37">
        <v>1790.6633299023968</v>
      </c>
      <c r="M33" s="37">
        <v>5486.9533606285204</v>
      </c>
      <c r="N33" s="37"/>
      <c r="O33" s="37">
        <v>1383.153238982454</v>
      </c>
      <c r="P33" s="37">
        <v>5829.6467592585832</v>
      </c>
      <c r="Q33" s="37"/>
      <c r="R33" s="37">
        <v>261.72811944123714</v>
      </c>
      <c r="S33" s="37">
        <v>1046.5912241052763</v>
      </c>
      <c r="T33" s="37"/>
      <c r="U33" s="37">
        <v>1889.7398368195579</v>
      </c>
      <c r="V33" s="37">
        <v>4117.164311664962</v>
      </c>
      <c r="W33" s="37"/>
      <c r="X33" s="37">
        <v>1898.1778220963208</v>
      </c>
      <c r="Y33" s="37">
        <v>7019.1586196265853</v>
      </c>
      <c r="Z33" s="37"/>
      <c r="AA33" s="37">
        <v>1561.4021132074215</v>
      </c>
      <c r="AB33" s="37">
        <v>5080.2941361644307</v>
      </c>
      <c r="AC33" s="125">
        <v>21530.402999999984</v>
      </c>
    </row>
    <row r="34" spans="1:58" ht="14" x14ac:dyDescent="0.3">
      <c r="A34" s="38" t="s">
        <v>26</v>
      </c>
      <c r="B34" s="39"/>
      <c r="C34" s="40"/>
      <c r="D34" s="39"/>
      <c r="E34" s="39"/>
      <c r="F34" s="39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</row>
    <row r="35" spans="1:58" x14ac:dyDescent="0.3">
      <c r="A35" s="43" t="s">
        <v>30</v>
      </c>
      <c r="B35" s="23"/>
      <c r="C35" s="24"/>
      <c r="D35" s="23"/>
      <c r="E35" s="23"/>
      <c r="F35" s="2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</row>
    <row r="36" spans="1:58" x14ac:dyDescent="0.3">
      <c r="A36" s="17" t="s">
        <v>53</v>
      </c>
      <c r="B36" s="4"/>
      <c r="C36" s="4"/>
      <c r="D36" s="4"/>
      <c r="E36" s="4"/>
      <c r="F36" s="4"/>
      <c r="G36" s="2"/>
      <c r="H36" s="2"/>
      <c r="I36" s="2"/>
      <c r="J36" s="2"/>
      <c r="K36" s="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</row>
  </sheetData>
  <mergeCells count="9">
    <mergeCell ref="C4:D4"/>
    <mergeCell ref="F4:G4"/>
    <mergeCell ref="I4:J4"/>
    <mergeCell ref="L4:M4"/>
    <mergeCell ref="AA4:AB4"/>
    <mergeCell ref="O4:P4"/>
    <mergeCell ref="R4:S4"/>
    <mergeCell ref="U4:V4"/>
    <mergeCell ref="X4:Y4"/>
  </mergeCells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BF36"/>
  <sheetViews>
    <sheetView showGridLines="0" topLeftCell="A2" zoomScaleNormal="100" workbookViewId="0">
      <selection activeCell="B36" sqref="A36:XFD36"/>
    </sheetView>
  </sheetViews>
  <sheetFormatPr defaultRowHeight="13" x14ac:dyDescent="0.3"/>
  <cols>
    <col min="2" max="2" width="24.7265625" customWidth="1"/>
    <col min="3" max="3" width="8.26953125" customWidth="1"/>
    <col min="5" max="5" width="2.7265625" customWidth="1"/>
    <col min="8" max="8" width="2.7265625" customWidth="1"/>
    <col min="11" max="11" width="2.7265625" customWidth="1"/>
    <col min="14" max="14" width="2.7265625" customWidth="1"/>
    <col min="17" max="17" width="2.7265625" customWidth="1"/>
    <col min="20" max="20" width="2.7265625" customWidth="1"/>
    <col min="23" max="23" width="2.7265625" customWidth="1"/>
    <col min="26" max="26" width="2.7265625" customWidth="1"/>
    <col min="29" max="29" width="12.26953125" style="30" customWidth="1"/>
  </cols>
  <sheetData>
    <row r="1" spans="1:32" ht="15.5" x14ac:dyDescent="0.35">
      <c r="A1" s="1" t="s">
        <v>28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2" x14ac:dyDescent="0.3">
      <c r="A2" s="4"/>
      <c r="B2" s="4"/>
      <c r="C2" s="79"/>
      <c r="D2" s="80"/>
      <c r="E2" s="79"/>
      <c r="F2" s="79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3"/>
      <c r="AD2" s="44"/>
      <c r="AE2" s="44"/>
      <c r="AF2" s="44"/>
    </row>
    <row r="3" spans="1:32" ht="14" x14ac:dyDescent="0.3">
      <c r="A3" s="5" t="s">
        <v>25</v>
      </c>
      <c r="B3" s="6"/>
      <c r="C3" s="6"/>
      <c r="D3" s="7"/>
      <c r="E3" s="6"/>
      <c r="F3" s="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32" ht="56.25" customHeight="1" x14ac:dyDescent="0.3">
      <c r="A4" s="10"/>
      <c r="B4" s="11"/>
      <c r="C4" s="137" t="s">
        <v>40</v>
      </c>
      <c r="D4" s="137"/>
      <c r="E4" s="73"/>
      <c r="F4" s="137" t="s">
        <v>41</v>
      </c>
      <c r="G4" s="137"/>
      <c r="H4" s="73"/>
      <c r="I4" s="137" t="s">
        <v>42</v>
      </c>
      <c r="J4" s="137"/>
      <c r="K4" s="73"/>
      <c r="L4" s="137" t="s">
        <v>51</v>
      </c>
      <c r="M4" s="137"/>
      <c r="N4" s="73"/>
      <c r="O4" s="137" t="s">
        <v>43</v>
      </c>
      <c r="P4" s="137"/>
      <c r="Q4" s="73"/>
      <c r="R4" s="137" t="s">
        <v>44</v>
      </c>
      <c r="S4" s="137"/>
      <c r="T4" s="73"/>
      <c r="U4" s="137" t="s">
        <v>45</v>
      </c>
      <c r="V4" s="137"/>
      <c r="W4" s="73"/>
      <c r="X4" s="137" t="s">
        <v>46</v>
      </c>
      <c r="Y4" s="137"/>
      <c r="Z4" s="73"/>
      <c r="AA4" s="137" t="s">
        <v>47</v>
      </c>
      <c r="AB4" s="137"/>
      <c r="AC4" s="3"/>
    </row>
    <row r="5" spans="1:32" ht="38.25" customHeight="1" x14ac:dyDescent="0.3">
      <c r="A5" s="12"/>
      <c r="B5" s="13"/>
      <c r="C5" s="76" t="s">
        <v>48</v>
      </c>
      <c r="D5" s="76" t="s">
        <v>49</v>
      </c>
      <c r="E5" s="77"/>
      <c r="F5" s="76" t="s">
        <v>48</v>
      </c>
      <c r="G5" s="76" t="s">
        <v>49</v>
      </c>
      <c r="H5" s="77"/>
      <c r="I5" s="76" t="s">
        <v>48</v>
      </c>
      <c r="J5" s="76" t="s">
        <v>49</v>
      </c>
      <c r="K5" s="77"/>
      <c r="L5" s="76" t="s">
        <v>48</v>
      </c>
      <c r="M5" s="76" t="s">
        <v>49</v>
      </c>
      <c r="N5" s="77"/>
      <c r="O5" s="76" t="s">
        <v>48</v>
      </c>
      <c r="P5" s="76" t="s">
        <v>49</v>
      </c>
      <c r="Q5" s="77"/>
      <c r="R5" s="76" t="s">
        <v>48</v>
      </c>
      <c r="S5" s="76" t="s">
        <v>49</v>
      </c>
      <c r="T5" s="77"/>
      <c r="U5" s="76" t="s">
        <v>48</v>
      </c>
      <c r="V5" s="76" t="s">
        <v>49</v>
      </c>
      <c r="W5" s="77"/>
      <c r="X5" s="76" t="s">
        <v>48</v>
      </c>
      <c r="Y5" s="76" t="s">
        <v>49</v>
      </c>
      <c r="Z5" s="77"/>
      <c r="AA5" s="76" t="s">
        <v>48</v>
      </c>
      <c r="AB5" s="76" t="s">
        <v>49</v>
      </c>
      <c r="AC5" s="14" t="s">
        <v>0</v>
      </c>
    </row>
    <row r="6" spans="1:32" ht="24" x14ac:dyDescent="0.3">
      <c r="A6" s="15"/>
      <c r="B6" s="4"/>
      <c r="C6" s="16"/>
      <c r="D6" s="16"/>
      <c r="E6" s="17"/>
      <c r="F6" s="18"/>
      <c r="G6" s="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0" t="s">
        <v>1</v>
      </c>
      <c r="AC6" s="21" t="s">
        <v>2</v>
      </c>
    </row>
    <row r="7" spans="1:32" x14ac:dyDescent="0.3">
      <c r="A7" s="22" t="s">
        <v>3</v>
      </c>
      <c r="B7" s="23"/>
      <c r="C7" s="23"/>
      <c r="D7" s="24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</row>
    <row r="8" spans="1:32" ht="12.5" x14ac:dyDescent="0.25">
      <c r="A8" s="25" t="s">
        <v>4</v>
      </c>
      <c r="B8" s="23"/>
      <c r="C8" s="26">
        <v>4.6871561880853143</v>
      </c>
      <c r="D8" s="26">
        <v>13.082286746289936</v>
      </c>
      <c r="E8" s="26"/>
      <c r="F8" s="26">
        <v>8.3942184193175873</v>
      </c>
      <c r="G8" s="26">
        <v>21.311682417750458</v>
      </c>
      <c r="H8" s="26"/>
      <c r="I8" s="26">
        <v>9.8204917694512552</v>
      </c>
      <c r="J8" s="26">
        <v>23.745277099233135</v>
      </c>
      <c r="K8" s="26"/>
      <c r="L8" s="26">
        <v>5.8113901085921462</v>
      </c>
      <c r="M8" s="26">
        <v>19.476516148070466</v>
      </c>
      <c r="N8" s="26"/>
      <c r="O8" s="26">
        <v>7.7385252870562526</v>
      </c>
      <c r="P8" s="26">
        <v>22.679377055232671</v>
      </c>
      <c r="Q8" s="26"/>
      <c r="R8" s="26">
        <v>2.2176181167674334</v>
      </c>
      <c r="S8" s="26">
        <v>7.3044818625505457</v>
      </c>
      <c r="T8" s="26"/>
      <c r="U8" s="26">
        <v>7.9245234105795035</v>
      </c>
      <c r="V8" s="26">
        <v>18.299064859041746</v>
      </c>
      <c r="W8" s="26"/>
      <c r="X8" s="26">
        <v>8.1325822247460078</v>
      </c>
      <c r="Y8" s="26">
        <v>24.252496955360709</v>
      </c>
      <c r="Z8" s="26"/>
      <c r="AA8" s="26">
        <v>8.2125356307299864</v>
      </c>
      <c r="AB8" s="26">
        <v>24.573261487381295</v>
      </c>
      <c r="AC8" s="27">
        <v>1756.9316813873108</v>
      </c>
    </row>
    <row r="9" spans="1:32" ht="12.5" x14ac:dyDescent="0.25">
      <c r="A9" s="25" t="s">
        <v>5</v>
      </c>
      <c r="B9" s="23"/>
      <c r="C9" s="26">
        <v>4.9985676889370199</v>
      </c>
      <c r="D9" s="26">
        <v>14.649633963776747</v>
      </c>
      <c r="E9" s="26"/>
      <c r="F9" s="26">
        <v>9.1243813950240096</v>
      </c>
      <c r="G9" s="26">
        <v>25.49949942655963</v>
      </c>
      <c r="H9" s="26"/>
      <c r="I9" s="26">
        <v>11.666815276140433</v>
      </c>
      <c r="J9" s="26">
        <v>24.214336248084312</v>
      </c>
      <c r="K9" s="26"/>
      <c r="L9" s="26">
        <v>8.2898271148481975</v>
      </c>
      <c r="M9" s="26">
        <v>22.053372697605266</v>
      </c>
      <c r="N9" s="26"/>
      <c r="O9" s="26">
        <v>7.8614756967891868</v>
      </c>
      <c r="P9" s="26">
        <v>24.166999733439408</v>
      </c>
      <c r="Q9" s="26"/>
      <c r="R9" s="26">
        <v>1.6923172042626864</v>
      </c>
      <c r="S9" s="26">
        <v>6.5054218490445441</v>
      </c>
      <c r="T9" s="26"/>
      <c r="U9" s="26">
        <v>9.1818749903080654</v>
      </c>
      <c r="V9" s="26">
        <v>16.801751054224368</v>
      </c>
      <c r="W9" s="26"/>
      <c r="X9" s="26">
        <v>8.0710114726553446</v>
      </c>
      <c r="Y9" s="26">
        <v>28.526066651290549</v>
      </c>
      <c r="Z9" s="26"/>
      <c r="AA9" s="26">
        <v>9.2940236491431563</v>
      </c>
      <c r="AB9" s="26">
        <v>26.920224519148995</v>
      </c>
      <c r="AC9" s="27">
        <v>3122.4004868577522</v>
      </c>
    </row>
    <row r="10" spans="1:32" ht="12.5" x14ac:dyDescent="0.25">
      <c r="A10" s="25" t="s">
        <v>6</v>
      </c>
      <c r="B10" s="23"/>
      <c r="C10" s="26">
        <v>5.7292886179421743</v>
      </c>
      <c r="D10" s="26">
        <v>15.469244097322303</v>
      </c>
      <c r="E10" s="26"/>
      <c r="F10" s="26">
        <v>9.8890260679913737</v>
      </c>
      <c r="G10" s="26">
        <v>28.976965386223743</v>
      </c>
      <c r="H10" s="26"/>
      <c r="I10" s="26">
        <v>11.202661011523508</v>
      </c>
      <c r="J10" s="26">
        <v>25.55216053879623</v>
      </c>
      <c r="K10" s="26"/>
      <c r="L10" s="26">
        <v>8.3127065057104126</v>
      </c>
      <c r="M10" s="26">
        <v>26.819833023957976</v>
      </c>
      <c r="N10" s="26"/>
      <c r="O10" s="26">
        <v>7.2623097863544439</v>
      </c>
      <c r="P10" s="26">
        <v>28.62856156732132</v>
      </c>
      <c r="Q10" s="26"/>
      <c r="R10" s="26">
        <v>2.2391369912928343</v>
      </c>
      <c r="S10" s="26">
        <v>5.3078449956860574</v>
      </c>
      <c r="T10" s="26"/>
      <c r="U10" s="26">
        <v>10.931179335954335</v>
      </c>
      <c r="V10" s="26">
        <v>19.264718248217608</v>
      </c>
      <c r="W10" s="26"/>
      <c r="X10" s="26">
        <v>10.374676745884051</v>
      </c>
      <c r="Y10" s="26">
        <v>30.664393767758909</v>
      </c>
      <c r="Z10" s="26"/>
      <c r="AA10" s="26">
        <v>8.8534056786083841</v>
      </c>
      <c r="AB10" s="26">
        <v>27.952484099987519</v>
      </c>
      <c r="AC10" s="27">
        <v>2385.9743754992942</v>
      </c>
    </row>
    <row r="11" spans="1:32" ht="12.5" x14ac:dyDescent="0.25">
      <c r="A11" s="25" t="s">
        <v>7</v>
      </c>
      <c r="B11" s="23"/>
      <c r="C11" s="26">
        <v>5.5247110903647831</v>
      </c>
      <c r="D11" s="26">
        <v>14.457101327575316</v>
      </c>
      <c r="E11" s="26"/>
      <c r="F11" s="26">
        <v>10.32528788260527</v>
      </c>
      <c r="G11" s="26">
        <v>29.005200004097535</v>
      </c>
      <c r="H11" s="26"/>
      <c r="I11" s="26">
        <v>11.167150748623403</v>
      </c>
      <c r="J11" s="26">
        <v>27.799498255595175</v>
      </c>
      <c r="K11" s="26"/>
      <c r="L11" s="26">
        <v>9.4227911771915736</v>
      </c>
      <c r="M11" s="26">
        <v>27.592939798460286</v>
      </c>
      <c r="N11" s="26"/>
      <c r="O11" s="26">
        <v>7.341062941969172</v>
      </c>
      <c r="P11" s="26">
        <v>30.558845403861003</v>
      </c>
      <c r="Q11" s="26"/>
      <c r="R11" s="26">
        <v>1.6378961583471123</v>
      </c>
      <c r="S11" s="26">
        <v>6.0627787907478421</v>
      </c>
      <c r="T11" s="26"/>
      <c r="U11" s="26">
        <v>11.05269162396057</v>
      </c>
      <c r="V11" s="26">
        <v>20.597969341423259</v>
      </c>
      <c r="W11" s="26"/>
      <c r="X11" s="26">
        <v>9.9874887214513297</v>
      </c>
      <c r="Y11" s="26">
        <v>34.669441686019923</v>
      </c>
      <c r="Z11" s="26"/>
      <c r="AA11" s="26">
        <v>9.2335661491391789</v>
      </c>
      <c r="AB11" s="26">
        <v>27.771810705581245</v>
      </c>
      <c r="AC11" s="27">
        <v>3927.0096396543136</v>
      </c>
    </row>
    <row r="12" spans="1:32" ht="12.5" x14ac:dyDescent="0.25">
      <c r="A12" s="25" t="s">
        <v>8</v>
      </c>
      <c r="B12" s="23"/>
      <c r="C12" s="26">
        <v>3.8967530591130717</v>
      </c>
      <c r="D12" s="26">
        <v>12.575170952945371</v>
      </c>
      <c r="E12" s="26"/>
      <c r="F12" s="26">
        <v>8.4792737073809903</v>
      </c>
      <c r="G12" s="26">
        <v>26.372313287834974</v>
      </c>
      <c r="H12" s="26"/>
      <c r="I12" s="26">
        <v>10.405543848665429</v>
      </c>
      <c r="J12" s="26">
        <v>27.761564817786535</v>
      </c>
      <c r="K12" s="26"/>
      <c r="L12" s="26">
        <v>7.688987866271547</v>
      </c>
      <c r="M12" s="26">
        <v>27.689430801783779</v>
      </c>
      <c r="N12" s="26"/>
      <c r="O12" s="26">
        <v>7.0205685724077949</v>
      </c>
      <c r="P12" s="26">
        <v>29.222634480910564</v>
      </c>
      <c r="Q12" s="26"/>
      <c r="R12" s="26">
        <v>1.0400298327601176</v>
      </c>
      <c r="S12" s="26">
        <v>6.5075307177425064</v>
      </c>
      <c r="T12" s="26"/>
      <c r="U12" s="26">
        <v>11.070868886462732</v>
      </c>
      <c r="V12" s="26">
        <v>20.575919665196736</v>
      </c>
      <c r="W12" s="26"/>
      <c r="X12" s="26">
        <v>9.959190664108645</v>
      </c>
      <c r="Y12" s="26">
        <v>35.030122691294856</v>
      </c>
      <c r="Z12" s="26"/>
      <c r="AA12" s="26">
        <v>8.3099880409512856</v>
      </c>
      <c r="AB12" s="26">
        <v>25.125156502009403</v>
      </c>
      <c r="AC12" s="27">
        <v>4388.749553331656</v>
      </c>
    </row>
    <row r="13" spans="1:32" ht="12.5" x14ac:dyDescent="0.25">
      <c r="A13" s="25" t="s">
        <v>9</v>
      </c>
      <c r="B13" s="16"/>
      <c r="C13" s="26">
        <v>3.9824305102105346</v>
      </c>
      <c r="D13" s="26">
        <v>11.404770885722321</v>
      </c>
      <c r="E13" s="26"/>
      <c r="F13" s="26">
        <v>6.8755760857324173</v>
      </c>
      <c r="G13" s="26">
        <v>26.168275956714886</v>
      </c>
      <c r="H13" s="26"/>
      <c r="I13" s="26">
        <v>10.512444031906211</v>
      </c>
      <c r="J13" s="26">
        <v>30.076892637796018</v>
      </c>
      <c r="K13" s="26"/>
      <c r="L13" s="26">
        <v>6.9964945479767584</v>
      </c>
      <c r="M13" s="26">
        <v>29.628320909647144</v>
      </c>
      <c r="N13" s="26"/>
      <c r="O13" s="26">
        <v>5.3338494873288536</v>
      </c>
      <c r="P13" s="26">
        <v>33.727405481467905</v>
      </c>
      <c r="Q13" s="26"/>
      <c r="R13" s="26">
        <v>0.71786448721998553</v>
      </c>
      <c r="S13" s="26">
        <v>4.3590766159652912</v>
      </c>
      <c r="T13" s="26"/>
      <c r="U13" s="26">
        <v>8.083375122890148</v>
      </c>
      <c r="V13" s="26">
        <v>24.216807760250347</v>
      </c>
      <c r="W13" s="26"/>
      <c r="X13" s="26">
        <v>9.2550473765469441</v>
      </c>
      <c r="Y13" s="26">
        <v>38.585430459923103</v>
      </c>
      <c r="Z13" s="26"/>
      <c r="AA13" s="26">
        <v>6.2453812529974568</v>
      </c>
      <c r="AB13" s="26">
        <v>24.732486392886067</v>
      </c>
      <c r="AC13" s="27">
        <v>4430.0884602858778</v>
      </c>
    </row>
    <row r="14" spans="1:32" ht="12.5" x14ac:dyDescent="0.25">
      <c r="A14" s="25" t="s">
        <v>10</v>
      </c>
      <c r="B14" s="16"/>
      <c r="C14" s="26">
        <v>1.9417618369092196</v>
      </c>
      <c r="D14" s="26">
        <v>9.3056579289636758</v>
      </c>
      <c r="E14" s="26"/>
      <c r="F14" s="26">
        <v>4.3698079873522104</v>
      </c>
      <c r="G14" s="26">
        <v>21.45691926991287</v>
      </c>
      <c r="H14" s="26"/>
      <c r="I14" s="26">
        <v>9.6662775597414292</v>
      </c>
      <c r="J14" s="26">
        <v>29.25828433513918</v>
      </c>
      <c r="K14" s="26"/>
      <c r="L14" s="26">
        <v>5.5485083293450153</v>
      </c>
      <c r="M14" s="26">
        <v>23.737570904691434</v>
      </c>
      <c r="N14" s="26"/>
      <c r="O14" s="26">
        <v>3.7691185626228649</v>
      </c>
      <c r="P14" s="26">
        <v>26.723296008384018</v>
      </c>
      <c r="Q14" s="26"/>
      <c r="R14" s="26">
        <v>0.47556007034828407</v>
      </c>
      <c r="S14" s="26">
        <v>3.0442268502321701</v>
      </c>
      <c r="T14" s="26"/>
      <c r="U14" s="26">
        <v>5.5762507335781528</v>
      </c>
      <c r="V14" s="26">
        <v>18.862038175815709</v>
      </c>
      <c r="W14" s="26"/>
      <c r="X14" s="26">
        <v>9.4147115999754156</v>
      </c>
      <c r="Y14" s="26">
        <v>36.823403002928124</v>
      </c>
      <c r="Z14" s="26"/>
      <c r="AA14" s="26">
        <v>3.5241697592508574</v>
      </c>
      <c r="AB14" s="26">
        <v>19.051036265971383</v>
      </c>
      <c r="AC14" s="27">
        <v>1522.2153690352702</v>
      </c>
    </row>
    <row r="15" spans="1:32" ht="12.5" x14ac:dyDescent="0.25">
      <c r="A15" s="15"/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32" x14ac:dyDescent="0.3">
      <c r="A16" s="22" t="s">
        <v>11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1:29" ht="12.5" x14ac:dyDescent="0.25">
      <c r="A17" s="25" t="s">
        <v>12</v>
      </c>
      <c r="B17" s="23"/>
      <c r="C17" s="26">
        <v>2.0726819074059266</v>
      </c>
      <c r="D17" s="26">
        <v>9.121522707147486</v>
      </c>
      <c r="E17" s="26"/>
      <c r="F17" s="26">
        <v>4.502580619000228</v>
      </c>
      <c r="G17" s="26">
        <v>22.827045769058532</v>
      </c>
      <c r="H17" s="26"/>
      <c r="I17" s="26">
        <v>8.4029500310113274</v>
      </c>
      <c r="J17" s="26">
        <v>27.650983214488921</v>
      </c>
      <c r="K17" s="26"/>
      <c r="L17" s="26">
        <v>4.833832227160225</v>
      </c>
      <c r="M17" s="26">
        <v>25.268268908112617</v>
      </c>
      <c r="N17" s="26"/>
      <c r="O17" s="26">
        <v>3.3491666852489859</v>
      </c>
      <c r="P17" s="26">
        <v>27.698969164073596</v>
      </c>
      <c r="Q17" s="26"/>
      <c r="R17" s="26">
        <v>0.38952972722840662</v>
      </c>
      <c r="S17" s="26">
        <v>3.5530735694784537</v>
      </c>
      <c r="T17" s="26"/>
      <c r="U17" s="26">
        <v>5.1828113068933019</v>
      </c>
      <c r="V17" s="26">
        <v>18.256947247916251</v>
      </c>
      <c r="W17" s="26"/>
      <c r="X17" s="26">
        <v>7.4948817215284382</v>
      </c>
      <c r="Y17" s="26">
        <v>36.487831548367168</v>
      </c>
      <c r="Z17" s="26"/>
      <c r="AA17" s="26">
        <v>4.2624387680675175</v>
      </c>
      <c r="AB17" s="26">
        <v>21.134490578760207</v>
      </c>
      <c r="AC17" s="27">
        <v>6828.0898234823853</v>
      </c>
    </row>
    <row r="18" spans="1:29" ht="12.5" x14ac:dyDescent="0.25">
      <c r="A18" s="25" t="s">
        <v>13</v>
      </c>
      <c r="B18" s="23"/>
      <c r="C18" s="26">
        <v>3.7841280299908027</v>
      </c>
      <c r="D18" s="26">
        <v>13.662110379700723</v>
      </c>
      <c r="E18" s="26"/>
      <c r="F18" s="26">
        <v>7.9980998506858176</v>
      </c>
      <c r="G18" s="26">
        <v>29.313119357010905</v>
      </c>
      <c r="H18" s="26"/>
      <c r="I18" s="26">
        <v>9.713531319283323</v>
      </c>
      <c r="J18" s="26">
        <v>27.446055406842746</v>
      </c>
      <c r="K18" s="26"/>
      <c r="L18" s="26">
        <v>7.8250814455964939</v>
      </c>
      <c r="M18" s="26">
        <v>27.970004232377448</v>
      </c>
      <c r="N18" s="26"/>
      <c r="O18" s="26">
        <v>5.9370183226680613</v>
      </c>
      <c r="P18" s="26">
        <v>30.300318481663655</v>
      </c>
      <c r="Q18" s="26"/>
      <c r="R18" s="26">
        <v>1.0171835215523426</v>
      </c>
      <c r="S18" s="26">
        <v>5.422187899167529</v>
      </c>
      <c r="T18" s="26"/>
      <c r="U18" s="26">
        <v>8.3871342447834358</v>
      </c>
      <c r="V18" s="26">
        <v>20.691415361730897</v>
      </c>
      <c r="W18" s="26"/>
      <c r="X18" s="26">
        <v>8.7276022611052415</v>
      </c>
      <c r="Y18" s="26">
        <v>36.229614088083757</v>
      </c>
      <c r="Z18" s="26"/>
      <c r="AA18" s="26">
        <v>7.0784888928864458</v>
      </c>
      <c r="AB18" s="26">
        <v>27.542332807739701</v>
      </c>
      <c r="AC18" s="27">
        <v>7696.531176517592</v>
      </c>
    </row>
    <row r="19" spans="1:29" s="30" customFormat="1" x14ac:dyDescent="0.3">
      <c r="A19" s="3" t="s">
        <v>14</v>
      </c>
      <c r="B19" s="24"/>
      <c r="C19" s="28">
        <v>2.9810085871562406</v>
      </c>
      <c r="D19" s="28">
        <v>11.531377665652581</v>
      </c>
      <c r="E19" s="28"/>
      <c r="F19" s="28">
        <v>6.3575832136146309</v>
      </c>
      <c r="G19" s="28">
        <v>26.26907613337422</v>
      </c>
      <c r="H19" s="28"/>
      <c r="I19" s="28">
        <v>9.0984583085327024</v>
      </c>
      <c r="J19" s="28">
        <v>27.542230718334864</v>
      </c>
      <c r="K19" s="28"/>
      <c r="L19" s="28">
        <v>6.4213354122184452</v>
      </c>
      <c r="M19" s="28">
        <v>26.702122498786228</v>
      </c>
      <c r="N19" s="28"/>
      <c r="O19" s="28">
        <v>4.7239342546941314</v>
      </c>
      <c r="P19" s="28">
        <v>29.080907226870554</v>
      </c>
      <c r="Q19" s="28"/>
      <c r="R19" s="28">
        <v>0.72262906359407486</v>
      </c>
      <c r="S19" s="28">
        <v>4.5450228708948597</v>
      </c>
      <c r="T19" s="28"/>
      <c r="U19" s="28">
        <v>6.8878450410445975</v>
      </c>
      <c r="V19" s="28">
        <v>19.552337986997788</v>
      </c>
      <c r="W19" s="28"/>
      <c r="X19" s="28">
        <v>8.1494576830316632</v>
      </c>
      <c r="Y19" s="28">
        <v>36.350717793127643</v>
      </c>
      <c r="Z19" s="28"/>
      <c r="AA19" s="28">
        <v>5.7576297882149774</v>
      </c>
      <c r="AB19" s="28">
        <v>24.536755359081766</v>
      </c>
      <c r="AC19" s="29">
        <v>14524.621000000034</v>
      </c>
    </row>
    <row r="20" spans="1:29" x14ac:dyDescent="0.3">
      <c r="A20" s="3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s="30" customFormat="1" x14ac:dyDescent="0.3">
      <c r="A21" s="3" t="s">
        <v>15</v>
      </c>
      <c r="B21" s="24"/>
      <c r="C21" s="28">
        <v>10.420616871683324</v>
      </c>
      <c r="D21" s="28">
        <v>17.193349326366878</v>
      </c>
      <c r="E21" s="28"/>
      <c r="F21" s="28">
        <v>16.859953110429977</v>
      </c>
      <c r="G21" s="28">
        <v>27.8135836919677</v>
      </c>
      <c r="H21" s="28"/>
      <c r="I21" s="28">
        <v>16.134366565623484</v>
      </c>
      <c r="J21" s="28">
        <v>29.201780144717503</v>
      </c>
      <c r="K21" s="28"/>
      <c r="L21" s="28">
        <v>13.472109603313072</v>
      </c>
      <c r="M21" s="28">
        <v>28.27443611199714</v>
      </c>
      <c r="N21" s="28"/>
      <c r="O21" s="28">
        <v>13.251744997829144</v>
      </c>
      <c r="P21" s="28">
        <v>30.886315285085846</v>
      </c>
      <c r="Q21" s="28"/>
      <c r="R21" s="28">
        <v>3.1859166286729281</v>
      </c>
      <c r="S21" s="28">
        <v>8.4397661398084072</v>
      </c>
      <c r="T21" s="28"/>
      <c r="U21" s="28">
        <v>19.547579219571723</v>
      </c>
      <c r="V21" s="28">
        <v>25.595508471875139</v>
      </c>
      <c r="W21" s="28"/>
      <c r="X21" s="28">
        <v>13.772157055357789</v>
      </c>
      <c r="Y21" s="28">
        <v>28.605263144450198</v>
      </c>
      <c r="Z21" s="28"/>
      <c r="AA21" s="28">
        <v>14.448684819124596</v>
      </c>
      <c r="AB21" s="28">
        <v>28.137967531884332</v>
      </c>
      <c r="AC21" s="29">
        <v>3674.8859999999922</v>
      </c>
    </row>
    <row r="22" spans="1:29" x14ac:dyDescent="0.3">
      <c r="A22" s="3"/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s="30" customFormat="1" x14ac:dyDescent="0.3">
      <c r="A23" s="3" t="s">
        <v>16</v>
      </c>
      <c r="B23" s="24"/>
      <c r="C23" s="28">
        <v>4.6383809543760961</v>
      </c>
      <c r="D23" s="28">
        <v>15.610772734439838</v>
      </c>
      <c r="E23" s="28"/>
      <c r="F23" s="28">
        <v>8.2898745500723816</v>
      </c>
      <c r="G23" s="28">
        <v>24.305912698838256</v>
      </c>
      <c r="H23" s="28"/>
      <c r="I23" s="28">
        <v>11.965328850803786</v>
      </c>
      <c r="J23" s="28">
        <v>23.937068550799548</v>
      </c>
      <c r="K23" s="28"/>
      <c r="L23" s="28">
        <v>7.0559387915972254</v>
      </c>
      <c r="M23" s="28">
        <v>21.811603573187941</v>
      </c>
      <c r="N23" s="28"/>
      <c r="O23" s="28">
        <v>8.2507513928868388</v>
      </c>
      <c r="P23" s="28">
        <v>25.92936870744618</v>
      </c>
      <c r="Q23" s="28"/>
      <c r="R23" s="28">
        <v>2.1809893506840696</v>
      </c>
      <c r="S23" s="28">
        <v>7.5905025531511114</v>
      </c>
      <c r="T23" s="28"/>
      <c r="U23" s="28">
        <v>10.047713205157736</v>
      </c>
      <c r="V23" s="28">
        <v>17.991525115927466</v>
      </c>
      <c r="W23" s="28"/>
      <c r="X23" s="28">
        <v>10.101709263417769</v>
      </c>
      <c r="Y23" s="28">
        <v>26.624870491617578</v>
      </c>
      <c r="Z23" s="28"/>
      <c r="AA23" s="28">
        <v>10.169625326231758</v>
      </c>
      <c r="AB23" s="28">
        <v>27.702678977633113</v>
      </c>
      <c r="AC23" s="29">
        <v>3354.86</v>
      </c>
    </row>
    <row r="24" spans="1:29" ht="12.5" x14ac:dyDescent="0.25">
      <c r="A24" s="31"/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1:29" x14ac:dyDescent="0.3">
      <c r="A25" s="3" t="s">
        <v>17</v>
      </c>
      <c r="B25" s="2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</row>
    <row r="26" spans="1:29" ht="12.5" x14ac:dyDescent="0.25">
      <c r="A26" s="25" t="s">
        <v>18</v>
      </c>
      <c r="B26" s="23"/>
      <c r="C26" s="26">
        <v>3.4576587120702165</v>
      </c>
      <c r="D26" s="26">
        <v>11.823531926227954</v>
      </c>
      <c r="E26" s="26"/>
      <c r="F26" s="26">
        <v>6.7930663123112582</v>
      </c>
      <c r="G26" s="26">
        <v>25.751933639767035</v>
      </c>
      <c r="H26" s="26"/>
      <c r="I26" s="26">
        <v>9.9396875431882332</v>
      </c>
      <c r="J26" s="26">
        <v>27.611575367384116</v>
      </c>
      <c r="K26" s="26"/>
      <c r="L26" s="26">
        <v>6.7198461218113312</v>
      </c>
      <c r="M26" s="26">
        <v>26.815680035249681</v>
      </c>
      <c r="N26" s="26"/>
      <c r="O26" s="26">
        <v>4.7642321528317479</v>
      </c>
      <c r="P26" s="26">
        <v>28.905565415125142</v>
      </c>
      <c r="Q26" s="26"/>
      <c r="R26" s="26">
        <v>0.82160982429676743</v>
      </c>
      <c r="S26" s="26">
        <v>4.3514293106346136</v>
      </c>
      <c r="T26" s="26"/>
      <c r="U26" s="26">
        <v>7.3439472480307595</v>
      </c>
      <c r="V26" s="26">
        <v>19.843198981512618</v>
      </c>
      <c r="W26" s="26"/>
      <c r="X26" s="26">
        <v>8.0426219021645586</v>
      </c>
      <c r="Y26" s="26">
        <v>35.380499964958958</v>
      </c>
      <c r="Z26" s="26"/>
      <c r="AA26" s="26">
        <v>5.9966462881709361</v>
      </c>
      <c r="AB26" s="26">
        <v>25.06662311262653</v>
      </c>
      <c r="AC26" s="27">
        <v>7834.8335773473218</v>
      </c>
    </row>
    <row r="27" spans="1:29" ht="12.5" x14ac:dyDescent="0.25">
      <c r="A27" s="25" t="s">
        <v>19</v>
      </c>
      <c r="B27" s="23"/>
      <c r="C27" s="26">
        <v>4.3089679838618213</v>
      </c>
      <c r="D27" s="26">
        <v>13.314589782764724</v>
      </c>
      <c r="E27" s="26"/>
      <c r="F27" s="26">
        <v>8.8786913454464713</v>
      </c>
      <c r="G27" s="26">
        <v>28.210597335391419</v>
      </c>
      <c r="H27" s="26"/>
      <c r="I27" s="26">
        <v>9.1006751756659909</v>
      </c>
      <c r="J27" s="26">
        <v>26.524847288770427</v>
      </c>
      <c r="K27" s="26"/>
      <c r="L27" s="26">
        <v>7.8986552470919724</v>
      </c>
      <c r="M27" s="26">
        <v>26.16475493083265</v>
      </c>
      <c r="N27" s="26"/>
      <c r="O27" s="26">
        <v>6.8855465486647569</v>
      </c>
      <c r="P27" s="26">
        <v>30.252850917084427</v>
      </c>
      <c r="Q27" s="26"/>
      <c r="R27" s="26">
        <v>1.6790173294331989</v>
      </c>
      <c r="S27" s="26">
        <v>5.8902367987402764</v>
      </c>
      <c r="T27" s="26"/>
      <c r="U27" s="26">
        <v>10.073511138866838</v>
      </c>
      <c r="V27" s="26">
        <v>19.401751335013039</v>
      </c>
      <c r="W27" s="26"/>
      <c r="X27" s="26">
        <v>9.5962784844664029</v>
      </c>
      <c r="Y27" s="26">
        <v>35.121076926667044</v>
      </c>
      <c r="Z27" s="26"/>
      <c r="AA27" s="26">
        <v>8.3314638285722307</v>
      </c>
      <c r="AB27" s="26">
        <v>26.433741802374591</v>
      </c>
      <c r="AC27" s="27">
        <v>4516.0612615965319</v>
      </c>
    </row>
    <row r="28" spans="1:29" ht="12.5" x14ac:dyDescent="0.25">
      <c r="A28" s="25" t="s">
        <v>20</v>
      </c>
      <c r="B28" s="23"/>
      <c r="C28" s="26">
        <v>8.8857150014822004</v>
      </c>
      <c r="D28" s="26">
        <v>17.073554197794554</v>
      </c>
      <c r="E28" s="26"/>
      <c r="F28" s="26">
        <v>16.863241230081698</v>
      </c>
      <c r="G28" s="26">
        <v>26.987856845489546</v>
      </c>
      <c r="H28" s="26"/>
      <c r="I28" s="26">
        <v>14.78038205610344</v>
      </c>
      <c r="J28" s="26">
        <v>27.881700853542757</v>
      </c>
      <c r="K28" s="26"/>
      <c r="L28" s="26">
        <v>12.941566213320153</v>
      </c>
      <c r="M28" s="26">
        <v>27.577843646324169</v>
      </c>
      <c r="N28" s="26"/>
      <c r="O28" s="26">
        <v>14.634962968246082</v>
      </c>
      <c r="P28" s="26">
        <v>30.053079895314848</v>
      </c>
      <c r="Q28" s="26"/>
      <c r="R28" s="26">
        <v>3.2297477057104351</v>
      </c>
      <c r="S28" s="26">
        <v>8.9508827855448345</v>
      </c>
      <c r="T28" s="26"/>
      <c r="U28" s="26">
        <v>19.808517664742837</v>
      </c>
      <c r="V28" s="26">
        <v>22.724052154361388</v>
      </c>
      <c r="W28" s="26"/>
      <c r="X28" s="26">
        <v>16.165319318478428</v>
      </c>
      <c r="Y28" s="26">
        <v>29.236764874559352</v>
      </c>
      <c r="Z28" s="26"/>
      <c r="AA28" s="26">
        <v>16.4011484228303</v>
      </c>
      <c r="AB28" s="26">
        <v>28.946347869569021</v>
      </c>
      <c r="AC28" s="27">
        <v>1522.8039562661033</v>
      </c>
    </row>
    <row r="29" spans="1:29" ht="12.5" x14ac:dyDescent="0.25">
      <c r="A29" s="25" t="s">
        <v>21</v>
      </c>
      <c r="B29" s="23"/>
      <c r="C29" s="26">
        <v>6.9526164598187874</v>
      </c>
      <c r="D29" s="26">
        <v>14.489766523835431</v>
      </c>
      <c r="E29" s="26"/>
      <c r="F29" s="26">
        <v>10.284102462875207</v>
      </c>
      <c r="G29" s="26">
        <v>26.032242403949081</v>
      </c>
      <c r="H29" s="26"/>
      <c r="I29" s="26">
        <v>14.403611986496433</v>
      </c>
      <c r="J29" s="26">
        <v>29.502762216046918</v>
      </c>
      <c r="K29" s="26"/>
      <c r="L29" s="26">
        <v>9.2269534963608848</v>
      </c>
      <c r="M29" s="26">
        <v>26.557886683076681</v>
      </c>
      <c r="N29" s="26"/>
      <c r="O29" s="26">
        <v>8.0874293454434838</v>
      </c>
      <c r="P29" s="26">
        <v>29.173353649418761</v>
      </c>
      <c r="Q29" s="26"/>
      <c r="R29" s="26">
        <v>1.7230642378702872</v>
      </c>
      <c r="S29" s="26">
        <v>7.0905508171520344</v>
      </c>
      <c r="T29" s="26"/>
      <c r="U29" s="26">
        <v>10.462197764331988</v>
      </c>
      <c r="V29" s="26">
        <v>25.689600896021727</v>
      </c>
      <c r="W29" s="26"/>
      <c r="X29" s="26">
        <v>10.451743783895395</v>
      </c>
      <c r="Y29" s="26">
        <v>31.442850055171469</v>
      </c>
      <c r="Z29" s="26"/>
      <c r="AA29" s="26">
        <v>10.1781738502285</v>
      </c>
      <c r="AB29" s="26">
        <v>29.563640278877923</v>
      </c>
      <c r="AC29" s="27">
        <v>1726.2253498726266</v>
      </c>
    </row>
    <row r="30" spans="1:29" ht="12.5" x14ac:dyDescent="0.25">
      <c r="A30" s="25" t="s">
        <v>22</v>
      </c>
      <c r="B30" s="23"/>
      <c r="C30" s="26">
        <v>4.9769743507579483</v>
      </c>
      <c r="D30" s="26">
        <v>14.781567755018056</v>
      </c>
      <c r="E30" s="26"/>
      <c r="F30" s="26">
        <v>8.8403686695671233</v>
      </c>
      <c r="G30" s="26">
        <v>28.02736993796616</v>
      </c>
      <c r="H30" s="26"/>
      <c r="I30" s="26">
        <v>11.542887279375549</v>
      </c>
      <c r="J30" s="26">
        <v>28.012102835721215</v>
      </c>
      <c r="K30" s="26"/>
      <c r="L30" s="26">
        <v>7.6504225102252406</v>
      </c>
      <c r="M30" s="26">
        <v>27.203710331719172</v>
      </c>
      <c r="N30" s="26"/>
      <c r="O30" s="26">
        <v>7.1210666359643744</v>
      </c>
      <c r="P30" s="26">
        <v>30.217997041545271</v>
      </c>
      <c r="Q30" s="26"/>
      <c r="R30" s="26">
        <v>1.4351756790246513</v>
      </c>
      <c r="S30" s="26">
        <v>6.3060725056955098</v>
      </c>
      <c r="T30" s="26"/>
      <c r="U30" s="26">
        <v>9.83225852296912</v>
      </c>
      <c r="V30" s="26">
        <v>22.689675257370798</v>
      </c>
      <c r="W30" s="26"/>
      <c r="X30" s="26">
        <v>8.8187819316387213</v>
      </c>
      <c r="Y30" s="26">
        <v>30.86854911034759</v>
      </c>
      <c r="Z30" s="26"/>
      <c r="AA30" s="26">
        <v>8.0590508364693161</v>
      </c>
      <c r="AB30" s="26">
        <v>25.538386762930006</v>
      </c>
      <c r="AC30" s="27">
        <v>2688.4505492476123</v>
      </c>
    </row>
    <row r="31" spans="1:29" ht="12.5" x14ac:dyDescent="0.25">
      <c r="A31" s="25" t="s">
        <v>23</v>
      </c>
      <c r="B31" s="23"/>
      <c r="C31" s="26">
        <v>3.6440380465286006</v>
      </c>
      <c r="D31" s="26">
        <v>12.099291885578001</v>
      </c>
      <c r="E31" s="26"/>
      <c r="F31" s="26">
        <v>6.631023293676007</v>
      </c>
      <c r="G31" s="26">
        <v>22.89105422736219</v>
      </c>
      <c r="H31" s="26"/>
      <c r="I31" s="26">
        <v>10.580651662955043</v>
      </c>
      <c r="J31" s="26">
        <v>25.495668919866535</v>
      </c>
      <c r="K31" s="26"/>
      <c r="L31" s="26">
        <v>6.743966966122259</v>
      </c>
      <c r="M31" s="26">
        <v>23.241507609177567</v>
      </c>
      <c r="N31" s="26"/>
      <c r="O31" s="26">
        <v>6.4405262862407433</v>
      </c>
      <c r="P31" s="26">
        <v>25.271804264147033</v>
      </c>
      <c r="Q31" s="26"/>
      <c r="R31" s="26">
        <v>1.1341565441402095</v>
      </c>
      <c r="S31" s="26">
        <v>5.8239487925056661</v>
      </c>
      <c r="T31" s="26"/>
      <c r="U31" s="26">
        <v>8.515057752863159</v>
      </c>
      <c r="V31" s="26">
        <v>17.158388919678135</v>
      </c>
      <c r="W31" s="26"/>
      <c r="X31" s="26">
        <v>9.2455980589126998</v>
      </c>
      <c r="Y31" s="26">
        <v>32.134335579370806</v>
      </c>
      <c r="Z31" s="26"/>
      <c r="AA31" s="26">
        <v>6.7548608005250692</v>
      </c>
      <c r="AB31" s="26">
        <v>22.535691882794616</v>
      </c>
      <c r="AC31" s="27">
        <v>3265.992305669763</v>
      </c>
    </row>
    <row r="32" spans="1:29" ht="12.5" x14ac:dyDescent="0.25">
      <c r="A32" s="32"/>
      <c r="B32" s="23"/>
      <c r="C32" s="33"/>
      <c r="D32" s="34"/>
      <c r="E32" s="33"/>
      <c r="F32" s="33"/>
      <c r="G32" s="3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7"/>
    </row>
    <row r="33" spans="1:58" s="30" customFormat="1" x14ac:dyDescent="0.3">
      <c r="A33" s="35" t="s">
        <v>24</v>
      </c>
      <c r="B33" s="36"/>
      <c r="C33" s="37">
        <v>960.40836536864924</v>
      </c>
      <c r="D33" s="37">
        <v>2800.7271408678048</v>
      </c>
      <c r="E33" s="37"/>
      <c r="F33" s="37">
        <v>1800.0855916025109</v>
      </c>
      <c r="G33" s="37">
        <v>5595.4409661296741</v>
      </c>
      <c r="H33" s="37"/>
      <c r="I33" s="37">
        <v>2291.1340848781711</v>
      </c>
      <c r="J33" s="37">
        <v>5819.9985837431086</v>
      </c>
      <c r="K33" s="37"/>
      <c r="L33" s="37">
        <v>1644.8801085899584</v>
      </c>
      <c r="M33" s="37">
        <v>5589.2802811644069</v>
      </c>
      <c r="N33" s="37"/>
      <c r="O33" s="37">
        <v>1423.9300861870306</v>
      </c>
      <c r="P33" s="37">
        <v>6135.5410794398867</v>
      </c>
      <c r="Q33" s="37"/>
      <c r="R33" s="37">
        <v>289.43902120458716</v>
      </c>
      <c r="S33" s="37">
        <v>1203.3643258759641</v>
      </c>
      <c r="T33" s="37"/>
      <c r="U33" s="37">
        <v>1997.7284062040603</v>
      </c>
      <c r="V33" s="37">
        <v>4265.6223882412132</v>
      </c>
      <c r="W33" s="37"/>
      <c r="X33" s="37">
        <v>2003.0718547792428</v>
      </c>
      <c r="Y33" s="37">
        <v>7143.8768191328072</v>
      </c>
      <c r="Z33" s="37"/>
      <c r="AA33" s="37">
        <v>1686.4389535921648</v>
      </c>
      <c r="AB33" s="37">
        <v>5465.0608452342494</v>
      </c>
      <c r="AC33" s="37">
        <v>21554.367000000013</v>
      </c>
    </row>
    <row r="34" spans="1:58" ht="14" x14ac:dyDescent="0.3">
      <c r="A34" s="38" t="s">
        <v>26</v>
      </c>
      <c r="B34" s="39"/>
      <c r="C34" s="40"/>
      <c r="D34" s="39"/>
      <c r="E34" s="39"/>
      <c r="F34" s="39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</row>
    <row r="35" spans="1:58" x14ac:dyDescent="0.3">
      <c r="A35" s="43" t="s">
        <v>27</v>
      </c>
      <c r="B35" s="23"/>
      <c r="C35" s="24"/>
      <c r="D35" s="23"/>
      <c r="E35" s="23"/>
      <c r="F35" s="2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</row>
    <row r="36" spans="1:58" x14ac:dyDescent="0.3">
      <c r="A36" s="17" t="s">
        <v>53</v>
      </c>
      <c r="B36" s="4"/>
      <c r="C36" s="4"/>
      <c r="D36" s="4"/>
      <c r="E36" s="4"/>
      <c r="F36" s="4"/>
      <c r="G36" s="2"/>
      <c r="H36" s="2"/>
      <c r="I36" s="2"/>
      <c r="J36" s="2"/>
      <c r="K36" s="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</row>
  </sheetData>
  <mergeCells count="9">
    <mergeCell ref="C4:D4"/>
    <mergeCell ref="F4:G4"/>
    <mergeCell ref="I4:J4"/>
    <mergeCell ref="L4:M4"/>
    <mergeCell ref="AA4:AB4"/>
    <mergeCell ref="O4:P4"/>
    <mergeCell ref="R4:S4"/>
    <mergeCell ref="U4:V4"/>
    <mergeCell ref="X4:Y4"/>
  </mergeCells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0"/>
  <sheetViews>
    <sheetView topLeftCell="A5" workbookViewId="0">
      <selection activeCell="A41" sqref="A41"/>
    </sheetView>
  </sheetViews>
  <sheetFormatPr defaultColWidth="9.1796875" defaultRowHeight="12.5" x14ac:dyDescent="0.25"/>
  <cols>
    <col min="1" max="1" width="25.26953125" style="46" customWidth="1"/>
    <col min="2" max="2" width="9.1796875" style="46"/>
    <col min="3" max="3" width="8.26953125" style="46" customWidth="1"/>
    <col min="4" max="4" width="9.1796875" style="46"/>
    <col min="5" max="5" width="2.7265625" style="46" customWidth="1"/>
    <col min="6" max="7" width="9.1796875" style="46"/>
    <col min="8" max="8" width="2.7265625" style="46" customWidth="1"/>
    <col min="9" max="10" width="9.1796875" style="46"/>
    <col min="11" max="11" width="2.7265625" style="46" customWidth="1"/>
    <col min="12" max="13" width="9.1796875" style="46"/>
    <col min="14" max="14" width="2.7265625" style="46" customWidth="1"/>
    <col min="15" max="16" width="9.1796875" style="46"/>
    <col min="17" max="17" width="2.7265625" style="46" customWidth="1"/>
    <col min="18" max="19" width="9.1796875" style="46"/>
    <col min="20" max="20" width="2.7265625" style="46" customWidth="1"/>
    <col min="21" max="22" width="9.1796875" style="46"/>
    <col min="23" max="23" width="2.7265625" style="46" customWidth="1"/>
    <col min="24" max="25" width="9.1796875" style="46"/>
    <col min="26" max="26" width="2.7265625" style="46" customWidth="1"/>
    <col min="27" max="28" width="9.1796875" style="46"/>
    <col min="29" max="29" width="11.7265625" style="46" customWidth="1"/>
    <col min="30" max="16384" width="9.1796875" style="46"/>
  </cols>
  <sheetData>
    <row r="1" spans="1:33" ht="15.5" x14ac:dyDescent="0.35">
      <c r="A1" s="47" t="s">
        <v>31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3" ht="13" x14ac:dyDescent="0.3">
      <c r="A2" s="4"/>
      <c r="B2" s="4"/>
      <c r="C2" s="79"/>
      <c r="D2" s="80"/>
      <c r="E2" s="79"/>
      <c r="F2" s="79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3"/>
      <c r="AD2" s="2"/>
      <c r="AE2" s="2"/>
      <c r="AF2" s="2"/>
      <c r="AG2" s="2"/>
    </row>
    <row r="3" spans="1:33" ht="14" x14ac:dyDescent="0.3">
      <c r="A3" s="48" t="s">
        <v>25</v>
      </c>
      <c r="B3" s="6"/>
      <c r="C3" s="6"/>
      <c r="D3" s="7"/>
      <c r="E3" s="6"/>
      <c r="F3" s="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33" ht="56.25" customHeight="1" x14ac:dyDescent="0.3">
      <c r="A4" s="10"/>
      <c r="B4" s="11"/>
      <c r="C4" s="137" t="s">
        <v>40</v>
      </c>
      <c r="D4" s="137"/>
      <c r="E4" s="73"/>
      <c r="F4" s="137" t="s">
        <v>41</v>
      </c>
      <c r="G4" s="137"/>
      <c r="H4" s="73"/>
      <c r="I4" s="137" t="s">
        <v>42</v>
      </c>
      <c r="J4" s="137"/>
      <c r="K4" s="73"/>
      <c r="L4" s="137" t="s">
        <v>51</v>
      </c>
      <c r="M4" s="137"/>
      <c r="N4" s="73"/>
      <c r="O4" s="137" t="s">
        <v>43</v>
      </c>
      <c r="P4" s="137"/>
      <c r="Q4" s="73"/>
      <c r="R4" s="137" t="s">
        <v>44</v>
      </c>
      <c r="S4" s="137"/>
      <c r="T4" s="73"/>
      <c r="U4" s="137" t="s">
        <v>45</v>
      </c>
      <c r="V4" s="137"/>
      <c r="W4" s="73"/>
      <c r="X4" s="137" t="s">
        <v>46</v>
      </c>
      <c r="Y4" s="137"/>
      <c r="Z4" s="73"/>
      <c r="AA4" s="137" t="s">
        <v>47</v>
      </c>
      <c r="AB4" s="137"/>
      <c r="AC4" s="3"/>
    </row>
    <row r="5" spans="1:33" ht="38" x14ac:dyDescent="0.3">
      <c r="A5" s="12"/>
      <c r="B5" s="13"/>
      <c r="C5" s="76" t="s">
        <v>48</v>
      </c>
      <c r="D5" s="76" t="s">
        <v>49</v>
      </c>
      <c r="E5" s="77"/>
      <c r="F5" s="76" t="s">
        <v>48</v>
      </c>
      <c r="G5" s="76" t="s">
        <v>49</v>
      </c>
      <c r="H5" s="77"/>
      <c r="I5" s="76" t="s">
        <v>48</v>
      </c>
      <c r="J5" s="76" t="s">
        <v>49</v>
      </c>
      <c r="K5" s="77"/>
      <c r="L5" s="76" t="s">
        <v>48</v>
      </c>
      <c r="M5" s="76" t="s">
        <v>49</v>
      </c>
      <c r="N5" s="77"/>
      <c r="O5" s="76" t="s">
        <v>48</v>
      </c>
      <c r="P5" s="76" t="s">
        <v>49</v>
      </c>
      <c r="Q5" s="77"/>
      <c r="R5" s="76" t="s">
        <v>48</v>
      </c>
      <c r="S5" s="76" t="s">
        <v>49</v>
      </c>
      <c r="T5" s="77"/>
      <c r="U5" s="76" t="s">
        <v>48</v>
      </c>
      <c r="V5" s="76" t="s">
        <v>49</v>
      </c>
      <c r="W5" s="77"/>
      <c r="X5" s="76" t="s">
        <v>48</v>
      </c>
      <c r="Y5" s="76" t="s">
        <v>49</v>
      </c>
      <c r="Z5" s="77"/>
      <c r="AA5" s="76" t="s">
        <v>48</v>
      </c>
      <c r="AB5" s="76" t="s">
        <v>49</v>
      </c>
      <c r="AC5" s="14" t="s">
        <v>0</v>
      </c>
    </row>
    <row r="6" spans="1:33" ht="13" x14ac:dyDescent="0.3">
      <c r="A6" s="15"/>
      <c r="B6" s="4"/>
      <c r="C6" s="16"/>
      <c r="D6" s="16"/>
      <c r="E6" s="17"/>
      <c r="F6" s="18"/>
      <c r="G6" s="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0" t="s">
        <v>1</v>
      </c>
      <c r="AC6" s="49" t="s">
        <v>32</v>
      </c>
    </row>
    <row r="7" spans="1:33" ht="13" x14ac:dyDescent="0.3">
      <c r="A7" s="22" t="s">
        <v>3</v>
      </c>
      <c r="B7" s="23"/>
      <c r="C7" s="23"/>
      <c r="D7" s="24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</row>
    <row r="8" spans="1:33" ht="13" x14ac:dyDescent="0.3">
      <c r="A8" s="25" t="s">
        <v>4</v>
      </c>
      <c r="B8" s="23"/>
      <c r="C8" s="136">
        <v>4.7048564558459001</v>
      </c>
      <c r="D8" s="136">
        <v>13.254280791949741</v>
      </c>
      <c r="E8" s="136"/>
      <c r="F8" s="136">
        <v>6.6807088054281785</v>
      </c>
      <c r="G8" s="136">
        <v>19.323652193517923</v>
      </c>
      <c r="H8" s="136"/>
      <c r="I8" s="136">
        <v>8.2817641817521803</v>
      </c>
      <c r="J8" s="136">
        <v>22.352066023464303</v>
      </c>
      <c r="K8" s="136"/>
      <c r="L8" s="136">
        <v>5.2780267431648209</v>
      </c>
      <c r="M8" s="136">
        <v>16.256255220035754</v>
      </c>
      <c r="N8" s="136"/>
      <c r="O8" s="136">
        <v>7.1793671638367469</v>
      </c>
      <c r="P8" s="136">
        <v>20.322008093191762</v>
      </c>
      <c r="Q8" s="136"/>
      <c r="R8" s="136" t="s">
        <v>33</v>
      </c>
      <c r="S8" s="136">
        <v>5.1351196338403069</v>
      </c>
      <c r="T8" s="136"/>
      <c r="U8" s="136">
        <v>9.0050128823027062</v>
      </c>
      <c r="V8" s="136">
        <v>15.728232844559063</v>
      </c>
      <c r="W8" s="136"/>
      <c r="X8" s="136">
        <v>8.17928956559828</v>
      </c>
      <c r="Y8" s="136">
        <v>21.218887289029418</v>
      </c>
      <c r="Z8" s="136"/>
      <c r="AA8" s="136">
        <v>8.6454455210629515</v>
      </c>
      <c r="AB8" s="136">
        <v>22.203273060429332</v>
      </c>
      <c r="AC8" s="50">
        <v>2027.9569256893124</v>
      </c>
    </row>
    <row r="9" spans="1:33" ht="13" x14ac:dyDescent="0.3">
      <c r="A9" s="25" t="s">
        <v>5</v>
      </c>
      <c r="B9" s="23"/>
      <c r="C9" s="136">
        <v>5.171166302811816</v>
      </c>
      <c r="D9" s="136">
        <v>14.154793541550564</v>
      </c>
      <c r="E9" s="136"/>
      <c r="F9" s="136">
        <v>8.1424619183325539</v>
      </c>
      <c r="G9" s="136">
        <v>21.83111483086401</v>
      </c>
      <c r="H9" s="136"/>
      <c r="I9" s="136">
        <v>9.9623370911267823</v>
      </c>
      <c r="J9" s="136">
        <v>23.701614711832445</v>
      </c>
      <c r="K9" s="136"/>
      <c r="L9" s="136">
        <v>6.2168294263339252</v>
      </c>
      <c r="M9" s="136">
        <v>17.376501203443912</v>
      </c>
      <c r="N9" s="136"/>
      <c r="O9" s="136">
        <v>6.4782946320832053</v>
      </c>
      <c r="P9" s="136">
        <v>23.371540705689252</v>
      </c>
      <c r="Q9" s="136"/>
      <c r="R9" s="136">
        <v>1.4849838159022146</v>
      </c>
      <c r="S9" s="136">
        <v>5.5243821708579341</v>
      </c>
      <c r="T9" s="136"/>
      <c r="U9" s="136">
        <v>8.282679922733049</v>
      </c>
      <c r="V9" s="136">
        <v>15.418325219010459</v>
      </c>
      <c r="W9" s="136"/>
      <c r="X9" s="136">
        <v>8.4286375552511466</v>
      </c>
      <c r="Y9" s="136">
        <v>23.520795578370645</v>
      </c>
      <c r="Z9" s="136"/>
      <c r="AA9" s="136">
        <v>8.4477395215235394</v>
      </c>
      <c r="AB9" s="136">
        <v>26.183841392668395</v>
      </c>
      <c r="AC9" s="50">
        <v>2729.9468724762032</v>
      </c>
    </row>
    <row r="10" spans="1:33" ht="13" x14ac:dyDescent="0.3">
      <c r="A10" s="25" t="s">
        <v>6</v>
      </c>
      <c r="B10" s="23"/>
      <c r="C10" s="136">
        <v>6.0271025161042333</v>
      </c>
      <c r="D10" s="136">
        <v>13.912651724055761</v>
      </c>
      <c r="E10" s="136"/>
      <c r="F10" s="136">
        <v>9.5156233341428464</v>
      </c>
      <c r="G10" s="136">
        <v>25.074227937947917</v>
      </c>
      <c r="H10" s="136"/>
      <c r="I10" s="136">
        <v>11.140417981317556</v>
      </c>
      <c r="J10" s="136">
        <v>25.239507368932284</v>
      </c>
      <c r="K10" s="136"/>
      <c r="L10" s="136">
        <v>8.2994735636918495</v>
      </c>
      <c r="M10" s="136">
        <v>23.29090343216307</v>
      </c>
      <c r="N10" s="136"/>
      <c r="O10" s="136">
        <v>5.9822787308289271</v>
      </c>
      <c r="P10" s="136">
        <v>27.705738702710516</v>
      </c>
      <c r="Q10" s="136"/>
      <c r="R10" s="136" t="s">
        <v>33</v>
      </c>
      <c r="S10" s="136">
        <v>5.7892588292225726</v>
      </c>
      <c r="T10" s="136"/>
      <c r="U10" s="136">
        <v>10.282703637375938</v>
      </c>
      <c r="V10" s="136">
        <v>17.995008317156167</v>
      </c>
      <c r="W10" s="136"/>
      <c r="X10" s="136">
        <v>9.3309939263209003</v>
      </c>
      <c r="Y10" s="136">
        <v>29.62898209969466</v>
      </c>
      <c r="Z10" s="136"/>
      <c r="AA10" s="136">
        <v>8.243253766420148</v>
      </c>
      <c r="AB10" s="136">
        <v>25.815039443741025</v>
      </c>
      <c r="AC10" s="50">
        <v>2569.766143813948</v>
      </c>
    </row>
    <row r="11" spans="1:33" ht="13" x14ac:dyDescent="0.3">
      <c r="A11" s="25" t="s">
        <v>7</v>
      </c>
      <c r="B11" s="23"/>
      <c r="C11" s="136">
        <v>5.4886602330363461</v>
      </c>
      <c r="D11" s="136">
        <v>14.456268471515733</v>
      </c>
      <c r="E11" s="136"/>
      <c r="F11" s="136">
        <v>8.3456533274279074</v>
      </c>
      <c r="G11" s="136">
        <v>26.92925483028467</v>
      </c>
      <c r="H11" s="136"/>
      <c r="I11" s="136">
        <v>10.531284247784221</v>
      </c>
      <c r="J11" s="136">
        <v>26.61388369670733</v>
      </c>
      <c r="K11" s="136"/>
      <c r="L11" s="136">
        <v>7.4152945067781184</v>
      </c>
      <c r="M11" s="136">
        <v>25.006257866160457</v>
      </c>
      <c r="N11" s="136"/>
      <c r="O11" s="136">
        <v>6.6691868484733092</v>
      </c>
      <c r="P11" s="136">
        <v>29.041003850136018</v>
      </c>
      <c r="Q11" s="136"/>
      <c r="R11" s="136">
        <v>1.309962030918131</v>
      </c>
      <c r="S11" s="136">
        <v>6.1116605224095384</v>
      </c>
      <c r="T11" s="136"/>
      <c r="U11" s="136">
        <v>9.7720456714935029</v>
      </c>
      <c r="V11" s="136">
        <v>20.719628211184496</v>
      </c>
      <c r="W11" s="136"/>
      <c r="X11" s="136">
        <v>9.7747941072803499</v>
      </c>
      <c r="Y11" s="136">
        <v>33.076639089443638</v>
      </c>
      <c r="Z11" s="136"/>
      <c r="AA11" s="136">
        <v>7.9976997009311672</v>
      </c>
      <c r="AB11" s="136">
        <v>24.253443928406835</v>
      </c>
      <c r="AC11" s="50">
        <v>4042.9222009940622</v>
      </c>
    </row>
    <row r="12" spans="1:33" ht="13" x14ac:dyDescent="0.3">
      <c r="A12" s="25" t="s">
        <v>8</v>
      </c>
      <c r="B12" s="23"/>
      <c r="C12" s="136">
        <v>4.3875213704966018</v>
      </c>
      <c r="D12" s="136">
        <v>13.403424689048917</v>
      </c>
      <c r="E12" s="136"/>
      <c r="F12" s="136">
        <v>8.2943239677606702</v>
      </c>
      <c r="G12" s="136">
        <v>25.306829434010346</v>
      </c>
      <c r="H12" s="136"/>
      <c r="I12" s="136">
        <v>10.645167800808718</v>
      </c>
      <c r="J12" s="136">
        <v>25.652453400446586</v>
      </c>
      <c r="K12" s="136"/>
      <c r="L12" s="136">
        <v>7.1480134917292624</v>
      </c>
      <c r="M12" s="136">
        <v>25.741514898025393</v>
      </c>
      <c r="N12" s="136"/>
      <c r="O12" s="136">
        <v>6.255092763253324</v>
      </c>
      <c r="P12" s="136">
        <v>30.307139276635102</v>
      </c>
      <c r="Q12" s="136"/>
      <c r="R12" s="136">
        <v>1.4528028531078687</v>
      </c>
      <c r="S12" s="136">
        <v>5.2538740223392804</v>
      </c>
      <c r="T12" s="136"/>
      <c r="U12" s="136">
        <v>10.267692333053718</v>
      </c>
      <c r="V12" s="136">
        <v>22.224380543681164</v>
      </c>
      <c r="W12" s="136"/>
      <c r="X12" s="136">
        <v>10.022838770909988</v>
      </c>
      <c r="Y12" s="136">
        <v>34.942060659580491</v>
      </c>
      <c r="Z12" s="136"/>
      <c r="AA12" s="136">
        <v>8.0462708440474344</v>
      </c>
      <c r="AB12" s="136">
        <v>24.534287254052721</v>
      </c>
      <c r="AC12" s="50">
        <v>4524.1852624596731</v>
      </c>
    </row>
    <row r="13" spans="1:33" ht="13" x14ac:dyDescent="0.3">
      <c r="A13" s="25" t="s">
        <v>9</v>
      </c>
      <c r="B13" s="16"/>
      <c r="C13" s="136">
        <v>3.8490787318548785</v>
      </c>
      <c r="D13" s="136">
        <v>11.72823853968225</v>
      </c>
      <c r="E13" s="136"/>
      <c r="F13" s="136">
        <v>7.1579580660423936</v>
      </c>
      <c r="G13" s="136">
        <v>22.797146485308453</v>
      </c>
      <c r="H13" s="136"/>
      <c r="I13" s="136">
        <v>10.269243756439648</v>
      </c>
      <c r="J13" s="136">
        <v>27.398044474884223</v>
      </c>
      <c r="K13" s="136"/>
      <c r="L13" s="136">
        <v>5.8214577575309683</v>
      </c>
      <c r="M13" s="136">
        <v>26.930335830676963</v>
      </c>
      <c r="N13" s="136"/>
      <c r="O13" s="136">
        <v>5.9954342949485984</v>
      </c>
      <c r="P13" s="136">
        <v>30.429127953954357</v>
      </c>
      <c r="Q13" s="136"/>
      <c r="R13" s="136">
        <v>1.0123513269404725</v>
      </c>
      <c r="S13" s="136">
        <v>4.2658445497862347</v>
      </c>
      <c r="T13" s="136"/>
      <c r="U13" s="136">
        <v>9.0584030381925942</v>
      </c>
      <c r="V13" s="136">
        <v>21.435064898131596</v>
      </c>
      <c r="W13" s="136"/>
      <c r="X13" s="136">
        <v>10.16903605877074</v>
      </c>
      <c r="Y13" s="136">
        <v>38.016799935132319</v>
      </c>
      <c r="Z13" s="136"/>
      <c r="AA13" s="136">
        <v>6.2356236539382355</v>
      </c>
      <c r="AB13" s="136">
        <v>22.645752359575237</v>
      </c>
      <c r="AC13" s="50">
        <v>4407.7557270545412</v>
      </c>
    </row>
    <row r="14" spans="1:33" ht="13" x14ac:dyDescent="0.3">
      <c r="A14" s="25" t="s">
        <v>10</v>
      </c>
      <c r="B14" s="16"/>
      <c r="C14" s="136">
        <v>2.9124301800932435</v>
      </c>
      <c r="D14" s="136">
        <v>8.8981943163801311</v>
      </c>
      <c r="E14" s="136"/>
      <c r="F14" s="136">
        <v>4.2744695309580401</v>
      </c>
      <c r="G14" s="136">
        <v>19.461721595716615</v>
      </c>
      <c r="H14" s="136"/>
      <c r="I14" s="136">
        <v>9.2367726605392999</v>
      </c>
      <c r="J14" s="136">
        <v>27.090058877426596</v>
      </c>
      <c r="K14" s="136"/>
      <c r="L14" s="136">
        <v>4.3406118119954602</v>
      </c>
      <c r="M14" s="136">
        <v>21.305135886406411</v>
      </c>
      <c r="N14" s="136"/>
      <c r="O14" s="136">
        <v>4.0575988954507194</v>
      </c>
      <c r="P14" s="136">
        <v>25.180215369933332</v>
      </c>
      <c r="Q14" s="136"/>
      <c r="R14" s="136" t="s">
        <v>33</v>
      </c>
      <c r="S14" s="136">
        <v>2.5941414358207178</v>
      </c>
      <c r="T14" s="136"/>
      <c r="U14" s="136">
        <v>5.0404641559977765</v>
      </c>
      <c r="V14" s="136">
        <v>18.939623026614992</v>
      </c>
      <c r="W14" s="136"/>
      <c r="X14" s="136">
        <v>8.0294123085766191</v>
      </c>
      <c r="Y14" s="136">
        <v>36.823011766268792</v>
      </c>
      <c r="Z14" s="136"/>
      <c r="AA14" s="136">
        <v>3.3100330011679295</v>
      </c>
      <c r="AB14" s="136">
        <v>16.002420010830711</v>
      </c>
      <c r="AC14" s="50">
        <v>1573.8606158518971</v>
      </c>
    </row>
    <row r="15" spans="1:33" ht="13" x14ac:dyDescent="0.3">
      <c r="A15" s="15"/>
      <c r="B15" s="2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50"/>
    </row>
    <row r="16" spans="1:33" ht="13" x14ac:dyDescent="0.3">
      <c r="A16" s="22" t="s">
        <v>11</v>
      </c>
      <c r="B16" s="2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50"/>
    </row>
    <row r="17" spans="1:29" ht="13" x14ac:dyDescent="0.3">
      <c r="A17" s="25" t="s">
        <v>12</v>
      </c>
      <c r="B17" s="23"/>
      <c r="C17" s="136">
        <v>2.4773891431877235</v>
      </c>
      <c r="D17" s="136">
        <v>9.1502605374972621</v>
      </c>
      <c r="E17" s="136"/>
      <c r="F17" s="136">
        <v>4.7188301367919507</v>
      </c>
      <c r="G17" s="136">
        <v>20.070595357178359</v>
      </c>
      <c r="H17" s="136"/>
      <c r="I17" s="136">
        <v>8.2528250119443207</v>
      </c>
      <c r="J17" s="136">
        <v>25.429925982783509</v>
      </c>
      <c r="K17" s="136"/>
      <c r="L17" s="136">
        <v>4.4184493101177686</v>
      </c>
      <c r="M17" s="136">
        <v>22.625029857901779</v>
      </c>
      <c r="N17" s="136"/>
      <c r="O17" s="136">
        <v>3.8511542698967496</v>
      </c>
      <c r="P17" s="136">
        <v>26.480888799569591</v>
      </c>
      <c r="Q17" s="136"/>
      <c r="R17" s="136">
        <v>0.60382123934900289</v>
      </c>
      <c r="S17" s="136">
        <v>3.2849271453253004</v>
      </c>
      <c r="T17" s="136"/>
      <c r="U17" s="136">
        <v>5.2693084710720672</v>
      </c>
      <c r="V17" s="136">
        <v>18.048620657395844</v>
      </c>
      <c r="W17" s="136"/>
      <c r="X17" s="136">
        <v>7.478689130313426</v>
      </c>
      <c r="Y17" s="136">
        <v>36.775153187592664</v>
      </c>
      <c r="Z17" s="136"/>
      <c r="AA17" s="136">
        <v>4.1532081035491242</v>
      </c>
      <c r="AB17" s="136">
        <v>19.031585405699925</v>
      </c>
      <c r="AC17" s="50">
        <v>7008.9454973654783</v>
      </c>
    </row>
    <row r="18" spans="1:29" ht="13" x14ac:dyDescent="0.3">
      <c r="A18" s="25" t="s">
        <v>13</v>
      </c>
      <c r="B18" s="23"/>
      <c r="C18" s="136">
        <v>3.7097752011119658</v>
      </c>
      <c r="D18" s="136">
        <v>12.877763737385454</v>
      </c>
      <c r="E18" s="136"/>
      <c r="F18" s="136">
        <v>7.180377519898081</v>
      </c>
      <c r="G18" s="136">
        <v>26.477083863056698</v>
      </c>
      <c r="H18" s="136"/>
      <c r="I18" s="136">
        <v>8.5208033356065744</v>
      </c>
      <c r="J18" s="136">
        <v>25.809125109386521</v>
      </c>
      <c r="K18" s="136"/>
      <c r="L18" s="136">
        <v>6.1299420081512865</v>
      </c>
      <c r="M18" s="136">
        <v>25.329407421525598</v>
      </c>
      <c r="N18" s="136"/>
      <c r="O18" s="136">
        <v>4.9743540610868138</v>
      </c>
      <c r="P18" s="136">
        <v>29.150290469289846</v>
      </c>
      <c r="Q18" s="136"/>
      <c r="R18" s="136">
        <v>0.89359938237470593</v>
      </c>
      <c r="S18" s="136">
        <v>5.0768895119909923</v>
      </c>
      <c r="T18" s="136"/>
      <c r="U18" s="136">
        <v>8.075277575978614</v>
      </c>
      <c r="V18" s="136">
        <v>20.044891974345081</v>
      </c>
      <c r="W18" s="136"/>
      <c r="X18" s="136">
        <v>8.9469188802948256</v>
      </c>
      <c r="Y18" s="136">
        <v>33.150337613491118</v>
      </c>
      <c r="Z18" s="136"/>
      <c r="AA18" s="136">
        <v>6.4265956322603284</v>
      </c>
      <c r="AB18" s="136">
        <v>25.074003670689667</v>
      </c>
      <c r="AC18" s="50">
        <v>7440.8355026345316</v>
      </c>
    </row>
    <row r="19" spans="1:29" ht="13" x14ac:dyDescent="0.3">
      <c r="A19" s="3" t="s">
        <v>14</v>
      </c>
      <c r="B19" s="24"/>
      <c r="C19" s="136">
        <v>3.1127885845366707</v>
      </c>
      <c r="D19" s="136">
        <v>11.07210429384798</v>
      </c>
      <c r="E19" s="136"/>
      <c r="F19" s="136">
        <v>5.9876636803583434</v>
      </c>
      <c r="G19" s="136">
        <v>23.372895190413121</v>
      </c>
      <c r="H19" s="136"/>
      <c r="I19" s="136">
        <v>8.3909804691729821</v>
      </c>
      <c r="J19" s="136">
        <v>25.625421006412946</v>
      </c>
      <c r="K19" s="136"/>
      <c r="L19" s="136">
        <v>5.3011256064410546</v>
      </c>
      <c r="M19" s="136">
        <v>24.019771403958011</v>
      </c>
      <c r="N19" s="136"/>
      <c r="O19" s="136">
        <v>4.4303323315549994</v>
      </c>
      <c r="P19" s="136">
        <v>27.857365982865392</v>
      </c>
      <c r="Q19" s="136"/>
      <c r="R19" s="136">
        <v>0.753214929510999</v>
      </c>
      <c r="S19" s="136">
        <v>4.2087644913457893</v>
      </c>
      <c r="T19" s="136"/>
      <c r="U19" s="136">
        <v>6.7197091877844519</v>
      </c>
      <c r="V19" s="136">
        <v>19.080489947685798</v>
      </c>
      <c r="W19" s="136"/>
      <c r="X19" s="136">
        <v>8.235411763454735</v>
      </c>
      <c r="Y19" s="136">
        <v>34.906930597823944</v>
      </c>
      <c r="Z19" s="136"/>
      <c r="AA19" s="136">
        <v>5.3251728402820175</v>
      </c>
      <c r="AB19" s="136">
        <v>22.146540969467473</v>
      </c>
      <c r="AC19" s="50">
        <v>14449.781000000012</v>
      </c>
    </row>
    <row r="20" spans="1:29" ht="13" x14ac:dyDescent="0.3">
      <c r="A20" s="3"/>
      <c r="B20" s="23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50"/>
    </row>
    <row r="21" spans="1:29" ht="13" x14ac:dyDescent="0.3">
      <c r="A21" s="3" t="s">
        <v>15</v>
      </c>
      <c r="B21" s="24"/>
      <c r="C21" s="136">
        <v>9.6449782831397979</v>
      </c>
      <c r="D21" s="136">
        <v>19.228063895899997</v>
      </c>
      <c r="E21" s="136"/>
      <c r="F21" s="136">
        <v>13.955350993221803</v>
      </c>
      <c r="G21" s="136">
        <v>26.535006529478142</v>
      </c>
      <c r="H21" s="136"/>
      <c r="I21" s="136">
        <v>16.142147533763335</v>
      </c>
      <c r="J21" s="136">
        <v>27.582240477849624</v>
      </c>
      <c r="K21" s="136"/>
      <c r="L21" s="136">
        <v>11.271765914998394</v>
      </c>
      <c r="M21" s="136">
        <v>24.905304265560357</v>
      </c>
      <c r="N21" s="136"/>
      <c r="O21" s="136">
        <v>11.975379453460492</v>
      </c>
      <c r="P21" s="136">
        <v>29.701503456291352</v>
      </c>
      <c r="Q21" s="136"/>
      <c r="R21" s="136">
        <v>3.0530549202644068</v>
      </c>
      <c r="S21" s="136">
        <v>7.0059266397379023</v>
      </c>
      <c r="T21" s="136"/>
      <c r="U21" s="136">
        <v>18.771085432336616</v>
      </c>
      <c r="V21" s="136">
        <v>23.465047407048722</v>
      </c>
      <c r="W21" s="136"/>
      <c r="X21" s="136">
        <v>14.213733877860674</v>
      </c>
      <c r="Y21" s="136">
        <v>27.674207193268565</v>
      </c>
      <c r="Z21" s="136"/>
      <c r="AA21" s="136">
        <v>13.051137022932302</v>
      </c>
      <c r="AB21" s="136">
        <v>27.637421107292006</v>
      </c>
      <c r="AC21" s="50">
        <v>3826.0249999999942</v>
      </c>
    </row>
    <row r="22" spans="1:29" ht="13" x14ac:dyDescent="0.3">
      <c r="A22" s="3"/>
      <c r="B22" s="2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50"/>
    </row>
    <row r="23" spans="1:29" ht="13" x14ac:dyDescent="0.3">
      <c r="A23" s="3" t="s">
        <v>16</v>
      </c>
      <c r="B23" s="24"/>
      <c r="C23" s="136">
        <v>5.7930742652071334</v>
      </c>
      <c r="D23" s="136">
        <v>14.569243661374262</v>
      </c>
      <c r="E23" s="136"/>
      <c r="F23" s="136">
        <v>8.2902387407091069</v>
      </c>
      <c r="G23" s="136">
        <v>21.84278075588049</v>
      </c>
      <c r="H23" s="136"/>
      <c r="I23" s="136">
        <v>11.170125265059488</v>
      </c>
      <c r="J23" s="136">
        <v>23.930488003827175</v>
      </c>
      <c r="K23" s="136"/>
      <c r="L23" s="136">
        <v>6.6940371715178628</v>
      </c>
      <c r="M23" s="136">
        <v>18.82032446403413</v>
      </c>
      <c r="N23" s="136"/>
      <c r="O23" s="136">
        <v>7.1736998213393326</v>
      </c>
      <c r="P23" s="136">
        <v>24.604204945574576</v>
      </c>
      <c r="Q23" s="136"/>
      <c r="R23" s="136">
        <v>1.8325306367593561</v>
      </c>
      <c r="S23" s="136">
        <v>6.7214720997406836</v>
      </c>
      <c r="T23" s="136"/>
      <c r="U23" s="136">
        <v>9.046104147604904</v>
      </c>
      <c r="V23" s="136">
        <v>17.597772058268276</v>
      </c>
      <c r="W23" s="136"/>
      <c r="X23" s="136">
        <v>9.027164438755765</v>
      </c>
      <c r="Y23" s="136">
        <v>25.061410852139961</v>
      </c>
      <c r="Z23" s="136"/>
      <c r="AA23" s="136">
        <v>10.18297574193765</v>
      </c>
      <c r="AB23" s="136">
        <v>25.324577569274794</v>
      </c>
      <c r="AC23" s="50">
        <v>3616.8730000000028</v>
      </c>
    </row>
    <row r="24" spans="1:29" ht="13" x14ac:dyDescent="0.3">
      <c r="A24" s="31"/>
      <c r="B24" s="23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50"/>
    </row>
    <row r="25" spans="1:29" ht="13" x14ac:dyDescent="0.3">
      <c r="A25" s="3" t="s">
        <v>17</v>
      </c>
      <c r="B25" s="23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50"/>
    </row>
    <row r="26" spans="1:29" ht="13" x14ac:dyDescent="0.3">
      <c r="A26" s="25" t="s">
        <v>18</v>
      </c>
      <c r="B26" s="23"/>
      <c r="C26" s="136">
        <v>3.4401580028612986</v>
      </c>
      <c r="D26" s="136">
        <v>11.449815316959809</v>
      </c>
      <c r="E26" s="136"/>
      <c r="F26" s="136">
        <v>6.1445354574296429</v>
      </c>
      <c r="G26" s="136">
        <v>22.232580010680355</v>
      </c>
      <c r="H26" s="136"/>
      <c r="I26" s="136">
        <v>9.2841127572643156</v>
      </c>
      <c r="J26" s="136">
        <v>24.768008609212284</v>
      </c>
      <c r="K26" s="136"/>
      <c r="L26" s="136">
        <v>5.4130860684711992</v>
      </c>
      <c r="M26" s="136">
        <v>22.395367538029983</v>
      </c>
      <c r="N26" s="136"/>
      <c r="O26" s="136">
        <v>4.5284527184009242</v>
      </c>
      <c r="P26" s="136">
        <v>26.077433957649149</v>
      </c>
      <c r="Q26" s="136"/>
      <c r="R26" s="136">
        <v>0.81702300503895353</v>
      </c>
      <c r="S26" s="136">
        <v>3.6899683815520552</v>
      </c>
      <c r="T26" s="136"/>
      <c r="U26" s="136">
        <v>6.8029293109188433</v>
      </c>
      <c r="V26" s="136">
        <v>18.474744817844535</v>
      </c>
      <c r="W26" s="136"/>
      <c r="X26" s="136">
        <v>7.5313853526805188</v>
      </c>
      <c r="Y26" s="136">
        <v>33.931469706107336</v>
      </c>
      <c r="Z26" s="136"/>
      <c r="AA26" s="136">
        <v>6.0296508544697875</v>
      </c>
      <c r="AB26" s="136">
        <v>21.564992610243831</v>
      </c>
      <c r="AC26" s="50">
        <v>7702.0961279257845</v>
      </c>
    </row>
    <row r="27" spans="1:29" ht="13" x14ac:dyDescent="0.3">
      <c r="A27" s="25" t="s">
        <v>19</v>
      </c>
      <c r="B27" s="23"/>
      <c r="C27" s="136">
        <v>4.9892767948714996</v>
      </c>
      <c r="D27" s="136">
        <v>13.534857085670575</v>
      </c>
      <c r="E27" s="136"/>
      <c r="F27" s="136">
        <v>8.0376114102200056</v>
      </c>
      <c r="G27" s="136">
        <v>25.88768898098072</v>
      </c>
      <c r="H27" s="136"/>
      <c r="I27" s="136">
        <v>9.2971419752123481</v>
      </c>
      <c r="J27" s="136">
        <v>25.126108790967105</v>
      </c>
      <c r="K27" s="136"/>
      <c r="L27" s="136">
        <v>6.9182823168295924</v>
      </c>
      <c r="M27" s="136">
        <v>24.97402083612393</v>
      </c>
      <c r="N27" s="136"/>
      <c r="O27" s="136">
        <v>6.7753511061017395</v>
      </c>
      <c r="P27" s="136">
        <v>29.535681552384393</v>
      </c>
      <c r="Q27" s="136"/>
      <c r="R27" s="136">
        <v>1.7871283435077849</v>
      </c>
      <c r="S27" s="136">
        <v>5.4014294720751979</v>
      </c>
      <c r="T27" s="136"/>
      <c r="U27" s="136">
        <v>10.027746081378874</v>
      </c>
      <c r="V27" s="136">
        <v>19.787655465460141</v>
      </c>
      <c r="W27" s="136"/>
      <c r="X27" s="136">
        <v>9.8199104450240995</v>
      </c>
      <c r="Y27" s="136">
        <v>33.665203693749945</v>
      </c>
      <c r="Z27" s="136"/>
      <c r="AA27" s="136">
        <v>7.4275219516978144</v>
      </c>
      <c r="AB27" s="136">
        <v>25.633378863732645</v>
      </c>
      <c r="AC27" s="50">
        <v>4620.8076360827017</v>
      </c>
    </row>
    <row r="28" spans="1:29" ht="13" x14ac:dyDescent="0.3">
      <c r="A28" s="25" t="s">
        <v>20</v>
      </c>
      <c r="B28" s="23"/>
      <c r="C28" s="136">
        <v>8.4981980725104211</v>
      </c>
      <c r="D28" s="136">
        <v>17.81633247632216</v>
      </c>
      <c r="E28" s="136"/>
      <c r="F28" s="136">
        <v>14.241826801002919</v>
      </c>
      <c r="G28" s="136">
        <v>28.332388893568716</v>
      </c>
      <c r="H28" s="136"/>
      <c r="I28" s="136">
        <v>17.155752871554057</v>
      </c>
      <c r="J28" s="136">
        <v>30.079526328784969</v>
      </c>
      <c r="K28" s="136"/>
      <c r="L28" s="136">
        <v>10.565464129197345</v>
      </c>
      <c r="M28" s="136">
        <v>26.480960525298922</v>
      </c>
      <c r="N28" s="136"/>
      <c r="O28" s="136">
        <v>11.338577738472184</v>
      </c>
      <c r="P28" s="136">
        <v>31.727601707598968</v>
      </c>
      <c r="Q28" s="136"/>
      <c r="R28" s="136">
        <v>3.8923862530058462</v>
      </c>
      <c r="S28" s="136">
        <v>8.5623306963963639</v>
      </c>
      <c r="T28" s="136"/>
      <c r="U28" s="136">
        <v>18.937734651513328</v>
      </c>
      <c r="V28" s="136">
        <v>22.708048901680819</v>
      </c>
      <c r="W28" s="136"/>
      <c r="X28" s="136">
        <v>16.489123635366273</v>
      </c>
      <c r="Y28" s="136">
        <v>29.492660806456186</v>
      </c>
      <c r="Z28" s="136"/>
      <c r="AA28" s="136">
        <v>15.038807718345559</v>
      </c>
      <c r="AB28" s="136">
        <v>28.201776770952211</v>
      </c>
      <c r="AC28" s="50">
        <v>1532.7079982818457</v>
      </c>
    </row>
    <row r="29" spans="1:29" ht="13" x14ac:dyDescent="0.3">
      <c r="A29" s="25" t="s">
        <v>21</v>
      </c>
      <c r="B29" s="23"/>
      <c r="C29" s="136">
        <v>6.075053831636219</v>
      </c>
      <c r="D29" s="136">
        <v>15.436580704999423</v>
      </c>
      <c r="E29" s="136"/>
      <c r="F29" s="136">
        <v>8.2267951414613414</v>
      </c>
      <c r="G29" s="136">
        <v>25.268835953956124</v>
      </c>
      <c r="H29" s="136"/>
      <c r="I29" s="136">
        <v>11.884458721655532</v>
      </c>
      <c r="J29" s="136">
        <v>25.63412384295362</v>
      </c>
      <c r="K29" s="136"/>
      <c r="L29" s="136">
        <v>7.0110869123479809</v>
      </c>
      <c r="M29" s="136">
        <v>24.02521125976773</v>
      </c>
      <c r="N29" s="136"/>
      <c r="O29" s="136">
        <v>8.4737621006073098</v>
      </c>
      <c r="P29" s="136">
        <v>29.885737932990331</v>
      </c>
      <c r="Q29" s="136"/>
      <c r="R29" s="136" t="s">
        <v>33</v>
      </c>
      <c r="S29" s="136">
        <v>8.1907528727753558</v>
      </c>
      <c r="T29" s="136"/>
      <c r="U29" s="136">
        <v>10.908012118237508</v>
      </c>
      <c r="V29" s="136">
        <v>22.191228430330639</v>
      </c>
      <c r="W29" s="136"/>
      <c r="X29" s="136">
        <v>12.164835984224174</v>
      </c>
      <c r="Y29" s="136">
        <v>28.53115537004</v>
      </c>
      <c r="Z29" s="136"/>
      <c r="AA29" s="136">
        <v>8.5006706334132858</v>
      </c>
      <c r="AB29" s="136">
        <v>26.768995585268627</v>
      </c>
      <c r="AC29" s="50">
        <v>1670.6982472541879</v>
      </c>
    </row>
    <row r="30" spans="1:29" ht="13" x14ac:dyDescent="0.3">
      <c r="A30" s="25" t="s">
        <v>22</v>
      </c>
      <c r="B30" s="23"/>
      <c r="C30" s="136">
        <v>5.6821990348231601</v>
      </c>
      <c r="D30" s="136">
        <v>13.990778260166365</v>
      </c>
      <c r="E30" s="136"/>
      <c r="F30" s="136">
        <v>9.5670348343089628</v>
      </c>
      <c r="G30" s="136">
        <v>23.737497568069667</v>
      </c>
      <c r="H30" s="136"/>
      <c r="I30" s="136">
        <v>9.3319748752232723</v>
      </c>
      <c r="J30" s="136">
        <v>26.963008467908434</v>
      </c>
      <c r="K30" s="136"/>
      <c r="L30" s="136">
        <v>7.2243755110341645</v>
      </c>
      <c r="M30" s="136">
        <v>22.899805769139913</v>
      </c>
      <c r="N30" s="136"/>
      <c r="O30" s="136">
        <v>6.6571673324947511</v>
      </c>
      <c r="P30" s="136">
        <v>27.849758305376582</v>
      </c>
      <c r="Q30" s="136"/>
      <c r="R30" s="136" t="s">
        <v>33</v>
      </c>
      <c r="S30" s="136">
        <v>5.3973599670572643</v>
      </c>
      <c r="T30" s="136"/>
      <c r="U30" s="136">
        <v>9.5570384583328867</v>
      </c>
      <c r="V30" s="136">
        <v>20.585372159816139</v>
      </c>
      <c r="W30" s="136"/>
      <c r="X30" s="136">
        <v>8.5059250976226917</v>
      </c>
      <c r="Y30" s="136">
        <v>28.879811331835423</v>
      </c>
      <c r="Z30" s="136"/>
      <c r="AA30" s="136">
        <v>7.3425532620997815</v>
      </c>
      <c r="AB30" s="136">
        <v>25.23408541104881</v>
      </c>
      <c r="AC30" s="50">
        <v>2937.6699875052882</v>
      </c>
    </row>
    <row r="31" spans="1:29" ht="13" x14ac:dyDescent="0.3">
      <c r="A31" s="25" t="s">
        <v>23</v>
      </c>
      <c r="B31" s="23"/>
      <c r="C31" s="136">
        <v>3.9415353524669374</v>
      </c>
      <c r="D31" s="136">
        <v>12.107723088089308</v>
      </c>
      <c r="E31" s="136"/>
      <c r="F31" s="136">
        <v>6.3567196143565292</v>
      </c>
      <c r="G31" s="136">
        <v>21.089208783203237</v>
      </c>
      <c r="H31" s="136"/>
      <c r="I31" s="136">
        <v>10.366956241814806</v>
      </c>
      <c r="J31" s="136">
        <v>25.500305389789926</v>
      </c>
      <c r="K31" s="136"/>
      <c r="L31" s="136">
        <v>6.1795692893281213</v>
      </c>
      <c r="M31" s="136">
        <v>21.839252748226205</v>
      </c>
      <c r="N31" s="136"/>
      <c r="O31" s="136">
        <v>5.4502166615412886</v>
      </c>
      <c r="P31" s="136">
        <v>25.626622396925395</v>
      </c>
      <c r="Q31" s="136"/>
      <c r="R31" s="136" t="s">
        <v>33</v>
      </c>
      <c r="S31" s="136">
        <v>4.700103775140315</v>
      </c>
      <c r="T31" s="136"/>
      <c r="U31" s="136">
        <v>8.0288331510962916</v>
      </c>
      <c r="V31" s="136">
        <v>18.479963756833264</v>
      </c>
      <c r="W31" s="136"/>
      <c r="X31" s="136">
        <v>9.4580099785925977</v>
      </c>
      <c r="Y31" s="136">
        <v>31.052088100752023</v>
      </c>
      <c r="Z31" s="136"/>
      <c r="AA31" s="136">
        <v>7.0324612871444421</v>
      </c>
      <c r="AB31" s="136">
        <v>20.701138073291062</v>
      </c>
      <c r="AC31" s="50">
        <v>3428.6990029502031</v>
      </c>
    </row>
    <row r="32" spans="1:29" x14ac:dyDescent="0.25">
      <c r="A32" s="32"/>
      <c r="B32" s="23"/>
      <c r="C32" s="51"/>
      <c r="D32" s="52"/>
      <c r="E32" s="51"/>
      <c r="F32" s="51"/>
      <c r="G32" s="51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</row>
    <row r="33" spans="1:29" ht="13" x14ac:dyDescent="0.3">
      <c r="A33" s="35" t="s">
        <v>0</v>
      </c>
      <c r="B33" s="55"/>
      <c r="C33" s="56">
        <v>4.6950019405534151</v>
      </c>
      <c r="D33" s="56">
        <v>13.072228202528096</v>
      </c>
      <c r="E33" s="56"/>
      <c r="F33" s="56">
        <v>7.7596281929380604</v>
      </c>
      <c r="G33" s="56">
        <v>23.676742975963119</v>
      </c>
      <c r="H33" s="57"/>
      <c r="I33" s="57">
        <v>10.203139981287576</v>
      </c>
      <c r="J33" s="57">
        <v>25.691305354143044</v>
      </c>
      <c r="K33" s="57"/>
      <c r="L33" s="57">
        <v>6.5733993303226823</v>
      </c>
      <c r="M33" s="57">
        <v>23.326080672052896</v>
      </c>
      <c r="N33" s="57"/>
      <c r="O33" s="57">
        <v>6.1992266424612179</v>
      </c>
      <c r="P33" s="57">
        <v>27.649699379852954</v>
      </c>
      <c r="Q33" s="57"/>
      <c r="R33" s="57">
        <v>1.3312433052026147</v>
      </c>
      <c r="S33" s="57">
        <v>5.1070893929049079</v>
      </c>
      <c r="T33" s="57"/>
      <c r="U33" s="57">
        <v>9.2016163376883675</v>
      </c>
      <c r="V33" s="57">
        <v>19.603969507950445</v>
      </c>
      <c r="W33" s="57"/>
      <c r="X33" s="57">
        <v>9.4115252275623664</v>
      </c>
      <c r="Y33" s="57">
        <v>32.040535061955417</v>
      </c>
      <c r="Z33" s="57"/>
      <c r="AA33" s="57">
        <v>7.4710436420076523</v>
      </c>
      <c r="AB33" s="57">
        <v>23.626791582911</v>
      </c>
      <c r="AC33" s="58">
        <v>21892.679000000004</v>
      </c>
    </row>
    <row r="34" spans="1:29" ht="13" x14ac:dyDescent="0.3">
      <c r="A34" s="32"/>
      <c r="B34" s="23"/>
      <c r="C34" s="51"/>
      <c r="D34" s="52"/>
      <c r="E34" s="51"/>
      <c r="F34" s="51"/>
      <c r="G34" s="51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9" t="s">
        <v>32</v>
      </c>
    </row>
    <row r="35" spans="1:29" ht="13" x14ac:dyDescent="0.3">
      <c r="A35" s="35" t="s">
        <v>0</v>
      </c>
      <c r="B35" s="36"/>
      <c r="C35" s="58">
        <v>1019.5468129451187</v>
      </c>
      <c r="D35" s="58">
        <v>2838.709924027813</v>
      </c>
      <c r="E35" s="58"/>
      <c r="F35" s="58">
        <v>1684.0502905742753</v>
      </c>
      <c r="G35" s="58">
        <v>5138.4969610800263</v>
      </c>
      <c r="H35" s="58"/>
      <c r="I35" s="58">
        <v>2215.9782741241902</v>
      </c>
      <c r="J35" s="58">
        <v>5579.7896140877083</v>
      </c>
      <c r="K35" s="58"/>
      <c r="L35" s="58">
        <v>1425.7043119500331</v>
      </c>
      <c r="M35" s="58">
        <v>5059.1926830965294</v>
      </c>
      <c r="N35" s="58"/>
      <c r="O35" s="58">
        <v>1341.0348201575866</v>
      </c>
      <c r="P35" s="58">
        <v>5981.2637565629066</v>
      </c>
      <c r="Q35" s="58"/>
      <c r="R35" s="58">
        <v>287.60918511405697</v>
      </c>
      <c r="S35" s="58">
        <v>1103.3639101565034</v>
      </c>
      <c r="T35" s="58"/>
      <c r="U35" s="58">
        <v>1969.3242344485914</v>
      </c>
      <c r="V35" s="58">
        <v>4195.6294227647395</v>
      </c>
      <c r="W35" s="58"/>
      <c r="X35" s="58">
        <v>2039.5404304353854</v>
      </c>
      <c r="Y35" s="58">
        <v>6943.3981306519936</v>
      </c>
      <c r="Z35" s="58"/>
      <c r="AA35" s="58">
        <v>1620.826949753163</v>
      </c>
      <c r="AB35" s="58">
        <v>5125.7819347301465</v>
      </c>
      <c r="AC35" s="58">
        <v>21892.679000000004</v>
      </c>
    </row>
    <row r="36" spans="1:29" ht="14" x14ac:dyDescent="0.3">
      <c r="A36" s="38" t="s">
        <v>26</v>
      </c>
      <c r="B36" s="39"/>
      <c r="C36" s="40"/>
      <c r="D36" s="39"/>
      <c r="E36" s="39"/>
      <c r="F36" s="39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</row>
    <row r="37" spans="1:29" ht="13" x14ac:dyDescent="0.3">
      <c r="A37" s="43" t="s">
        <v>34</v>
      </c>
      <c r="B37" s="23"/>
      <c r="C37" s="24"/>
      <c r="D37" s="23"/>
      <c r="E37" s="23"/>
      <c r="F37" s="2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3"/>
    </row>
    <row r="38" spans="1:29" ht="13" x14ac:dyDescent="0.3">
      <c r="A38" s="43" t="s">
        <v>35</v>
      </c>
      <c r="B38" s="23"/>
      <c r="C38" s="24"/>
      <c r="D38" s="23"/>
      <c r="E38" s="23"/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3"/>
    </row>
    <row r="39" spans="1:29" ht="13" x14ac:dyDescent="0.3">
      <c r="A39" s="59" t="s">
        <v>36</v>
      </c>
      <c r="B39" s="23"/>
      <c r="C39" s="24"/>
      <c r="D39" s="23"/>
      <c r="E39" s="23"/>
      <c r="F39" s="2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3"/>
    </row>
    <row r="40" spans="1:29" ht="13" x14ac:dyDescent="0.3">
      <c r="A40" s="17" t="s">
        <v>53</v>
      </c>
      <c r="B40" s="4"/>
      <c r="C40" s="4"/>
      <c r="D40" s="4"/>
      <c r="E40" s="4"/>
      <c r="F40" s="4"/>
      <c r="G40" s="2"/>
      <c r="H40" s="2"/>
      <c r="I40" s="2"/>
      <c r="J40" s="2"/>
      <c r="K40" s="2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</row>
  </sheetData>
  <mergeCells count="9">
    <mergeCell ref="C4:D4"/>
    <mergeCell ref="F4:G4"/>
    <mergeCell ref="I4:J4"/>
    <mergeCell ref="L4:M4"/>
    <mergeCell ref="AA4:AB4"/>
    <mergeCell ref="O4:P4"/>
    <mergeCell ref="R4:S4"/>
    <mergeCell ref="U4:V4"/>
    <mergeCell ref="X4:Y4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7"/>
  <sheetViews>
    <sheetView topLeftCell="A5" zoomScaleNormal="100" workbookViewId="0">
      <selection activeCell="A38" sqref="A38"/>
    </sheetView>
  </sheetViews>
  <sheetFormatPr defaultColWidth="9.1796875" defaultRowHeight="12.5" x14ac:dyDescent="0.25"/>
  <cols>
    <col min="1" max="1" width="25.26953125" style="64" customWidth="1"/>
    <col min="2" max="2" width="9.1796875" style="64"/>
    <col min="3" max="3" width="8.26953125" style="64" customWidth="1"/>
    <col min="4" max="4" width="9.1796875" style="64"/>
    <col min="5" max="5" width="2.7265625" style="64" customWidth="1"/>
    <col min="6" max="7" width="9.1796875" style="64"/>
    <col min="8" max="8" width="2.7265625" style="64" customWidth="1"/>
    <col min="9" max="10" width="9.1796875" style="64"/>
    <col min="11" max="11" width="2.7265625" style="64" customWidth="1"/>
    <col min="12" max="13" width="9.1796875" style="64"/>
    <col min="14" max="14" width="2.7265625" style="64" customWidth="1"/>
    <col min="15" max="16" width="9.1796875" style="64"/>
    <col min="17" max="17" width="2.7265625" style="64" customWidth="1"/>
    <col min="18" max="19" width="9.1796875" style="64"/>
    <col min="20" max="20" width="2.7265625" style="64" customWidth="1"/>
    <col min="21" max="22" width="9.1796875" style="64"/>
    <col min="23" max="23" width="2.7265625" style="64" customWidth="1"/>
    <col min="24" max="25" width="9.1796875" style="64"/>
    <col min="26" max="26" width="2.7265625" style="64" customWidth="1"/>
    <col min="27" max="28" width="9.1796875" style="64"/>
    <col min="29" max="29" width="11.7265625" style="64" customWidth="1"/>
    <col min="30" max="30" width="8.7265625" style="64" customWidth="1"/>
    <col min="31" max="16384" width="9.1796875" style="64"/>
  </cols>
  <sheetData>
    <row r="1" spans="1:30" ht="15.5" x14ac:dyDescent="0.35">
      <c r="A1" s="60" t="s">
        <v>37</v>
      </c>
      <c r="B1" s="61"/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3"/>
    </row>
    <row r="2" spans="1:30" ht="13" x14ac:dyDescent="0.3">
      <c r="A2" s="4"/>
      <c r="B2" s="4"/>
      <c r="C2" s="65"/>
      <c r="D2" s="65"/>
      <c r="E2" s="65"/>
      <c r="F2" s="65"/>
      <c r="G2" s="65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/>
    </row>
    <row r="3" spans="1:30" ht="14" x14ac:dyDescent="0.3">
      <c r="A3" s="66" t="s">
        <v>25</v>
      </c>
      <c r="B3" s="67"/>
      <c r="C3" s="67"/>
      <c r="D3" s="68"/>
      <c r="E3" s="67"/>
      <c r="F3" s="67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</row>
    <row r="4" spans="1:30" ht="56.25" customHeight="1" x14ac:dyDescent="0.3">
      <c r="A4" s="71"/>
      <c r="B4" s="72"/>
      <c r="C4" s="137" t="s">
        <v>40</v>
      </c>
      <c r="D4" s="137"/>
      <c r="E4" s="73"/>
      <c r="F4" s="137" t="s">
        <v>41</v>
      </c>
      <c r="G4" s="137"/>
      <c r="H4" s="73"/>
      <c r="I4" s="137" t="s">
        <v>42</v>
      </c>
      <c r="J4" s="137"/>
      <c r="K4" s="73"/>
      <c r="L4" s="137" t="s">
        <v>51</v>
      </c>
      <c r="M4" s="137"/>
      <c r="N4" s="73"/>
      <c r="O4" s="137" t="s">
        <v>43</v>
      </c>
      <c r="P4" s="137"/>
      <c r="Q4" s="73"/>
      <c r="R4" s="137" t="s">
        <v>44</v>
      </c>
      <c r="S4" s="137"/>
      <c r="T4" s="73"/>
      <c r="U4" s="137" t="s">
        <v>45</v>
      </c>
      <c r="V4" s="137"/>
      <c r="W4" s="73"/>
      <c r="X4" s="137" t="s">
        <v>46</v>
      </c>
      <c r="Y4" s="137"/>
      <c r="Z4" s="73"/>
      <c r="AA4" s="137" t="s">
        <v>47</v>
      </c>
      <c r="AB4" s="137"/>
      <c r="AC4" s="109"/>
    </row>
    <row r="5" spans="1:30" ht="38" x14ac:dyDescent="0.3">
      <c r="A5" s="74"/>
      <c r="B5" s="75"/>
      <c r="C5" s="76" t="s">
        <v>48</v>
      </c>
      <c r="D5" s="76" t="s">
        <v>49</v>
      </c>
      <c r="E5" s="77"/>
      <c r="F5" s="76" t="s">
        <v>48</v>
      </c>
      <c r="G5" s="76" t="s">
        <v>49</v>
      </c>
      <c r="H5" s="77"/>
      <c r="I5" s="76" t="s">
        <v>48</v>
      </c>
      <c r="J5" s="76" t="s">
        <v>49</v>
      </c>
      <c r="K5" s="77"/>
      <c r="L5" s="76" t="s">
        <v>48</v>
      </c>
      <c r="M5" s="76" t="s">
        <v>49</v>
      </c>
      <c r="N5" s="77"/>
      <c r="O5" s="76" t="s">
        <v>48</v>
      </c>
      <c r="P5" s="76" t="s">
        <v>49</v>
      </c>
      <c r="Q5" s="77"/>
      <c r="R5" s="76" t="s">
        <v>48</v>
      </c>
      <c r="S5" s="76" t="s">
        <v>49</v>
      </c>
      <c r="T5" s="77"/>
      <c r="U5" s="76" t="s">
        <v>48</v>
      </c>
      <c r="V5" s="76" t="s">
        <v>49</v>
      </c>
      <c r="W5" s="77"/>
      <c r="X5" s="76" t="s">
        <v>48</v>
      </c>
      <c r="Y5" s="76" t="s">
        <v>49</v>
      </c>
      <c r="Z5" s="77"/>
      <c r="AA5" s="76" t="s">
        <v>48</v>
      </c>
      <c r="AB5" s="76" t="s">
        <v>49</v>
      </c>
      <c r="AC5" s="110" t="s">
        <v>50</v>
      </c>
      <c r="AD5" s="106" t="s">
        <v>38</v>
      </c>
    </row>
    <row r="6" spans="1:30" ht="13" x14ac:dyDescent="0.3">
      <c r="A6" s="78"/>
      <c r="B6" s="65"/>
      <c r="C6" s="79"/>
      <c r="D6" s="79"/>
      <c r="E6" s="80"/>
      <c r="F6" s="81"/>
      <c r="G6" s="8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83" t="s">
        <v>1</v>
      </c>
      <c r="AC6" s="111" t="s">
        <v>39</v>
      </c>
    </row>
    <row r="7" spans="1:30" ht="13" x14ac:dyDescent="0.3">
      <c r="A7" s="85" t="s">
        <v>3</v>
      </c>
      <c r="B7" s="86"/>
      <c r="C7" s="86"/>
      <c r="D7" s="87"/>
      <c r="E7" s="86"/>
      <c r="F7" s="86"/>
      <c r="G7" s="8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12"/>
    </row>
    <row r="8" spans="1:30" ht="13" x14ac:dyDescent="0.3">
      <c r="A8" s="88" t="s">
        <v>4</v>
      </c>
      <c r="B8" s="86"/>
      <c r="C8" s="89">
        <v>5.277599611629082</v>
      </c>
      <c r="D8" s="89">
        <v>13.581535212244178</v>
      </c>
      <c r="E8" s="89"/>
      <c r="F8" s="89">
        <v>3.4697566227987524</v>
      </c>
      <c r="G8" s="89">
        <v>12.116581337530395</v>
      </c>
      <c r="H8" s="89"/>
      <c r="I8" s="89">
        <v>8.815487457312841</v>
      </c>
      <c r="J8" s="89">
        <v>20.823264395748126</v>
      </c>
      <c r="K8" s="89"/>
      <c r="L8" s="89">
        <v>2.1859105762205835</v>
      </c>
      <c r="M8" s="89">
        <v>12.105179261923455</v>
      </c>
      <c r="N8" s="89"/>
      <c r="O8" s="89">
        <v>3.1970049086124268</v>
      </c>
      <c r="P8" s="89">
        <v>16.894889153673535</v>
      </c>
      <c r="Q8" s="89"/>
      <c r="R8" s="89">
        <v>1.1072403602274747</v>
      </c>
      <c r="S8" s="89">
        <v>4.8024267569445884</v>
      </c>
      <c r="T8" s="89"/>
      <c r="U8" s="89">
        <v>5.7775178119046799</v>
      </c>
      <c r="V8" s="89">
        <v>15.665394485113875</v>
      </c>
      <c r="W8" s="89"/>
      <c r="X8" s="89">
        <v>5.2569302995741145</v>
      </c>
      <c r="Y8" s="89">
        <v>20.061047381241824</v>
      </c>
      <c r="Z8" s="89"/>
      <c r="AA8" s="89">
        <v>3.7606393010342987</v>
      </c>
      <c r="AB8" s="89">
        <v>19.436533582791643</v>
      </c>
      <c r="AC8" s="113">
        <v>2163.9220608969936</v>
      </c>
      <c r="AD8" s="107">
        <v>1165</v>
      </c>
    </row>
    <row r="9" spans="1:30" ht="13" x14ac:dyDescent="0.3">
      <c r="A9" s="88" t="s">
        <v>5</v>
      </c>
      <c r="B9" s="86"/>
      <c r="C9" s="89">
        <v>4.579863428696977</v>
      </c>
      <c r="D9" s="89">
        <v>13.873494864349158</v>
      </c>
      <c r="E9" s="89"/>
      <c r="F9" s="89">
        <v>3.9517946189966695</v>
      </c>
      <c r="G9" s="89">
        <v>13.761564516173239</v>
      </c>
      <c r="H9" s="89"/>
      <c r="I9" s="89">
        <v>10.607518079486459</v>
      </c>
      <c r="J9" s="89">
        <v>24.565676103804694</v>
      </c>
      <c r="K9" s="89"/>
      <c r="L9" s="89">
        <v>3.5756621329285094</v>
      </c>
      <c r="M9" s="89">
        <v>13.159205564946252</v>
      </c>
      <c r="N9" s="89"/>
      <c r="O9" s="89">
        <v>4.8281948334347558</v>
      </c>
      <c r="P9" s="89">
        <v>20.030198129724194</v>
      </c>
      <c r="Q9" s="89"/>
      <c r="R9" s="89">
        <v>1.0549245343356854</v>
      </c>
      <c r="S9" s="89">
        <v>4.0911667391949074</v>
      </c>
      <c r="T9" s="89"/>
      <c r="U9" s="89">
        <v>8.3755179172454781</v>
      </c>
      <c r="V9" s="89">
        <v>16.068041887924917</v>
      </c>
      <c r="W9" s="89"/>
      <c r="X9" s="89">
        <v>5.6840475400636494</v>
      </c>
      <c r="Y9" s="89">
        <v>24.373984638395406</v>
      </c>
      <c r="Z9" s="89"/>
      <c r="AA9" s="89">
        <v>5.4639756566556388</v>
      </c>
      <c r="AB9" s="89">
        <v>20.917762912172243</v>
      </c>
      <c r="AC9" s="113">
        <v>3339.409405521892</v>
      </c>
      <c r="AD9" s="107">
        <v>1849</v>
      </c>
    </row>
    <row r="10" spans="1:30" ht="13" x14ac:dyDescent="0.3">
      <c r="A10" s="88" t="s">
        <v>6</v>
      </c>
      <c r="B10" s="86"/>
      <c r="C10" s="89">
        <v>5.7106626260484719</v>
      </c>
      <c r="D10" s="89">
        <v>14.590057949064342</v>
      </c>
      <c r="E10" s="89"/>
      <c r="F10" s="89">
        <v>4.8092457490420948</v>
      </c>
      <c r="G10" s="89">
        <v>16.01045988600459</v>
      </c>
      <c r="H10" s="89"/>
      <c r="I10" s="89">
        <v>11.424382480550227</v>
      </c>
      <c r="J10" s="89">
        <v>25.776367878671131</v>
      </c>
      <c r="K10" s="89"/>
      <c r="L10" s="89">
        <v>4.7518499971588319</v>
      </c>
      <c r="M10" s="89">
        <v>16.306750248414829</v>
      </c>
      <c r="N10" s="89"/>
      <c r="O10" s="89">
        <v>5.8318751994269125</v>
      </c>
      <c r="P10" s="89">
        <v>22.995153266573219</v>
      </c>
      <c r="Q10" s="89"/>
      <c r="R10" s="89">
        <v>0.79597719246419874</v>
      </c>
      <c r="S10" s="89">
        <v>5.82589707661357</v>
      </c>
      <c r="T10" s="89"/>
      <c r="U10" s="89">
        <v>8.0034717989099384</v>
      </c>
      <c r="V10" s="89">
        <v>17.957442973557971</v>
      </c>
      <c r="W10" s="89"/>
      <c r="X10" s="89">
        <v>7.4252744115553853</v>
      </c>
      <c r="Y10" s="89">
        <v>28.918825389245512</v>
      </c>
      <c r="Z10" s="89"/>
      <c r="AA10" s="89">
        <v>6.3524935616679281</v>
      </c>
      <c r="AB10" s="89">
        <v>19.809937027762018</v>
      </c>
      <c r="AC10" s="113">
        <v>2327.8747229073028</v>
      </c>
      <c r="AD10" s="107">
        <v>1403</v>
      </c>
    </row>
    <row r="11" spans="1:30" ht="13" x14ac:dyDescent="0.3">
      <c r="A11" s="88" t="s">
        <v>7</v>
      </c>
      <c r="B11" s="86"/>
      <c r="C11" s="89">
        <v>4.2407906760565917</v>
      </c>
      <c r="D11" s="89">
        <v>11.75646952859424</v>
      </c>
      <c r="E11" s="89"/>
      <c r="F11" s="89">
        <v>5.8652776940553366</v>
      </c>
      <c r="G11" s="89">
        <v>17.520971540992036</v>
      </c>
      <c r="H11" s="89"/>
      <c r="I11" s="89">
        <v>11.736013067862341</v>
      </c>
      <c r="J11" s="89">
        <v>26.701012256869479</v>
      </c>
      <c r="K11" s="89"/>
      <c r="L11" s="89">
        <v>4.8978550369932412</v>
      </c>
      <c r="M11" s="89">
        <v>16.975571839501214</v>
      </c>
      <c r="N11" s="89"/>
      <c r="O11" s="89">
        <v>6.5155899538026585</v>
      </c>
      <c r="P11" s="89">
        <v>25.351567296955473</v>
      </c>
      <c r="Q11" s="89"/>
      <c r="R11" s="89">
        <v>1.4496961813612164</v>
      </c>
      <c r="S11" s="89">
        <v>5.0781063039956216</v>
      </c>
      <c r="T11" s="89"/>
      <c r="U11" s="89">
        <v>10.902157867005457</v>
      </c>
      <c r="V11" s="89">
        <v>19.325237500342119</v>
      </c>
      <c r="W11" s="89"/>
      <c r="X11" s="89">
        <v>11.004941559010218</v>
      </c>
      <c r="Y11" s="89">
        <v>26.995834319636486</v>
      </c>
      <c r="Z11" s="89"/>
      <c r="AA11" s="89">
        <v>6.3011799619903526</v>
      </c>
      <c r="AB11" s="89">
        <v>19.347197679998047</v>
      </c>
      <c r="AC11" s="113">
        <v>3811.3789631247973</v>
      </c>
      <c r="AD11" s="107">
        <v>2320</v>
      </c>
    </row>
    <row r="12" spans="1:30" ht="13" x14ac:dyDescent="0.3">
      <c r="A12" s="88" t="s">
        <v>8</v>
      </c>
      <c r="B12" s="86"/>
      <c r="C12" s="89">
        <v>3.7536269054356564</v>
      </c>
      <c r="D12" s="89">
        <v>11.704409264150026</v>
      </c>
      <c r="E12" s="89"/>
      <c r="F12" s="89">
        <v>4.7066362647049012</v>
      </c>
      <c r="G12" s="89">
        <v>16.385913482340342</v>
      </c>
      <c r="H12" s="89"/>
      <c r="I12" s="89">
        <v>10.199935118485206</v>
      </c>
      <c r="J12" s="89">
        <v>28.590071843825264</v>
      </c>
      <c r="K12" s="89"/>
      <c r="L12" s="89">
        <v>4.2746952092735251</v>
      </c>
      <c r="M12" s="89">
        <v>18.05881077174719</v>
      </c>
      <c r="N12" s="89"/>
      <c r="O12" s="89">
        <v>5.5651901290524313</v>
      </c>
      <c r="P12" s="89">
        <v>25.783064798623705</v>
      </c>
      <c r="Q12" s="89"/>
      <c r="R12" s="89">
        <v>0.89208576643950499</v>
      </c>
      <c r="S12" s="89">
        <v>4.3604435606530521</v>
      </c>
      <c r="T12" s="89"/>
      <c r="U12" s="89">
        <v>9.6001239100492164</v>
      </c>
      <c r="V12" s="89">
        <v>18.794960300285428</v>
      </c>
      <c r="W12" s="89"/>
      <c r="X12" s="89">
        <v>10.08038676394286</v>
      </c>
      <c r="Y12" s="89">
        <v>31.003410711567064</v>
      </c>
      <c r="Z12" s="89"/>
      <c r="AA12" s="89">
        <v>4.5712875100094621</v>
      </c>
      <c r="AB12" s="89">
        <v>18.811328106582831</v>
      </c>
      <c r="AC12" s="113">
        <v>4789.758049225753</v>
      </c>
      <c r="AD12" s="107">
        <v>2975</v>
      </c>
    </row>
    <row r="13" spans="1:30" ht="13" x14ac:dyDescent="0.3">
      <c r="A13" s="88" t="s">
        <v>9</v>
      </c>
      <c r="B13" s="79"/>
      <c r="C13" s="89">
        <v>2.7641829980613699</v>
      </c>
      <c r="D13" s="89">
        <v>10.981918153909124</v>
      </c>
      <c r="E13" s="89"/>
      <c r="F13" s="89">
        <v>2.8279323741107159</v>
      </c>
      <c r="G13" s="89">
        <v>14.375957124229316</v>
      </c>
      <c r="H13" s="89"/>
      <c r="I13" s="89">
        <v>11.259477192455325</v>
      </c>
      <c r="J13" s="89">
        <v>28.188361724320405</v>
      </c>
      <c r="K13" s="89"/>
      <c r="L13" s="89">
        <v>4.2739512323296518</v>
      </c>
      <c r="M13" s="89">
        <v>17.543586029032952</v>
      </c>
      <c r="N13" s="89"/>
      <c r="O13" s="89">
        <v>4.9121289800507775</v>
      </c>
      <c r="P13" s="89">
        <v>26.180471621672375</v>
      </c>
      <c r="Q13" s="89"/>
      <c r="R13" s="89">
        <v>0.91391272103058552</v>
      </c>
      <c r="S13" s="89">
        <v>4.016169460162673</v>
      </c>
      <c r="T13" s="89"/>
      <c r="U13" s="89">
        <v>8.2228243905571716</v>
      </c>
      <c r="V13" s="89">
        <v>19.518275444807312</v>
      </c>
      <c r="W13" s="89"/>
      <c r="X13" s="89">
        <v>9.0260472740191684</v>
      </c>
      <c r="Y13" s="89">
        <v>33.649929379484931</v>
      </c>
      <c r="Z13" s="89"/>
      <c r="AA13" s="89">
        <v>4.0035772350323979</v>
      </c>
      <c r="AB13" s="89">
        <v>17.50413921172073</v>
      </c>
      <c r="AC13" s="113">
        <v>4502.9802065604663</v>
      </c>
      <c r="AD13" s="107">
        <v>2721</v>
      </c>
    </row>
    <row r="14" spans="1:30" ht="13" x14ac:dyDescent="0.3">
      <c r="A14" s="88" t="s">
        <v>10</v>
      </c>
      <c r="B14" s="79"/>
      <c r="C14" s="89">
        <v>2.1636378216973742</v>
      </c>
      <c r="D14" s="89">
        <v>6.9259318201787972</v>
      </c>
      <c r="E14" s="89"/>
      <c r="F14" s="89">
        <v>2.3072712549555239</v>
      </c>
      <c r="G14" s="89">
        <v>12.006730817373642</v>
      </c>
      <c r="H14" s="89"/>
      <c r="I14" s="89">
        <v>11.819685185150423</v>
      </c>
      <c r="J14" s="89">
        <v>29.070225589905608</v>
      </c>
      <c r="K14" s="89"/>
      <c r="L14" s="89">
        <v>3.1057592223127455</v>
      </c>
      <c r="M14" s="89">
        <v>14.216580526689103</v>
      </c>
      <c r="N14" s="89"/>
      <c r="O14" s="89">
        <v>3.5993525089044889</v>
      </c>
      <c r="P14" s="89">
        <v>22.294781534394136</v>
      </c>
      <c r="Q14" s="89"/>
      <c r="R14" s="89">
        <v>0.54468495207844725</v>
      </c>
      <c r="S14" s="89">
        <v>2.2838984296398914</v>
      </c>
      <c r="T14" s="89"/>
      <c r="U14" s="89">
        <v>5.6893849842697639</v>
      </c>
      <c r="V14" s="89">
        <v>19.262025584138041</v>
      </c>
      <c r="W14" s="89"/>
      <c r="X14" s="89">
        <v>6.5712254373313916</v>
      </c>
      <c r="Y14" s="89">
        <v>31.629119601667057</v>
      </c>
      <c r="Z14" s="89"/>
      <c r="AA14" s="89">
        <v>2.6555813096539591</v>
      </c>
      <c r="AB14" s="89">
        <v>12.483057328726055</v>
      </c>
      <c r="AC14" s="113">
        <v>1828.5828219068071</v>
      </c>
      <c r="AD14" s="107">
        <v>1029</v>
      </c>
    </row>
    <row r="15" spans="1:30" ht="13" x14ac:dyDescent="0.3">
      <c r="A15" s="78"/>
      <c r="B15" s="86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14"/>
      <c r="AD15" s="108"/>
    </row>
    <row r="16" spans="1:30" ht="13" x14ac:dyDescent="0.3">
      <c r="A16" s="85" t="s">
        <v>11</v>
      </c>
      <c r="B16" s="86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14"/>
      <c r="AD16" s="108"/>
    </row>
    <row r="17" spans="1:30" ht="13" x14ac:dyDescent="0.3">
      <c r="A17" s="88" t="s">
        <v>12</v>
      </c>
      <c r="B17" s="86"/>
      <c r="C17" s="89">
        <v>1.8888800343007131</v>
      </c>
      <c r="D17" s="89">
        <v>8.2321422009763001</v>
      </c>
      <c r="E17" s="89"/>
      <c r="F17" s="89">
        <v>2.1358797439680921</v>
      </c>
      <c r="G17" s="89">
        <v>11.819417283763013</v>
      </c>
      <c r="H17" s="89"/>
      <c r="I17" s="89">
        <v>8.9021042003607853</v>
      </c>
      <c r="J17" s="89">
        <v>26.225046943070357</v>
      </c>
      <c r="K17" s="89"/>
      <c r="L17" s="89">
        <v>2.7316121748402549</v>
      </c>
      <c r="M17" s="89">
        <v>14.097251065327807</v>
      </c>
      <c r="N17" s="89"/>
      <c r="O17" s="89">
        <v>2.8866819771395136</v>
      </c>
      <c r="P17" s="89">
        <v>21.824087253005288</v>
      </c>
      <c r="Q17" s="89"/>
      <c r="R17" s="89">
        <v>0.60231856001875028</v>
      </c>
      <c r="S17" s="89">
        <v>2.5218888334249785</v>
      </c>
      <c r="T17" s="89"/>
      <c r="U17" s="89">
        <v>4.774803779455465</v>
      </c>
      <c r="V17" s="89">
        <v>16.638084890306292</v>
      </c>
      <c r="W17" s="89"/>
      <c r="X17" s="89">
        <v>6.8186572215326233</v>
      </c>
      <c r="Y17" s="89">
        <v>31.900148624974221</v>
      </c>
      <c r="Z17" s="89"/>
      <c r="AA17" s="89">
        <v>2.4716512673217732</v>
      </c>
      <c r="AB17" s="89">
        <v>15.013344352866747</v>
      </c>
      <c r="AC17" s="114">
        <v>7732.1941013693304</v>
      </c>
      <c r="AD17" s="107">
        <v>4205</v>
      </c>
    </row>
    <row r="18" spans="1:30" ht="13" x14ac:dyDescent="0.3">
      <c r="A18" s="88" t="s">
        <v>13</v>
      </c>
      <c r="B18" s="86"/>
      <c r="C18" s="89">
        <v>2.8502947207088951</v>
      </c>
      <c r="D18" s="89">
        <v>12.288251716378953</v>
      </c>
      <c r="E18" s="89"/>
      <c r="F18" s="89">
        <v>3.3367416487320063</v>
      </c>
      <c r="G18" s="89">
        <v>15.32748620522146</v>
      </c>
      <c r="H18" s="89"/>
      <c r="I18" s="89">
        <v>8.9148132946934808</v>
      </c>
      <c r="J18" s="89">
        <v>27.044441039698054</v>
      </c>
      <c r="K18" s="89"/>
      <c r="L18" s="89">
        <v>3.5898163233242451</v>
      </c>
      <c r="M18" s="89">
        <v>17.340619918356985</v>
      </c>
      <c r="N18" s="89"/>
      <c r="O18" s="89">
        <v>5.0586811715568878</v>
      </c>
      <c r="P18" s="89">
        <v>25.36440762100715</v>
      </c>
      <c r="Q18" s="89"/>
      <c r="R18" s="89">
        <v>0.74562209630671872</v>
      </c>
      <c r="S18" s="89">
        <v>3.6984427283653378</v>
      </c>
      <c r="T18" s="89"/>
      <c r="U18" s="89">
        <v>7.4724200771319342</v>
      </c>
      <c r="V18" s="89">
        <v>17.336321621879701</v>
      </c>
      <c r="W18" s="89"/>
      <c r="X18" s="89">
        <v>9.269359266820123</v>
      </c>
      <c r="Y18" s="89">
        <v>30.649600439445653</v>
      </c>
      <c r="Z18" s="89"/>
      <c r="AA18" s="89">
        <v>3.9054196344795602</v>
      </c>
      <c r="AB18" s="89">
        <v>17.893541955833058</v>
      </c>
      <c r="AC18" s="114">
        <v>6597.5022928071112</v>
      </c>
      <c r="AD18" s="107">
        <v>3543</v>
      </c>
    </row>
    <row r="19" spans="1:30" ht="13" x14ac:dyDescent="0.3">
      <c r="A19" s="63" t="s">
        <v>14</v>
      </c>
      <c r="B19" s="87"/>
      <c r="C19" s="90">
        <v>2.332064577757329</v>
      </c>
      <c r="D19" s="90">
        <v>10.101892132204805</v>
      </c>
      <c r="E19" s="90"/>
      <c r="F19" s="90">
        <v>2.6895878543260596</v>
      </c>
      <c r="G19" s="90">
        <v>13.436960654737215</v>
      </c>
      <c r="H19" s="90"/>
      <c r="I19" s="90">
        <v>8.9079606104121343</v>
      </c>
      <c r="J19" s="90">
        <v>26.60262757138689</v>
      </c>
      <c r="K19" s="90"/>
      <c r="L19" s="90">
        <v>3.1272134911137601</v>
      </c>
      <c r="M19" s="90">
        <v>15.592327720090443</v>
      </c>
      <c r="N19" s="90"/>
      <c r="O19" s="90">
        <v>3.8876730265273745</v>
      </c>
      <c r="P19" s="90">
        <v>23.455685003798223</v>
      </c>
      <c r="Q19" s="90"/>
      <c r="R19" s="90">
        <v>0.66830413946085676</v>
      </c>
      <c r="S19" s="90">
        <v>3.0636451118359815</v>
      </c>
      <c r="T19" s="90"/>
      <c r="U19" s="90">
        <v>6.0201833722945821</v>
      </c>
      <c r="V19" s="90">
        <v>16.96043235581552</v>
      </c>
      <c r="W19" s="90"/>
      <c r="X19" s="90">
        <v>7.9484835895058836</v>
      </c>
      <c r="Y19" s="90">
        <v>31.323619006798904</v>
      </c>
      <c r="Z19" s="90"/>
      <c r="AA19" s="90">
        <v>3.1333566341161627</v>
      </c>
      <c r="AB19" s="90">
        <v>16.342598265121243</v>
      </c>
      <c r="AC19" s="114">
        <v>14329.696394176386</v>
      </c>
      <c r="AD19" s="117">
        <v>7748</v>
      </c>
    </row>
    <row r="20" spans="1:30" ht="13" x14ac:dyDescent="0.3">
      <c r="A20" s="63"/>
      <c r="B20" s="8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114"/>
      <c r="AD20" s="107"/>
    </row>
    <row r="21" spans="1:30" ht="13" x14ac:dyDescent="0.3">
      <c r="A21" s="63" t="s">
        <v>15</v>
      </c>
      <c r="B21" s="87"/>
      <c r="C21" s="90">
        <v>7.8432067572818651</v>
      </c>
      <c r="D21" s="90">
        <v>16.606549209516004</v>
      </c>
      <c r="E21" s="90"/>
      <c r="F21" s="90">
        <v>8.5704960881197696</v>
      </c>
      <c r="G21" s="90">
        <v>21.317088436187301</v>
      </c>
      <c r="H21" s="90"/>
      <c r="I21" s="90">
        <v>17.422946243486706</v>
      </c>
      <c r="J21" s="90">
        <v>28.937893722398751</v>
      </c>
      <c r="K21" s="90"/>
      <c r="L21" s="90">
        <v>6.8189204648863511</v>
      </c>
      <c r="M21" s="90">
        <v>18.756511093690428</v>
      </c>
      <c r="N21" s="90"/>
      <c r="O21" s="90">
        <v>8.6350749093749535</v>
      </c>
      <c r="P21" s="90">
        <v>26.926739224097552</v>
      </c>
      <c r="Q21" s="90"/>
      <c r="R21" s="90">
        <v>1.5022302106792398</v>
      </c>
      <c r="S21" s="90">
        <v>7.3772609028859248</v>
      </c>
      <c r="T21" s="90"/>
      <c r="U21" s="90">
        <v>16.967687670012634</v>
      </c>
      <c r="V21" s="90">
        <v>23.68414645139983</v>
      </c>
      <c r="W21" s="90"/>
      <c r="X21" s="90">
        <v>10.876812037990684</v>
      </c>
      <c r="Y21" s="90">
        <v>25.656457751509947</v>
      </c>
      <c r="Z21" s="90"/>
      <c r="AA21" s="90">
        <v>9.5999923185185114</v>
      </c>
      <c r="AB21" s="90">
        <v>23.090503013876067</v>
      </c>
      <c r="AC21" s="114">
        <v>3918.2373927007325</v>
      </c>
      <c r="AD21" s="117">
        <v>3659</v>
      </c>
    </row>
    <row r="22" spans="1:30" ht="13" x14ac:dyDescent="0.3">
      <c r="A22" s="63"/>
      <c r="B22" s="86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114"/>
      <c r="AD22" s="107"/>
    </row>
    <row r="23" spans="1:30" ht="13" x14ac:dyDescent="0.3">
      <c r="A23" s="63" t="s">
        <v>16</v>
      </c>
      <c r="B23" s="87"/>
      <c r="C23" s="90">
        <v>5.8736965145146254</v>
      </c>
      <c r="D23" s="90">
        <v>13.974291200732644</v>
      </c>
      <c r="E23" s="90"/>
      <c r="F23" s="90">
        <v>4.8292500839119645</v>
      </c>
      <c r="G23" s="90">
        <v>14.535407625865949</v>
      </c>
      <c r="H23" s="90"/>
      <c r="I23" s="90">
        <v>11.378932593003782</v>
      </c>
      <c r="J23" s="90">
        <v>24.645872301238501</v>
      </c>
      <c r="K23" s="90"/>
      <c r="L23" s="90">
        <v>4.515393238321769</v>
      </c>
      <c r="M23" s="90">
        <v>14.955936736990633</v>
      </c>
      <c r="N23" s="90"/>
      <c r="O23" s="90">
        <v>6.153408491579337</v>
      </c>
      <c r="P23" s="90">
        <v>20.940977031340104</v>
      </c>
      <c r="Q23" s="90"/>
      <c r="R23" s="90">
        <v>1.6079965630758524</v>
      </c>
      <c r="S23" s="90">
        <v>6.0784168992784364</v>
      </c>
      <c r="T23" s="90"/>
      <c r="U23" s="90">
        <v>9.2809671391966493</v>
      </c>
      <c r="V23" s="90">
        <v>17.864730264816711</v>
      </c>
      <c r="W23" s="90"/>
      <c r="X23" s="90">
        <v>7.5525779813432905</v>
      </c>
      <c r="Y23" s="90">
        <v>22.854964954880909</v>
      </c>
      <c r="Z23" s="90"/>
      <c r="AA23" s="90">
        <v>6.1686675424651467</v>
      </c>
      <c r="AB23" s="90">
        <v>21.958947861918297</v>
      </c>
      <c r="AC23" s="114">
        <v>4527.9989469974589</v>
      </c>
      <c r="AD23" s="117">
        <v>2061</v>
      </c>
    </row>
    <row r="24" spans="1:30" ht="13" x14ac:dyDescent="0.3">
      <c r="A24" s="91"/>
      <c r="B24" s="86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114"/>
      <c r="AD24" s="107"/>
    </row>
    <row r="25" spans="1:30" ht="13" x14ac:dyDescent="0.3">
      <c r="A25" s="63" t="s">
        <v>17</v>
      </c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114"/>
      <c r="AD25" s="107"/>
    </row>
    <row r="26" spans="1:30" ht="13" x14ac:dyDescent="0.3">
      <c r="A26" s="88" t="s">
        <v>18</v>
      </c>
      <c r="B26" s="86"/>
      <c r="C26" s="89">
        <v>3.3979033190158834</v>
      </c>
      <c r="D26" s="89">
        <v>10.069903580100219</v>
      </c>
      <c r="E26" s="89"/>
      <c r="F26" s="89">
        <v>2.6597220699127928</v>
      </c>
      <c r="G26" s="89">
        <v>12.620441564559137</v>
      </c>
      <c r="H26" s="89"/>
      <c r="I26" s="89">
        <v>9.7307191311800398</v>
      </c>
      <c r="J26" s="89">
        <v>26.615603916327498</v>
      </c>
      <c r="K26" s="89"/>
      <c r="L26" s="89">
        <v>3.4682965736229323</v>
      </c>
      <c r="M26" s="89">
        <v>14.999734169393777</v>
      </c>
      <c r="N26" s="89"/>
      <c r="O26" s="89">
        <v>4.070769905194779</v>
      </c>
      <c r="P26" s="89">
        <v>22.220540838084826</v>
      </c>
      <c r="Q26" s="89"/>
      <c r="R26" s="89">
        <v>0.72652989460321638</v>
      </c>
      <c r="S26" s="89">
        <v>3.337875092986716</v>
      </c>
      <c r="T26" s="89"/>
      <c r="U26" s="89">
        <v>6.807033253450359</v>
      </c>
      <c r="V26" s="89">
        <v>17.044977004045858</v>
      </c>
      <c r="W26" s="89"/>
      <c r="X26" s="89">
        <v>7.5800593175481374</v>
      </c>
      <c r="Y26" s="89">
        <v>29.457671261885853</v>
      </c>
      <c r="Z26" s="89"/>
      <c r="AA26" s="89">
        <v>3.7779396783755157</v>
      </c>
      <c r="AB26" s="89">
        <v>16.189300051637108</v>
      </c>
      <c r="AC26" s="114">
        <v>8209.1828330500412</v>
      </c>
      <c r="AD26" s="107">
        <v>4623</v>
      </c>
    </row>
    <row r="27" spans="1:30" ht="13" x14ac:dyDescent="0.3">
      <c r="A27" s="88" t="s">
        <v>19</v>
      </c>
      <c r="B27" s="86"/>
      <c r="C27" s="89">
        <v>3.5738346350488879</v>
      </c>
      <c r="D27" s="89">
        <v>13.133137924588365</v>
      </c>
      <c r="E27" s="89"/>
      <c r="F27" s="89">
        <v>4.5709088531418338</v>
      </c>
      <c r="G27" s="89">
        <v>16.174002053681551</v>
      </c>
      <c r="H27" s="89"/>
      <c r="I27" s="89">
        <v>9.8975892461005266</v>
      </c>
      <c r="J27" s="89">
        <v>25.698243931773092</v>
      </c>
      <c r="K27" s="89"/>
      <c r="L27" s="89">
        <v>4.3609396975365682</v>
      </c>
      <c r="M27" s="89">
        <v>16.700935377105189</v>
      </c>
      <c r="N27" s="89"/>
      <c r="O27" s="89">
        <v>5.2930562706477504</v>
      </c>
      <c r="P27" s="89">
        <v>24.912049150325043</v>
      </c>
      <c r="Q27" s="89"/>
      <c r="R27" s="89">
        <v>1.0771368240723127</v>
      </c>
      <c r="S27" s="89">
        <v>4.0559337615602731</v>
      </c>
      <c r="T27" s="89"/>
      <c r="U27" s="89">
        <v>8.1032264149879509</v>
      </c>
      <c r="V27" s="89">
        <v>17.499287278216162</v>
      </c>
      <c r="W27" s="89"/>
      <c r="X27" s="89">
        <v>9.3766625497781</v>
      </c>
      <c r="Y27" s="89">
        <v>30.879332074627246</v>
      </c>
      <c r="Z27" s="89"/>
      <c r="AA27" s="89">
        <v>5.5385733589449444</v>
      </c>
      <c r="AB27" s="89">
        <v>17.724135218359535</v>
      </c>
      <c r="AC27" s="114">
        <v>4921.9317612078812</v>
      </c>
      <c r="AD27" s="107">
        <v>2982</v>
      </c>
    </row>
    <row r="28" spans="1:30" ht="13" x14ac:dyDescent="0.3">
      <c r="A28" s="88" t="s">
        <v>20</v>
      </c>
      <c r="B28" s="86"/>
      <c r="C28" s="89">
        <v>7.9706405748343307</v>
      </c>
      <c r="D28" s="89">
        <v>16.432774946079775</v>
      </c>
      <c r="E28" s="89"/>
      <c r="F28" s="89">
        <v>9.497603452090349</v>
      </c>
      <c r="G28" s="89">
        <v>20.008594231279034</v>
      </c>
      <c r="H28" s="89"/>
      <c r="I28" s="89">
        <v>18.146701405658934</v>
      </c>
      <c r="J28" s="89">
        <v>25.709430328727567</v>
      </c>
      <c r="K28" s="89"/>
      <c r="L28" s="89">
        <v>7.0993439872994877</v>
      </c>
      <c r="M28" s="89">
        <v>17.836547487028241</v>
      </c>
      <c r="N28" s="89"/>
      <c r="O28" s="89">
        <v>10.181955939236129</v>
      </c>
      <c r="P28" s="89">
        <v>26.067676255158933</v>
      </c>
      <c r="Q28" s="89"/>
      <c r="R28" s="89">
        <v>2.4022132417155873</v>
      </c>
      <c r="S28" s="89">
        <v>7.4556189558441472</v>
      </c>
      <c r="T28" s="89"/>
      <c r="U28" s="89">
        <v>18.097780516739569</v>
      </c>
      <c r="V28" s="89">
        <v>18.465115107742896</v>
      </c>
      <c r="W28" s="89"/>
      <c r="X28" s="89">
        <v>12.117504851687972</v>
      </c>
      <c r="Y28" s="89">
        <v>27.414857462984926</v>
      </c>
      <c r="Z28" s="89"/>
      <c r="AA28" s="89">
        <v>10.101001358703661</v>
      </c>
      <c r="AB28" s="89">
        <v>24.337917935010271</v>
      </c>
      <c r="AC28" s="114">
        <v>1444.6656351620002</v>
      </c>
      <c r="AD28" s="107">
        <v>1070</v>
      </c>
    </row>
    <row r="29" spans="1:30" ht="13" x14ac:dyDescent="0.3">
      <c r="A29" s="88" t="s">
        <v>21</v>
      </c>
      <c r="B29" s="86"/>
      <c r="C29" s="89">
        <v>4.6402698583258166</v>
      </c>
      <c r="D29" s="89">
        <v>14.795431664823372</v>
      </c>
      <c r="E29" s="89"/>
      <c r="F29" s="89">
        <v>3.8182967793810536</v>
      </c>
      <c r="G29" s="89">
        <v>18.468679005110712</v>
      </c>
      <c r="H29" s="89"/>
      <c r="I29" s="89">
        <v>11.470901320614635</v>
      </c>
      <c r="J29" s="89">
        <v>28.978926018222712</v>
      </c>
      <c r="K29" s="89"/>
      <c r="L29" s="89">
        <v>4.2246731450033321</v>
      </c>
      <c r="M29" s="89">
        <v>21.731556618305046</v>
      </c>
      <c r="N29" s="89"/>
      <c r="O29" s="89">
        <v>6.4360489662882561</v>
      </c>
      <c r="P29" s="89">
        <v>29.392964665123433</v>
      </c>
      <c r="Q29" s="89"/>
      <c r="R29" s="89">
        <v>2.1476216503759846</v>
      </c>
      <c r="S29" s="89">
        <v>7.4257590139630114</v>
      </c>
      <c r="T29" s="89"/>
      <c r="U29" s="89">
        <v>11.230262156218203</v>
      </c>
      <c r="V29" s="89">
        <v>26.000032099061819</v>
      </c>
      <c r="W29" s="89"/>
      <c r="X29" s="89">
        <v>11.901219789170288</v>
      </c>
      <c r="Y29" s="89">
        <v>28.007419863576473</v>
      </c>
      <c r="Z29" s="89"/>
      <c r="AA29" s="89">
        <v>5.0655370696130158</v>
      </c>
      <c r="AB29" s="89">
        <v>26.132794103938849</v>
      </c>
      <c r="AC29" s="114">
        <v>1838.0165283078832</v>
      </c>
      <c r="AD29" s="107">
        <v>1037</v>
      </c>
    </row>
    <row r="30" spans="1:30" ht="13" x14ac:dyDescent="0.3">
      <c r="A30" s="88" t="s">
        <v>22</v>
      </c>
      <c r="B30" s="86"/>
      <c r="C30" s="89">
        <v>3.9018510344159303</v>
      </c>
      <c r="D30" s="89">
        <v>13.449995501920299</v>
      </c>
      <c r="E30" s="89"/>
      <c r="F30" s="89">
        <v>5.0480954945359491</v>
      </c>
      <c r="G30" s="89">
        <v>16.260278576070949</v>
      </c>
      <c r="H30" s="89"/>
      <c r="I30" s="89">
        <v>11.05937481424534</v>
      </c>
      <c r="J30" s="89">
        <v>27.037747014916956</v>
      </c>
      <c r="K30" s="89"/>
      <c r="L30" s="89">
        <v>3.9733133174441111</v>
      </c>
      <c r="M30" s="89">
        <v>15.812312055709802</v>
      </c>
      <c r="N30" s="89"/>
      <c r="O30" s="89">
        <v>5.5217762645137665</v>
      </c>
      <c r="P30" s="89">
        <v>23.129047591218701</v>
      </c>
      <c r="Q30" s="89"/>
      <c r="R30" s="89">
        <v>0.64257408677494632</v>
      </c>
      <c r="S30" s="89">
        <v>5.7460059905835887</v>
      </c>
      <c r="T30" s="89"/>
      <c r="U30" s="89">
        <v>9.3759720520847853</v>
      </c>
      <c r="V30" s="89">
        <v>19.524263122538187</v>
      </c>
      <c r="W30" s="89"/>
      <c r="X30" s="89">
        <v>6.7145589234000562</v>
      </c>
      <c r="Y30" s="89">
        <v>25.800020939519204</v>
      </c>
      <c r="Z30" s="89"/>
      <c r="AA30" s="89">
        <v>4.5484065604946622</v>
      </c>
      <c r="AB30" s="89">
        <v>20.532277257254361</v>
      </c>
      <c r="AC30" s="114">
        <v>2889.3225237146562</v>
      </c>
      <c r="AD30" s="107">
        <v>1659</v>
      </c>
    </row>
    <row r="31" spans="1:30" ht="13" x14ac:dyDescent="0.3">
      <c r="A31" s="88" t="s">
        <v>23</v>
      </c>
      <c r="B31" s="86"/>
      <c r="C31" s="89">
        <v>4.0180938451394939</v>
      </c>
      <c r="D31" s="89">
        <v>10.484153562240197</v>
      </c>
      <c r="E31" s="89"/>
      <c r="F31" s="89">
        <v>4.0879717696468854</v>
      </c>
      <c r="G31" s="89">
        <v>14.254020202807691</v>
      </c>
      <c r="H31" s="89"/>
      <c r="I31" s="89">
        <v>11.400301707188163</v>
      </c>
      <c r="J31" s="89">
        <v>26.840325684594866</v>
      </c>
      <c r="K31" s="89"/>
      <c r="L31" s="89">
        <v>3.5965716121472346</v>
      </c>
      <c r="M31" s="89">
        <v>14.14092085853593</v>
      </c>
      <c r="N31" s="89"/>
      <c r="O31" s="89">
        <v>4.4779754334849233</v>
      </c>
      <c r="P31" s="89">
        <v>21.368851451045352</v>
      </c>
      <c r="Q31" s="89"/>
      <c r="R31" s="89">
        <v>0.69910305758691382</v>
      </c>
      <c r="S31" s="89">
        <v>3.5892989915922944</v>
      </c>
      <c r="T31" s="89"/>
      <c r="U31" s="89">
        <v>7.2909203665335083</v>
      </c>
      <c r="V31" s="89">
        <v>17.644933836134648</v>
      </c>
      <c r="W31" s="89"/>
      <c r="X31" s="89">
        <v>7.0101321653319175</v>
      </c>
      <c r="Y31" s="89">
        <v>26.989309890974283</v>
      </c>
      <c r="Z31" s="89"/>
      <c r="AA31" s="89">
        <v>4.3346773582768279</v>
      </c>
      <c r="AB31" s="89">
        <v>18.066597999948169</v>
      </c>
      <c r="AC31" s="114">
        <v>3472.8134524321481</v>
      </c>
      <c r="AD31" s="107">
        <v>2097</v>
      </c>
    </row>
    <row r="32" spans="1:30" ht="13" x14ac:dyDescent="0.3">
      <c r="A32" s="92"/>
      <c r="B32" s="86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115"/>
      <c r="AD32" s="107"/>
    </row>
    <row r="33" spans="1:30" ht="13" x14ac:dyDescent="0.3">
      <c r="A33" s="93" t="s">
        <v>0</v>
      </c>
      <c r="B33" s="94"/>
      <c r="C33" s="95">
        <v>3.9781786963802683</v>
      </c>
      <c r="D33" s="95">
        <v>11.984022710608775</v>
      </c>
      <c r="E33" s="95"/>
      <c r="F33" s="95">
        <v>4.1221138615388595</v>
      </c>
      <c r="G33" s="95">
        <v>15.007692971578127</v>
      </c>
      <c r="H33" s="95"/>
      <c r="I33" s="95">
        <v>10.858076727360192</v>
      </c>
      <c r="J33" s="95">
        <v>26.617053023565706</v>
      </c>
      <c r="K33" s="95"/>
      <c r="L33" s="95">
        <v>4.0339713647698066</v>
      </c>
      <c r="M33" s="95">
        <v>16.009467125976474</v>
      </c>
      <c r="N33" s="95"/>
      <c r="O33" s="95">
        <v>5.1454733562880506</v>
      </c>
      <c r="P33" s="95">
        <v>23.554614774428536</v>
      </c>
      <c r="Q33" s="95"/>
      <c r="R33" s="95">
        <v>0.99681106452450086</v>
      </c>
      <c r="S33" s="95">
        <v>4.3986407724231489</v>
      </c>
      <c r="T33" s="95"/>
      <c r="U33" s="95">
        <v>8.5325843806748605</v>
      </c>
      <c r="V33" s="95">
        <v>18.286265163236973</v>
      </c>
      <c r="W33" s="95"/>
      <c r="X33" s="95">
        <v>8.3738351068135923</v>
      </c>
      <c r="Y33" s="95">
        <v>28.6830144110635</v>
      </c>
      <c r="Z33" s="95"/>
      <c r="AA33" s="95">
        <v>4.8437505159479119</v>
      </c>
      <c r="AB33" s="95">
        <v>18.610776442151586</v>
      </c>
      <c r="AC33" s="116">
        <v>22775.932733874641</v>
      </c>
      <c r="AD33" s="118">
        <v>13468</v>
      </c>
    </row>
    <row r="34" spans="1:30" ht="13" x14ac:dyDescent="0.3">
      <c r="A34" s="92"/>
      <c r="B34" s="86"/>
      <c r="C34" s="97"/>
      <c r="D34" s="98"/>
      <c r="E34" s="97"/>
      <c r="F34" s="97"/>
      <c r="G34" s="97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84" t="s">
        <v>39</v>
      </c>
    </row>
    <row r="35" spans="1:30" ht="13" x14ac:dyDescent="0.3">
      <c r="A35" s="93" t="s">
        <v>0</v>
      </c>
      <c r="B35" s="100"/>
      <c r="C35" s="96">
        <v>893.01271458881411</v>
      </c>
      <c r="D35" s="96">
        <v>2690.1467905985096</v>
      </c>
      <c r="F35" s="96">
        <v>924.37361936459092</v>
      </c>
      <c r="G35" s="96">
        <v>3365.4372335244693</v>
      </c>
      <c r="I35" s="96">
        <v>2436.6992743122464</v>
      </c>
      <c r="J35" s="96">
        <v>5973.2266970838864</v>
      </c>
      <c r="L35" s="96">
        <v>904.28645881706154</v>
      </c>
      <c r="M35" s="96">
        <v>3588.8069165120473</v>
      </c>
      <c r="O35" s="96">
        <v>1144.7851955021981</v>
      </c>
      <c r="P35" s="96">
        <v>5240.5235461127131</v>
      </c>
      <c r="R35" s="96">
        <v>222.2885784167795</v>
      </c>
      <c r="S35" s="96">
        <v>980.89561709915597</v>
      </c>
      <c r="U35" s="96">
        <v>1880.6620034834798</v>
      </c>
      <c r="V35" s="96">
        <v>4030.4651608266199</v>
      </c>
      <c r="W35" s="96"/>
      <c r="X35" s="96">
        <v>1874.1813540113499</v>
      </c>
      <c r="Y35" s="96">
        <v>6419.6595825386039</v>
      </c>
      <c r="Z35" s="96"/>
      <c r="AA35" s="96">
        <v>1086.0366633777992</v>
      </c>
      <c r="AB35" s="96">
        <v>4172.7965723166508</v>
      </c>
      <c r="AC35" s="96"/>
      <c r="AD35" s="69"/>
    </row>
    <row r="36" spans="1:30" ht="14" x14ac:dyDescent="0.3">
      <c r="A36" s="101" t="s">
        <v>26</v>
      </c>
      <c r="B36" s="102"/>
      <c r="C36" s="103"/>
      <c r="D36" s="102"/>
      <c r="E36" s="102"/>
      <c r="F36" s="10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</row>
    <row r="37" spans="1:30" ht="13" x14ac:dyDescent="0.3">
      <c r="A37" s="80" t="s">
        <v>53</v>
      </c>
      <c r="B37" s="65"/>
      <c r="C37" s="65"/>
      <c r="D37" s="65"/>
      <c r="E37" s="65"/>
      <c r="F37" s="65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</row>
  </sheetData>
  <mergeCells count="9">
    <mergeCell ref="U4:V4"/>
    <mergeCell ref="X4:Y4"/>
    <mergeCell ref="AA4:AB4"/>
    <mergeCell ref="C4:D4"/>
    <mergeCell ref="F4:G4"/>
    <mergeCell ref="I4:J4"/>
    <mergeCell ref="L4:M4"/>
    <mergeCell ref="O4:P4"/>
    <mergeCell ref="R4:S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0E33-712B-46B5-923F-3FE453A2F93A}">
  <dimension ref="A1:U38"/>
  <sheetViews>
    <sheetView tabSelected="1" zoomScaleNormal="100" workbookViewId="0"/>
  </sheetViews>
  <sheetFormatPr defaultColWidth="9.1796875" defaultRowHeight="12.5" x14ac:dyDescent="0.25"/>
  <cols>
    <col min="1" max="1" width="25.26953125" style="64" customWidth="1"/>
    <col min="2" max="2" width="9.1796875" style="64"/>
    <col min="3" max="3" width="8.26953125" style="64" customWidth="1"/>
    <col min="4" max="4" width="9.1796875" style="64"/>
    <col min="5" max="5" width="3.453125" style="64" customWidth="1"/>
    <col min="6" max="7" width="9.1796875" style="64"/>
    <col min="8" max="8" width="2.7265625" style="64" customWidth="1"/>
    <col min="9" max="9" width="9.1796875" style="64"/>
    <col min="10" max="10" width="11.54296875" style="64" bestFit="1" customWidth="1"/>
    <col min="11" max="11" width="2.7265625" style="64" customWidth="1"/>
    <col min="12" max="13" width="9.1796875" style="64"/>
    <col min="14" max="14" width="2.7265625" style="64" customWidth="1"/>
    <col min="15" max="16" width="9.1796875" style="64"/>
    <col min="17" max="17" width="2.7265625" style="64" customWidth="1"/>
    <col min="18" max="19" width="9.1796875" style="64"/>
    <col min="20" max="20" width="11.7265625" style="64" customWidth="1"/>
    <col min="21" max="21" width="8.7265625" style="64" customWidth="1"/>
    <col min="22" max="16384" width="9.1796875" style="64"/>
  </cols>
  <sheetData>
    <row r="1" spans="1:21" ht="15.5" x14ac:dyDescent="0.35">
      <c r="A1" s="60" t="s">
        <v>52</v>
      </c>
      <c r="B1" s="61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1" ht="13" x14ac:dyDescent="0.3">
      <c r="A2" s="4"/>
      <c r="B2" s="4"/>
      <c r="C2" s="65"/>
      <c r="D2" s="65"/>
      <c r="E2" s="65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</row>
    <row r="3" spans="1:21" ht="14" x14ac:dyDescent="0.3">
      <c r="A3" s="66" t="s">
        <v>25</v>
      </c>
      <c r="B3" s="67"/>
      <c r="C3" s="67"/>
      <c r="D3" s="68"/>
      <c r="E3" s="67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1" ht="56.25" customHeight="1" x14ac:dyDescent="0.3">
      <c r="A4" s="71"/>
      <c r="B4" s="72"/>
      <c r="C4" s="137" t="s">
        <v>40</v>
      </c>
      <c r="D4" s="137"/>
      <c r="E4" s="73"/>
      <c r="F4" s="137" t="s">
        <v>42</v>
      </c>
      <c r="G4" s="137"/>
      <c r="H4" s="73"/>
      <c r="I4" s="137" t="s">
        <v>51</v>
      </c>
      <c r="J4" s="137"/>
      <c r="K4" s="73"/>
      <c r="L4" s="137" t="s">
        <v>43</v>
      </c>
      <c r="M4" s="137"/>
      <c r="N4" s="73"/>
      <c r="O4" s="137" t="s">
        <v>44</v>
      </c>
      <c r="P4" s="137"/>
      <c r="Q4" s="73"/>
      <c r="R4" s="137" t="s">
        <v>47</v>
      </c>
      <c r="S4" s="137"/>
      <c r="T4" s="109"/>
    </row>
    <row r="5" spans="1:21" ht="38" x14ac:dyDescent="0.3">
      <c r="A5" s="74"/>
      <c r="B5" s="75"/>
      <c r="C5" s="76" t="s">
        <v>48</v>
      </c>
      <c r="D5" s="76" t="s">
        <v>49</v>
      </c>
      <c r="E5" s="77"/>
      <c r="F5" s="76" t="s">
        <v>48</v>
      </c>
      <c r="G5" s="76" t="s">
        <v>49</v>
      </c>
      <c r="H5" s="77"/>
      <c r="I5" s="76" t="s">
        <v>48</v>
      </c>
      <c r="J5" s="76" t="s">
        <v>49</v>
      </c>
      <c r="K5" s="77"/>
      <c r="L5" s="76" t="s">
        <v>48</v>
      </c>
      <c r="M5" s="76" t="s">
        <v>49</v>
      </c>
      <c r="N5" s="77"/>
      <c r="O5" s="76" t="s">
        <v>48</v>
      </c>
      <c r="P5" s="76" t="s">
        <v>49</v>
      </c>
      <c r="Q5" s="77"/>
      <c r="R5" s="76" t="s">
        <v>48</v>
      </c>
      <c r="S5" s="76" t="s">
        <v>49</v>
      </c>
      <c r="T5" s="110" t="s">
        <v>50</v>
      </c>
      <c r="U5" s="106" t="s">
        <v>38</v>
      </c>
    </row>
    <row r="6" spans="1:21" ht="13" x14ac:dyDescent="0.3">
      <c r="A6" s="78"/>
      <c r="B6" s="65"/>
      <c r="C6" s="79"/>
      <c r="D6" s="79"/>
      <c r="E6" s="8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83" t="s">
        <v>1</v>
      </c>
      <c r="T6" s="111" t="s">
        <v>39</v>
      </c>
    </row>
    <row r="7" spans="1:21" ht="13" x14ac:dyDescent="0.3">
      <c r="A7" s="85" t="s">
        <v>3</v>
      </c>
      <c r="B7" s="86"/>
      <c r="C7" s="86"/>
      <c r="D7" s="87"/>
      <c r="E7" s="86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112"/>
    </row>
    <row r="8" spans="1:21" ht="13" x14ac:dyDescent="0.3">
      <c r="A8" s="88" t="s">
        <v>4</v>
      </c>
      <c r="B8" s="86"/>
      <c r="C8" s="89">
        <v>3.1995203491160624</v>
      </c>
      <c r="D8" s="89">
        <v>14.967729362327525</v>
      </c>
      <c r="E8" s="89"/>
      <c r="F8" s="89">
        <v>9.2650033939692378</v>
      </c>
      <c r="G8" s="89">
        <v>23.507829273733449</v>
      </c>
      <c r="H8" s="89"/>
      <c r="I8" s="89">
        <v>4.6576199943250689</v>
      </c>
      <c r="J8" s="89">
        <v>12.557912393573078</v>
      </c>
      <c r="K8" s="89"/>
      <c r="L8" s="89">
        <v>4.9313059251977185</v>
      </c>
      <c r="M8" s="89">
        <v>19.685316474720345</v>
      </c>
      <c r="N8" s="89"/>
      <c r="O8" s="89">
        <v>0.72538046348442908</v>
      </c>
      <c r="P8" s="89">
        <v>4.5506847213219643</v>
      </c>
      <c r="Q8" s="89"/>
      <c r="R8" s="89">
        <v>5.7033247182949545</v>
      </c>
      <c r="S8" s="89">
        <v>21.172377416814626</v>
      </c>
      <c r="T8" s="113">
        <v>2101.7283427061902</v>
      </c>
      <c r="U8" s="107">
        <v>1140</v>
      </c>
    </row>
    <row r="9" spans="1:21" ht="13" x14ac:dyDescent="0.3">
      <c r="A9" s="88" t="s">
        <v>5</v>
      </c>
      <c r="B9" s="86"/>
      <c r="C9" s="89">
        <v>2.999147489590722</v>
      </c>
      <c r="D9" s="89">
        <v>14.064559369916333</v>
      </c>
      <c r="E9" s="89"/>
      <c r="F9" s="89">
        <v>10.310482583475476</v>
      </c>
      <c r="G9" s="89">
        <v>24.485915420688944</v>
      </c>
      <c r="H9" s="89"/>
      <c r="I9" s="89">
        <v>4.9713226319811659</v>
      </c>
      <c r="J9" s="89">
        <v>18.443981896777931</v>
      </c>
      <c r="K9" s="89"/>
      <c r="L9" s="89">
        <v>6.5159287113032178</v>
      </c>
      <c r="M9" s="89">
        <v>23.553309355076305</v>
      </c>
      <c r="N9" s="89"/>
      <c r="O9" s="89">
        <v>1.0333780939280865</v>
      </c>
      <c r="P9" s="89">
        <v>5.7526388516580917</v>
      </c>
      <c r="Q9" s="89"/>
      <c r="R9" s="89">
        <v>5.1475939420657122</v>
      </c>
      <c r="S9" s="89">
        <v>21.767425681223266</v>
      </c>
      <c r="T9" s="113">
        <v>3316.3208447986558</v>
      </c>
      <c r="U9" s="107">
        <v>1939</v>
      </c>
    </row>
    <row r="10" spans="1:21" ht="13" x14ac:dyDescent="0.3">
      <c r="A10" s="88" t="s">
        <v>6</v>
      </c>
      <c r="B10" s="86"/>
      <c r="C10" s="89">
        <v>3.7686952119887396</v>
      </c>
      <c r="D10" s="89">
        <v>12.828057874209955</v>
      </c>
      <c r="E10" s="89"/>
      <c r="F10" s="89">
        <v>14.736689473406575</v>
      </c>
      <c r="G10" s="89">
        <v>27.032045824209387</v>
      </c>
      <c r="H10" s="89"/>
      <c r="I10" s="89">
        <v>5.2995601500204064</v>
      </c>
      <c r="J10" s="89">
        <v>19.848212655620301</v>
      </c>
      <c r="K10" s="89"/>
      <c r="L10" s="89">
        <v>8.0645499492669543</v>
      </c>
      <c r="M10" s="89">
        <v>28.134370982613067</v>
      </c>
      <c r="N10" s="89"/>
      <c r="O10" s="89">
        <v>0.95645562010104102</v>
      </c>
      <c r="P10" s="89">
        <v>6.5033120230771218</v>
      </c>
      <c r="Q10" s="89"/>
      <c r="R10" s="89">
        <v>6.3377652972536804</v>
      </c>
      <c r="S10" s="89">
        <v>21.612253139178936</v>
      </c>
      <c r="T10" s="113">
        <v>2716.6517057783976</v>
      </c>
      <c r="U10" s="107">
        <v>1638</v>
      </c>
    </row>
    <row r="11" spans="1:21" ht="13" x14ac:dyDescent="0.3">
      <c r="A11" s="88" t="s">
        <v>7</v>
      </c>
      <c r="B11" s="86"/>
      <c r="C11" s="89">
        <v>3.3252186900013978</v>
      </c>
      <c r="D11" s="89">
        <v>12.493235861863846</v>
      </c>
      <c r="E11" s="89"/>
      <c r="F11" s="89">
        <v>13.113330865496062</v>
      </c>
      <c r="G11" s="89">
        <v>26.147501811152889</v>
      </c>
      <c r="H11" s="89"/>
      <c r="I11" s="89">
        <v>5.5052293158353409</v>
      </c>
      <c r="J11" s="89">
        <v>20.630472762441102</v>
      </c>
      <c r="K11" s="89"/>
      <c r="L11" s="89">
        <v>8.2900262254398811</v>
      </c>
      <c r="M11" s="89">
        <v>28.511913471317889</v>
      </c>
      <c r="N11" s="89"/>
      <c r="O11" s="89">
        <v>1.0891367649329751</v>
      </c>
      <c r="P11" s="89">
        <v>6.0374877942025353</v>
      </c>
      <c r="Q11" s="89"/>
      <c r="R11" s="89">
        <v>6.2898610764503173</v>
      </c>
      <c r="S11" s="89">
        <v>21.910028461235104</v>
      </c>
      <c r="T11" s="113">
        <v>3512.8104199935283</v>
      </c>
      <c r="U11" s="107">
        <v>2169</v>
      </c>
    </row>
    <row r="12" spans="1:21" ht="13" x14ac:dyDescent="0.3">
      <c r="A12" s="88" t="s">
        <v>8</v>
      </c>
      <c r="B12" s="86"/>
      <c r="C12" s="89">
        <v>3.5462953581051608</v>
      </c>
      <c r="D12" s="89">
        <v>12.501827029741733</v>
      </c>
      <c r="E12" s="89"/>
      <c r="F12" s="89">
        <v>11.325118503583626</v>
      </c>
      <c r="G12" s="89">
        <v>27.187085368801782</v>
      </c>
      <c r="H12" s="89"/>
      <c r="I12" s="89">
        <v>5.1785524637593365</v>
      </c>
      <c r="J12" s="89">
        <v>20.858468905807882</v>
      </c>
      <c r="K12" s="89"/>
      <c r="L12" s="89">
        <v>6.6576386709048609</v>
      </c>
      <c r="M12" s="89">
        <v>30.893639373373848</v>
      </c>
      <c r="N12" s="89"/>
      <c r="O12" s="89">
        <v>0.7662345597608341</v>
      </c>
      <c r="P12" s="89">
        <v>5.9149690123314533</v>
      </c>
      <c r="Q12" s="89"/>
      <c r="R12" s="89">
        <v>4.7013423380045163</v>
      </c>
      <c r="S12" s="89">
        <v>20.316462939402559</v>
      </c>
      <c r="T12" s="113">
        <v>5126.7364701621891</v>
      </c>
      <c r="U12" s="107">
        <v>2948</v>
      </c>
    </row>
    <row r="13" spans="1:21" ht="13" x14ac:dyDescent="0.3">
      <c r="A13" s="88" t="s">
        <v>9</v>
      </c>
      <c r="B13" s="79"/>
      <c r="C13" s="89">
        <v>3.3448663840895421</v>
      </c>
      <c r="D13" s="89">
        <v>10.195375028720484</v>
      </c>
      <c r="E13" s="89"/>
      <c r="F13" s="89">
        <v>11.537807950061874</v>
      </c>
      <c r="G13" s="89">
        <v>27.53638543435077</v>
      </c>
      <c r="H13" s="89"/>
      <c r="I13" s="89">
        <v>3.69788688767055</v>
      </c>
      <c r="J13" s="89">
        <v>19.73039517298681</v>
      </c>
      <c r="K13" s="89"/>
      <c r="L13" s="89">
        <v>5.1798772051408504</v>
      </c>
      <c r="M13" s="89">
        <v>29.463645234246638</v>
      </c>
      <c r="N13" s="89"/>
      <c r="O13" s="89">
        <v>0.75735902453533832</v>
      </c>
      <c r="P13" s="89">
        <v>4.0230951250845814</v>
      </c>
      <c r="Q13" s="89"/>
      <c r="R13" s="89">
        <v>3.4409197357839809</v>
      </c>
      <c r="S13" s="89">
        <v>18.354403599063012</v>
      </c>
      <c r="T13" s="113">
        <v>4633.2025631580054</v>
      </c>
      <c r="U13" s="107">
        <v>2614</v>
      </c>
    </row>
    <row r="14" spans="1:21" ht="13" x14ac:dyDescent="0.3">
      <c r="A14" s="88" t="s">
        <v>10</v>
      </c>
      <c r="B14" s="79"/>
      <c r="C14" s="89">
        <v>1.7224591592624645</v>
      </c>
      <c r="D14" s="89">
        <v>7.0658741412831212</v>
      </c>
      <c r="E14" s="89"/>
      <c r="F14" s="89">
        <v>9.0613887094352439</v>
      </c>
      <c r="G14" s="89">
        <v>27.662322169228222</v>
      </c>
      <c r="H14" s="89"/>
      <c r="I14" s="89">
        <v>3.3592664786655493</v>
      </c>
      <c r="J14" s="89">
        <v>16.880665022471568</v>
      </c>
      <c r="K14" s="89"/>
      <c r="L14" s="89">
        <v>4.2003533850796488</v>
      </c>
      <c r="M14" s="89">
        <v>26.564499899833393</v>
      </c>
      <c r="N14" s="89"/>
      <c r="O14" s="89">
        <v>0.2362096612951772</v>
      </c>
      <c r="P14" s="89">
        <v>3.3937751945457997</v>
      </c>
      <c r="Q14" s="89"/>
      <c r="R14" s="89">
        <v>1.8853539640353518</v>
      </c>
      <c r="S14" s="89">
        <v>10.576799929926336</v>
      </c>
      <c r="T14" s="113">
        <v>1864.3542092106879</v>
      </c>
      <c r="U14" s="107">
        <v>947</v>
      </c>
    </row>
    <row r="15" spans="1:21" ht="13" x14ac:dyDescent="0.3">
      <c r="A15" s="78"/>
      <c r="B15" s="86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14"/>
      <c r="U15" s="108"/>
    </row>
    <row r="16" spans="1:21" ht="13" x14ac:dyDescent="0.3">
      <c r="A16" s="85" t="s">
        <v>11</v>
      </c>
      <c r="B16" s="86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T16" s="114"/>
      <c r="U16" s="108"/>
    </row>
    <row r="17" spans="1:21" ht="13" x14ac:dyDescent="0.3">
      <c r="A17" s="88" t="s">
        <v>12</v>
      </c>
      <c r="B17" s="86"/>
      <c r="C17" s="89">
        <v>2.0710800260697866</v>
      </c>
      <c r="D17" s="89">
        <v>7.023603804352506</v>
      </c>
      <c r="E17" s="89"/>
      <c r="F17" s="89">
        <v>8.8377588224824528</v>
      </c>
      <c r="G17" s="89">
        <v>25.429625789163769</v>
      </c>
      <c r="H17" s="89"/>
      <c r="I17" s="89">
        <v>2.6725846581308779</v>
      </c>
      <c r="J17" s="89">
        <v>17.514365771994999</v>
      </c>
      <c r="K17" s="89"/>
      <c r="L17" s="89">
        <v>3.8048961250586828</v>
      </c>
      <c r="M17" s="89">
        <v>26.51007293335989</v>
      </c>
      <c r="N17" s="89"/>
      <c r="O17" s="89">
        <v>0.32351159900991927</v>
      </c>
      <c r="P17" s="89">
        <v>3.3104101328826707</v>
      </c>
      <c r="Q17" s="89"/>
      <c r="R17" s="89">
        <v>2.0603138203481639</v>
      </c>
      <c r="S17" s="89">
        <v>14.485728023437735</v>
      </c>
      <c r="T17" s="114">
        <v>7891.771157874171</v>
      </c>
      <c r="U17" s="107">
        <v>3939</v>
      </c>
    </row>
    <row r="18" spans="1:21" ht="13" x14ac:dyDescent="0.3">
      <c r="A18" s="88" t="s">
        <v>13</v>
      </c>
      <c r="B18" s="86"/>
      <c r="C18" s="89">
        <v>2.0316942976147137</v>
      </c>
      <c r="D18" s="89">
        <v>12.788278540994069</v>
      </c>
      <c r="E18" s="89"/>
      <c r="F18" s="89">
        <v>10.582439087397317</v>
      </c>
      <c r="G18" s="89">
        <v>27.538648403235243</v>
      </c>
      <c r="H18" s="89"/>
      <c r="I18" s="89">
        <v>3.9250813163117</v>
      </c>
      <c r="J18" s="89">
        <v>21.707892447512307</v>
      </c>
      <c r="K18" s="89"/>
      <c r="L18" s="89">
        <v>5.8628110338075725</v>
      </c>
      <c r="M18" s="89">
        <v>29.71888852659864</v>
      </c>
      <c r="N18" s="89"/>
      <c r="O18" s="89">
        <v>0.57014583091883841</v>
      </c>
      <c r="P18" s="89">
        <v>4.8131293793927048</v>
      </c>
      <c r="Q18" s="89"/>
      <c r="R18" s="89">
        <v>3.2974941846714998</v>
      </c>
      <c r="S18" s="89">
        <v>19.17742055595653</v>
      </c>
      <c r="T18" s="114">
        <v>6892.0064331760505</v>
      </c>
      <c r="U18" s="107">
        <v>3331</v>
      </c>
    </row>
    <row r="19" spans="1:21" ht="13" x14ac:dyDescent="0.3">
      <c r="A19" s="63" t="s">
        <v>14</v>
      </c>
      <c r="B19" s="87"/>
      <c r="C19" s="89">
        <v>2.0527142146245674</v>
      </c>
      <c r="D19" s="89">
        <v>9.7117076787529033</v>
      </c>
      <c r="E19" s="89"/>
      <c r="F19" s="89">
        <v>9.6516917007462162</v>
      </c>
      <c r="G19" s="89">
        <v>26.413532629353963</v>
      </c>
      <c r="H19" s="89"/>
      <c r="I19" s="89">
        <v>3.2568709683546699</v>
      </c>
      <c r="J19" s="89">
        <v>19.470634646693593</v>
      </c>
      <c r="K19" s="89"/>
      <c r="L19" s="89">
        <v>4.766439896277662</v>
      </c>
      <c r="M19" s="89">
        <v>28.009365558896466</v>
      </c>
      <c r="N19" s="89"/>
      <c r="O19" s="89">
        <v>0.43885254501348947</v>
      </c>
      <c r="P19" s="89">
        <v>4.0131717006047323</v>
      </c>
      <c r="Q19" s="89"/>
      <c r="R19" s="89">
        <v>2.6382313744830284</v>
      </c>
      <c r="S19" s="89">
        <v>16.677333670710567</v>
      </c>
      <c r="T19" s="114">
        <v>14783.777591050233</v>
      </c>
      <c r="U19" s="117">
        <v>7270</v>
      </c>
    </row>
    <row r="20" spans="1:21" ht="13" x14ac:dyDescent="0.3">
      <c r="A20" s="63"/>
      <c r="B20" s="86"/>
      <c r="E20" s="89"/>
      <c r="K20" s="89"/>
      <c r="N20" s="89"/>
      <c r="S20" s="129"/>
      <c r="T20" s="129"/>
    </row>
    <row r="21" spans="1:21" ht="13" x14ac:dyDescent="0.3">
      <c r="A21" s="63" t="s">
        <v>15</v>
      </c>
      <c r="B21" s="87"/>
      <c r="C21" s="89">
        <v>7.198546841554716</v>
      </c>
      <c r="D21" s="89">
        <v>17.158113819198263</v>
      </c>
      <c r="E21" s="89"/>
      <c r="F21" s="89">
        <v>17.383944032646344</v>
      </c>
      <c r="G21" s="89">
        <v>27.876167654759897</v>
      </c>
      <c r="H21" s="89"/>
      <c r="I21" s="89">
        <v>8.9813122823458276</v>
      </c>
      <c r="J21" s="89">
        <v>20.009229229042376</v>
      </c>
      <c r="K21" s="89"/>
      <c r="L21" s="89">
        <v>11.357330882719847</v>
      </c>
      <c r="M21" s="89">
        <v>28.239451661187676</v>
      </c>
      <c r="N21" s="89"/>
      <c r="O21" s="89">
        <v>1.8869004311134931</v>
      </c>
      <c r="P21" s="89">
        <v>8.754792778851229</v>
      </c>
      <c r="Q21" s="89"/>
      <c r="R21" s="89">
        <v>9.8130198875659769</v>
      </c>
      <c r="S21" s="89">
        <v>26.130036595803251</v>
      </c>
      <c r="T21" s="114">
        <v>3958.3745004458128</v>
      </c>
      <c r="U21" s="117">
        <v>3719</v>
      </c>
    </row>
    <row r="22" spans="1:21" ht="13" x14ac:dyDescent="0.3">
      <c r="A22" s="63"/>
      <c r="B22" s="86"/>
      <c r="C22" s="89"/>
      <c r="D22" s="89"/>
      <c r="E22" s="89"/>
      <c r="F22" s="89"/>
      <c r="G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14"/>
      <c r="U22" s="107"/>
    </row>
    <row r="23" spans="1:21" ht="13" x14ac:dyDescent="0.3">
      <c r="A23" s="63" t="s">
        <v>16</v>
      </c>
      <c r="B23" s="87"/>
      <c r="C23" s="89">
        <v>3.6905352788674031</v>
      </c>
      <c r="D23" s="89">
        <v>15.471377298703572</v>
      </c>
      <c r="E23" s="89"/>
      <c r="F23" s="89">
        <v>12.563245193566374</v>
      </c>
      <c r="G23" s="89">
        <v>25.077466236856505</v>
      </c>
      <c r="H23" s="89"/>
      <c r="I23" s="89">
        <v>5.8283383379959401</v>
      </c>
      <c r="J23" s="89">
        <v>16.961810743895882</v>
      </c>
      <c r="K23" s="89"/>
      <c r="L23" s="89">
        <v>7.526122194752868</v>
      </c>
      <c r="M23" s="89">
        <v>25.422603823293265</v>
      </c>
      <c r="N23" s="89"/>
      <c r="O23" s="89">
        <v>1.1900059086235255</v>
      </c>
      <c r="P23" s="89">
        <v>6.4406406274981647</v>
      </c>
      <c r="Q23" s="89"/>
      <c r="R23" s="89">
        <v>7.5883241020935133</v>
      </c>
      <c r="S23" s="89">
        <v>24.70324279137953</v>
      </c>
      <c r="T23" s="114">
        <v>4529.6524643116054</v>
      </c>
      <c r="U23" s="117">
        <v>2406</v>
      </c>
    </row>
    <row r="24" spans="1:21" ht="13" x14ac:dyDescent="0.3">
      <c r="A24" s="91"/>
      <c r="B24" s="86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114"/>
      <c r="U24" s="107"/>
    </row>
    <row r="25" spans="1:21" ht="13" x14ac:dyDescent="0.3">
      <c r="A25" s="63" t="s">
        <v>17</v>
      </c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114"/>
      <c r="U25" s="107"/>
    </row>
    <row r="26" spans="1:21" ht="13" x14ac:dyDescent="0.3">
      <c r="A26" s="88" t="s">
        <v>18</v>
      </c>
      <c r="B26" s="86"/>
      <c r="C26" s="89">
        <v>2.4957565590274862</v>
      </c>
      <c r="D26" s="89">
        <v>10.352221623535268</v>
      </c>
      <c r="E26" s="89"/>
      <c r="F26" s="89">
        <v>10.323652036111932</v>
      </c>
      <c r="G26" s="89">
        <v>27.165381206952105</v>
      </c>
      <c r="H26" s="89"/>
      <c r="I26" s="89">
        <v>3.8968541567080921</v>
      </c>
      <c r="J26" s="89">
        <v>17.864957816930442</v>
      </c>
      <c r="K26" s="89"/>
      <c r="L26" s="89">
        <v>5.3026094219434565</v>
      </c>
      <c r="M26" s="89">
        <v>25.965104448808297</v>
      </c>
      <c r="N26" s="89"/>
      <c r="O26" s="89">
        <v>0.52026798505824334</v>
      </c>
      <c r="P26" s="89">
        <v>4.2305284357745627</v>
      </c>
      <c r="Q26" s="89"/>
      <c r="R26" s="89">
        <v>3.8346830449864386</v>
      </c>
      <c r="S26" s="89">
        <v>17.012611915862426</v>
      </c>
      <c r="T26" s="114">
        <v>8287.2514895687546</v>
      </c>
      <c r="U26" s="107">
        <v>4528</v>
      </c>
    </row>
    <row r="27" spans="1:21" ht="13" x14ac:dyDescent="0.3">
      <c r="A27" s="88" t="s">
        <v>19</v>
      </c>
      <c r="B27" s="86"/>
      <c r="C27" s="89">
        <v>2.9317114721816351</v>
      </c>
      <c r="D27" s="89">
        <v>12.566829005087596</v>
      </c>
      <c r="E27" s="89"/>
      <c r="F27" s="89">
        <v>11.680061915778662</v>
      </c>
      <c r="G27" s="89">
        <v>25.548676611652908</v>
      </c>
      <c r="H27" s="89"/>
      <c r="I27" s="89">
        <v>5.0341147427475041</v>
      </c>
      <c r="J27" s="89">
        <v>21.061550622834055</v>
      </c>
      <c r="K27" s="89"/>
      <c r="L27" s="89">
        <v>6.7161090653915041</v>
      </c>
      <c r="M27" s="89">
        <v>30.673765869100066</v>
      </c>
      <c r="N27" s="89"/>
      <c r="O27" s="89">
        <v>0.81331842256785536</v>
      </c>
      <c r="P27" s="89">
        <v>5.215235161693843</v>
      </c>
      <c r="Q27" s="89"/>
      <c r="R27" s="89">
        <v>4.3012005911306561</v>
      </c>
      <c r="S27" s="89">
        <v>19.266713626573338</v>
      </c>
      <c r="T27" s="114">
        <v>4891.5113005395542</v>
      </c>
      <c r="U27" s="107">
        <v>2740</v>
      </c>
    </row>
    <row r="28" spans="1:21" ht="13" x14ac:dyDescent="0.3">
      <c r="A28" s="88" t="s">
        <v>20</v>
      </c>
      <c r="B28" s="86"/>
      <c r="C28" s="89">
        <v>6.1636333534013756</v>
      </c>
      <c r="D28" s="89">
        <v>15.609348068554038</v>
      </c>
      <c r="E28" s="89"/>
      <c r="F28" s="89">
        <v>16.221759223651546</v>
      </c>
      <c r="G28" s="89">
        <v>27.25380291211113</v>
      </c>
      <c r="H28" s="89"/>
      <c r="I28" s="89">
        <v>10.559851671080326</v>
      </c>
      <c r="J28" s="89">
        <v>21.013753449990265</v>
      </c>
      <c r="K28" s="89"/>
      <c r="L28" s="89">
        <v>14.062836370579934</v>
      </c>
      <c r="M28" s="89">
        <v>29.336451043130936</v>
      </c>
      <c r="N28" s="89"/>
      <c r="O28" s="89">
        <v>1.9684226025000739</v>
      </c>
      <c r="P28" s="89">
        <v>10.470339820691326</v>
      </c>
      <c r="Q28" s="89"/>
      <c r="R28" s="89">
        <v>10.743749555324941</v>
      </c>
      <c r="S28" s="89">
        <v>25.484984290483677</v>
      </c>
      <c r="T28" s="114">
        <v>1590.5203218440299</v>
      </c>
      <c r="U28" s="107">
        <v>1123</v>
      </c>
    </row>
    <row r="29" spans="1:21" ht="13" x14ac:dyDescent="0.3">
      <c r="A29" s="88" t="s">
        <v>21</v>
      </c>
      <c r="B29" s="86"/>
      <c r="C29" s="89">
        <v>3.4538427169999344</v>
      </c>
      <c r="D29" s="89">
        <v>17.008182497135053</v>
      </c>
      <c r="E29" s="89"/>
      <c r="F29" s="89">
        <v>15.870918926863773</v>
      </c>
      <c r="G29" s="89">
        <v>28.384371279111715</v>
      </c>
      <c r="H29" s="89"/>
      <c r="I29" s="89">
        <v>5.5912347524275718</v>
      </c>
      <c r="J29" s="89">
        <v>19.394458259159656</v>
      </c>
      <c r="K29" s="89"/>
      <c r="L29" s="89">
        <v>8.0255163158726042</v>
      </c>
      <c r="M29" s="89">
        <v>30.655890154660771</v>
      </c>
      <c r="N29" s="89"/>
      <c r="O29" s="89">
        <v>1.2259638260783379</v>
      </c>
      <c r="P29" s="89">
        <v>7.1396005595384144</v>
      </c>
      <c r="Q29" s="89"/>
      <c r="R29" s="89">
        <v>4.9549394922166892</v>
      </c>
      <c r="S29" s="89">
        <v>30.387739867569806</v>
      </c>
      <c r="T29" s="114">
        <v>1961.370656801879</v>
      </c>
      <c r="U29" s="107">
        <v>1143</v>
      </c>
    </row>
    <row r="30" spans="1:21" ht="13" x14ac:dyDescent="0.3">
      <c r="A30" s="88" t="s">
        <v>22</v>
      </c>
      <c r="B30" s="86"/>
      <c r="C30" s="89">
        <v>3.5493929364671954</v>
      </c>
      <c r="D30" s="89">
        <v>13.471383947373496</v>
      </c>
      <c r="E30" s="89"/>
      <c r="F30" s="89">
        <v>11.578512433555472</v>
      </c>
      <c r="G30" s="89">
        <v>24.782923232223297</v>
      </c>
      <c r="H30" s="89"/>
      <c r="I30" s="89">
        <v>3.5942345988113864</v>
      </c>
      <c r="J30" s="89">
        <v>19.147026451818881</v>
      </c>
      <c r="K30" s="89"/>
      <c r="L30" s="89">
        <v>5.8425708863276338</v>
      </c>
      <c r="M30" s="89">
        <v>23.881731561838798</v>
      </c>
      <c r="N30" s="89"/>
      <c r="O30" s="89">
        <v>1.1609310973619498</v>
      </c>
      <c r="P30" s="89">
        <v>4.1952021940719186</v>
      </c>
      <c r="Q30" s="89"/>
      <c r="R30" s="89">
        <v>5.4294423087593282</v>
      </c>
      <c r="S30" s="89">
        <v>20.618624289405059</v>
      </c>
      <c r="T30" s="114">
        <v>2957.0366696748165</v>
      </c>
      <c r="U30" s="107">
        <v>1698</v>
      </c>
    </row>
    <row r="31" spans="1:21" ht="13" x14ac:dyDescent="0.3">
      <c r="A31" s="88" t="s">
        <v>23</v>
      </c>
      <c r="B31" s="86"/>
      <c r="C31" s="89">
        <v>3.7503725665583665</v>
      </c>
      <c r="D31" s="89">
        <v>10.344613291350841</v>
      </c>
      <c r="E31" s="89"/>
      <c r="F31" s="89">
        <v>9.8607684781526288</v>
      </c>
      <c r="G31" s="89">
        <v>25.809840841555843</v>
      </c>
      <c r="H31" s="89"/>
      <c r="I31" s="89">
        <v>4.1514901343289168</v>
      </c>
      <c r="J31" s="89">
        <v>18.110621397370632</v>
      </c>
      <c r="K31" s="89"/>
      <c r="L31" s="89">
        <v>4.8476840606176426</v>
      </c>
      <c r="M31" s="89">
        <v>27.716341613057931</v>
      </c>
      <c r="N31" s="89"/>
      <c r="O31" s="89">
        <v>0.58980807470796215</v>
      </c>
      <c r="P31" s="89">
        <v>5.519511658340007</v>
      </c>
      <c r="Q31" s="89"/>
      <c r="R31" s="89">
        <v>4.5694348544852632</v>
      </c>
      <c r="S31" s="89">
        <v>18.804843457949229</v>
      </c>
      <c r="T31" s="114">
        <v>3584.1141173785868</v>
      </c>
      <c r="U31" s="107">
        <v>2163</v>
      </c>
    </row>
    <row r="32" spans="1:21" ht="13" x14ac:dyDescent="0.3">
      <c r="A32" s="92"/>
      <c r="B32" s="86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115"/>
      <c r="U32" s="107"/>
    </row>
    <row r="33" spans="1:21" ht="13" x14ac:dyDescent="0.3">
      <c r="A33" s="93" t="s">
        <v>0</v>
      </c>
      <c r="B33" s="94"/>
      <c r="C33" s="95">
        <v>3.2439403423099908</v>
      </c>
      <c r="D33" s="95">
        <v>12.088967246253766</v>
      </c>
      <c r="E33" s="95"/>
      <c r="F33" s="95">
        <v>11.528180055079339</v>
      </c>
      <c r="G33" s="95">
        <v>26.404669161697385</v>
      </c>
      <c r="H33" s="95"/>
      <c r="I33" s="95">
        <v>4.7261343053735683</v>
      </c>
      <c r="J33" s="95">
        <v>19.078371518439265</v>
      </c>
      <c r="K33" s="95"/>
      <c r="L33" s="95">
        <v>6.4086210587162382</v>
      </c>
      <c r="M33" s="95">
        <v>27.553526767399749</v>
      </c>
      <c r="N33" s="95"/>
      <c r="O33" s="95">
        <v>0.82826890660948083</v>
      </c>
      <c r="P33" s="95">
        <v>5.2821299882239492</v>
      </c>
      <c r="Q33" s="95"/>
      <c r="R33" s="95">
        <v>4.8128829061157656</v>
      </c>
      <c r="S33" s="126">
        <v>19.831982286413901</v>
      </c>
      <c r="T33" s="116">
        <v>23271.804555807645</v>
      </c>
      <c r="U33" s="118">
        <v>13395</v>
      </c>
    </row>
    <row r="34" spans="1:21" ht="13" x14ac:dyDescent="0.3">
      <c r="A34" s="92"/>
      <c r="B34" s="86"/>
      <c r="C34" s="97"/>
      <c r="D34" s="98"/>
      <c r="E34" s="97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84"/>
    </row>
    <row r="35" spans="1:21" ht="13" x14ac:dyDescent="0.3">
      <c r="A35" s="93" t="s">
        <v>0</v>
      </c>
      <c r="B35" s="100"/>
      <c r="C35" s="127">
        <v>744.7473602827863</v>
      </c>
      <c r="D35" s="127">
        <v>2775.3982796062805</v>
      </c>
      <c r="E35" s="128"/>
      <c r="F35" s="128">
        <v>2645.8859748420796</v>
      </c>
      <c r="G35" s="127">
        <v>6060.2578613003343</v>
      </c>
      <c r="H35" s="128"/>
      <c r="I35" s="127">
        <v>1082.5161450769374</v>
      </c>
      <c r="J35" s="128">
        <v>4369.881145147453</v>
      </c>
      <c r="K35" s="128"/>
      <c r="L35" s="127">
        <v>1455.2275330039554</v>
      </c>
      <c r="M35" s="127">
        <v>6256.6736925015921</v>
      </c>
      <c r="N35" s="128"/>
      <c r="O35" s="128">
        <v>186.67589051400395</v>
      </c>
      <c r="P35" s="127">
        <v>1190.4905659187571</v>
      </c>
      <c r="Q35" s="128"/>
      <c r="R35" s="127">
        <v>1102.436504890225</v>
      </c>
      <c r="S35" s="128">
        <v>4542.7037522763922</v>
      </c>
      <c r="T35" s="96"/>
      <c r="U35" s="69"/>
    </row>
    <row r="36" spans="1:21" ht="14" x14ac:dyDescent="0.3">
      <c r="A36" s="101" t="s">
        <v>26</v>
      </c>
      <c r="B36" s="102"/>
      <c r="C36" s="103"/>
      <c r="D36" s="102"/>
      <c r="E36" s="10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1" s="135" customFormat="1" ht="13" x14ac:dyDescent="0.3">
      <c r="A37" s="130" t="s">
        <v>55</v>
      </c>
      <c r="B37" s="131"/>
      <c r="C37" s="132"/>
      <c r="D37" s="131"/>
      <c r="E37" s="131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</row>
    <row r="38" spans="1:21" ht="13" x14ac:dyDescent="0.3">
      <c r="A38" s="80" t="s">
        <v>54</v>
      </c>
      <c r="B38" s="65"/>
      <c r="C38" s="65"/>
      <c r="D38" s="65"/>
      <c r="E38" s="65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</row>
  </sheetData>
  <mergeCells count="6">
    <mergeCell ref="R4:S4"/>
    <mergeCell ref="C4:D4"/>
    <mergeCell ref="F4:G4"/>
    <mergeCell ref="I4:J4"/>
    <mergeCell ref="L4:M4"/>
    <mergeCell ref="O4:P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5D32DB8-1EEE-444C-BD85-86C0B36B6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4C89A-1430-448C-B67E-88A14EB4A7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A05B47-B8DD-4BED-B359-584D3CAF7CFF}">
  <ds:schemaRefs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a4860e-4e84-4984-b511-cb934d7752ca"/>
    <ds:schemaRef ds:uri="http://schemas.microsoft.com/office/2006/documentManagement/types"/>
    <ds:schemaRef ds:uri="63fd57c9-5291-4ee5-b3d3-37b4b570c278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D06F02F-6255-4335-A3E8-F4B79EE1F7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2008-09</vt:lpstr>
      <vt:lpstr>2009-10</vt:lpstr>
      <vt:lpstr>2010-11</vt:lpstr>
      <vt:lpstr>2015-16</vt:lpstr>
      <vt:lpstr>2017-18</vt:lpstr>
      <vt:lpstr>'2008-09'!Print_Area</vt:lpstr>
      <vt:lpstr>'2009-10'!Print_Area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Vizard</dc:creator>
  <cp:lastModifiedBy>Kate Eastall</cp:lastModifiedBy>
  <dcterms:created xsi:type="dcterms:W3CDTF">2011-05-09T13:24:59Z</dcterms:created>
  <dcterms:modified xsi:type="dcterms:W3CDTF">2019-07-12T13:59:09Z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ca917384-3442-474c-8c40-bba8746c42cb</vt:lpwstr>
  </property>
  <property fmtid="{D5CDD505-2E9C-101B-9397-08002B2CF9AE}" pid="3" name="bjSaver">
    <vt:lpwstr>Immw3CfVcMIjSKrGmvUcVafYPasr9qPP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