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0" yWindow="0" windowWidth="15360" windowHeight="7155" tabRatio="855"/>
  </bookViews>
  <sheets>
    <sheet name="List of contents" sheetId="56" r:id="rId1"/>
    <sheet name="Fig 3.1" sheetId="23" r:id="rId2"/>
    <sheet name="Fig 3.2" sheetId="52" r:id="rId3"/>
    <sheet name="AT3.1" sheetId="53" r:id="rId4"/>
    <sheet name="AT3.2" sheetId="54" r:id="rId5"/>
    <sheet name="AT3.3" sheetId="55" r:id="rId6"/>
  </sheets>
  <definedNames>
    <definedName name="e" localSheetId="3">#REF!</definedName>
    <definedName name="e" localSheetId="4">#REF!</definedName>
    <definedName name="e" localSheetId="5">#REF!</definedName>
    <definedName name="e" localSheetId="2">#REF!</definedName>
    <definedName name="e" localSheetId="0">#REF!</definedName>
    <definedName name="e">#REF!</definedName>
    <definedName name="LABELS" localSheetId="3">#REF!</definedName>
    <definedName name="LABELS" localSheetId="4">#REF!</definedName>
    <definedName name="LABELS" localSheetId="5">#REF!</definedName>
    <definedName name="LABELS" localSheetId="1">#REF!</definedName>
    <definedName name="LABELS" localSheetId="2">#REF!</definedName>
    <definedName name="LABELS" localSheetId="0">#REF!</definedName>
    <definedName name="LABELS">#REF!</definedName>
    <definedName name="_xlnm.Print_Area" localSheetId="3">AT3.1!$B$2:$G$41</definedName>
    <definedName name="_xlnm.Print_Area" localSheetId="4">AT3.2!$B$2:$L$40</definedName>
    <definedName name="_xlnm.Print_Area" localSheetId="5">AT3.3!$B$2:$L$44</definedName>
    <definedName name="_xlnm.Print_Area" localSheetId="1">'Fig 3.1'!$B$1:$M$23</definedName>
    <definedName name="_xlnm.Print_Area" localSheetId="2">'Fig 3.2'!$B$2:$N$26</definedName>
    <definedName name="_xlnm.Print_Area" localSheetId="0">'List of contents'!$B$1:$R$14</definedName>
  </definedNames>
  <calcPr calcId="145621"/>
</workbook>
</file>

<file path=xl/calcChain.xml><?xml version="1.0" encoding="utf-8"?>
<calcChain xmlns="http://schemas.openxmlformats.org/spreadsheetml/2006/main">
  <c r="J45" i="54" l="1"/>
</calcChain>
</file>

<file path=xl/sharedStrings.xml><?xml version="1.0" encoding="utf-8"?>
<sst xmlns="http://schemas.openxmlformats.org/spreadsheetml/2006/main" count="173" uniqueCount="90">
  <si>
    <t>mean</t>
  </si>
  <si>
    <t>median</t>
  </si>
  <si>
    <t>age of HRP</t>
  </si>
  <si>
    <t>household composition</t>
  </si>
  <si>
    <t>couple no children</t>
  </si>
  <si>
    <t>couples with dependent children</t>
  </si>
  <si>
    <t>couple independent children</t>
  </si>
  <si>
    <t>lone parent with dependent children</t>
  </si>
  <si>
    <t>lone parent independent children</t>
  </si>
  <si>
    <t>single person household</t>
  </si>
  <si>
    <t>dependent children</t>
  </si>
  <si>
    <t>no</t>
  </si>
  <si>
    <t>yes </t>
  </si>
  <si>
    <t>employment status</t>
  </si>
  <si>
    <t>working</t>
  </si>
  <si>
    <t>unemployed</t>
  </si>
  <si>
    <t>inactive</t>
  </si>
  <si>
    <t>location</t>
  </si>
  <si>
    <t>London</t>
  </si>
  <si>
    <t>all households</t>
  </si>
  <si>
    <t>tenure</t>
  </si>
  <si>
    <t>local authority</t>
  </si>
  <si>
    <t>housing association</t>
  </si>
  <si>
    <t>percentages</t>
  </si>
  <si>
    <t>1) excludes households without a mortgage (i.e. outright owners), those with part-mortgage and part-rent (i.e. shared owners) and zero rent households</t>
  </si>
  <si>
    <t>2) includes income from all household members irrespective of whether or not they contribute to the rent or mortgage</t>
  </si>
  <si>
    <t>Section 1: Figures and Annex Tables</t>
  </si>
  <si>
    <t>FIGURES</t>
  </si>
  <si>
    <t>ANNEX TABLES</t>
  </si>
  <si>
    <t>Fig 3.1</t>
  </si>
  <si>
    <t>Fig 3.2</t>
  </si>
  <si>
    <t>AT3.1</t>
  </si>
  <si>
    <t>AT3.2</t>
  </si>
  <si>
    <t>AT3.3</t>
  </si>
  <si>
    <t>social renters</t>
  </si>
  <si>
    <t>private renters</t>
  </si>
  <si>
    <t xml:space="preserve">yes </t>
  </si>
  <si>
    <t xml:space="preserve">Notes: </t>
  </si>
  <si>
    <t>Source: English Housing Survey, full household sample</t>
  </si>
  <si>
    <t xml:space="preserve">all household income </t>
  </si>
  <si>
    <t>HRP and partner income</t>
  </si>
  <si>
    <t>sample 
size</t>
  </si>
  <si>
    <t>buying with mortgage</t>
  </si>
  <si>
    <t>outside London</t>
  </si>
  <si>
    <t>all private renters</t>
  </si>
  <si>
    <t xml:space="preserve">all social renters </t>
  </si>
  <si>
    <t>other multi-person  household</t>
  </si>
  <si>
    <t>other multi-person  household</t>
  </si>
  <si>
    <t>Base: all households making mortgage or rent payments</t>
  </si>
  <si>
    <t xml:space="preserve">3) underlying data are presented in Annex Tables 3.1, 3.2, 3.3 </t>
  </si>
  <si>
    <t>Underlying Data for Figure 3.2: Mortgage and rent in London, as a proportion of household income (including and excluding Housing benefit), by tenure, 2015-16</t>
  </si>
  <si>
    <t>Underlying Data for Figure 3.1: Mortgage and rent as a proportion of household income (including and excluding Housing Benefit), by tenure, 2015-16</t>
  </si>
  <si>
    <t>proportion of joint income
 of HRP and partner only 
(including Housing Benefit) 
spent on housing cost</t>
  </si>
  <si>
    <t>proportion of joint income
 of HRP and partner only
(excluding Housing Benefit) 
spent on housing cost</t>
  </si>
  <si>
    <r>
      <t>proportion of all 
household  income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
(including Housing  Benefit) 
spent on housing cost</t>
    </r>
  </si>
  <si>
    <r>
      <t>proportion of all 
household  income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
(excluding Housing Benefit) 
spent on housing cost</t>
    </r>
  </si>
  <si>
    <r>
      <t>proportion of all 
household  income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
(including Housing  Benefit) 
spent on housing cost</t>
    </r>
  </si>
  <si>
    <r>
      <t>proportion of all 
household  income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
(excluding Housing Benefit) 
spent on housing cost</t>
    </r>
  </si>
  <si>
    <r>
      <t>proportion of all 
household  income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
(excluding Housing Benefit) 
spent on housing cost</t>
    </r>
  </si>
  <si>
    <r>
      <t>proportion of all 
household  income</t>
    </r>
    <r>
      <rPr>
        <b/>
        <sz val="10"/>
        <rFont val="Calibri"/>
        <family val="2"/>
      </rPr>
      <t>¹</t>
    </r>
    <r>
      <rPr>
        <b/>
        <sz val="10"/>
        <rFont val="Arial"/>
        <family val="2"/>
      </rPr>
      <t xml:space="preserve"> 
(including Housing  Benefit) 
spent on housing cost</t>
    </r>
  </si>
  <si>
    <r>
      <t>proportion of all 
household  income</t>
    </r>
    <r>
      <rPr>
        <b/>
        <sz val="10"/>
        <rFont val="Calibri"/>
        <family val="2"/>
      </rPr>
      <t>¹</t>
    </r>
    <r>
      <rPr>
        <b/>
        <sz val="10"/>
        <rFont val="Arial"/>
        <family val="2"/>
      </rPr>
      <t xml:space="preserve">
(excluding Housing Benefit) 
spent on housing cost</t>
    </r>
  </si>
  <si>
    <t>16 - 34</t>
  </si>
  <si>
    <t>35 - 44</t>
  </si>
  <si>
    <t>45 - 64</t>
  </si>
  <si>
    <t>65 - 74</t>
  </si>
  <si>
    <t>75 or over</t>
  </si>
  <si>
    <t>65 or over</t>
  </si>
  <si>
    <t>Sources: 2015-16: English Housing Survey, full household sample</t>
  </si>
  <si>
    <t>2015-16  Housing cost and affordability Chapter 3 - Affordability</t>
  </si>
  <si>
    <t>proportion of joint income
 of HRP and partner only 
spent on housing cost</t>
  </si>
  <si>
    <t>proportion of all 
household  income 
spent on housing cost</t>
  </si>
  <si>
    <r>
      <t>Figure 3.1: Mortgage and rent</t>
    </r>
    <r>
      <rPr>
        <b/>
        <vertAlign val="superscript"/>
        <sz val="12"/>
        <color rgb="FF009999"/>
        <rFont val="Arial"/>
        <family val="2"/>
      </rPr>
      <t>1</t>
    </r>
    <r>
      <rPr>
        <b/>
        <sz val="12"/>
        <color rgb="FF009999"/>
        <rFont val="Arial"/>
        <family val="2"/>
      </rPr>
      <t xml:space="preserve"> as an average proportion of household income (including and excluding Housing Benefit)</t>
    </r>
    <r>
      <rPr>
        <b/>
        <vertAlign val="superscript"/>
        <sz val="12"/>
        <color rgb="FF009999"/>
        <rFont val="Arial"/>
        <family val="2"/>
      </rPr>
      <t>2</t>
    </r>
    <r>
      <rPr>
        <b/>
        <sz val="12"/>
        <color rgb="FF009999"/>
        <rFont val="Arial"/>
        <family val="2"/>
      </rPr>
      <t>, by tenure, 2015-16</t>
    </r>
  </si>
  <si>
    <r>
      <t>Figure 3.2: Mortgage and rent</t>
    </r>
    <r>
      <rPr>
        <b/>
        <vertAlign val="superscript"/>
        <sz val="12"/>
        <color rgb="FF009999"/>
        <rFont val="Arial"/>
        <family val="2"/>
      </rPr>
      <t>1</t>
    </r>
    <r>
      <rPr>
        <b/>
        <sz val="12"/>
        <color rgb="FF009999"/>
        <rFont val="Arial"/>
        <family val="2"/>
      </rPr>
      <t xml:space="preserve"> in London, as an average proportion of household income (including and excluding Housing benefit)</t>
    </r>
    <r>
      <rPr>
        <b/>
        <vertAlign val="superscript"/>
        <sz val="12"/>
        <color rgb="FF009999"/>
        <rFont val="Arial"/>
        <family val="2"/>
      </rPr>
      <t>2</t>
    </r>
    <r>
      <rPr>
        <b/>
        <sz val="12"/>
        <color rgb="FF009999"/>
        <rFont val="Arial"/>
        <family val="2"/>
      </rPr>
      <t>, by tenure, 2015-16</t>
    </r>
  </si>
  <si>
    <t>Annex Table 3.1:  Mortgage as an average proportion of household income, by demographic and economic characteristics, 2015-16</t>
  </si>
  <si>
    <r>
      <t>Annex Table 3.2: Rent</t>
    </r>
    <r>
      <rPr>
        <b/>
        <vertAlign val="superscript"/>
        <sz val="12"/>
        <color rgb="FF009999"/>
        <rFont val="Arial"/>
        <family val="2"/>
      </rPr>
      <t xml:space="preserve"> </t>
    </r>
    <r>
      <rPr>
        <b/>
        <sz val="12"/>
        <color rgb="FF009999"/>
        <rFont val="Arial"/>
        <family val="2"/>
      </rPr>
      <t>as an average proportion of household income (including and excluding Housing Benefit) for private renters, by demographic and economic characteristics, 2015-16</t>
    </r>
  </si>
  <si>
    <t>Annex Table 3.3: Rent as an average proportion of household income (including and excluding Housing Benefit) for social renters, by demographic and economic characteristics, 2015-16</t>
  </si>
  <si>
    <t>Mortgage and rent as an average proportion of household income (including and excluding Housing Benefit), by tenure, 2015-16</t>
  </si>
  <si>
    <t>Mortgage and rent in London, as an average proportion of household income (including and excluding Housing Benefit), by tenure, 2015-16</t>
  </si>
  <si>
    <t>Mortgage as an average proportion of household income, by demographic and economic characteristics, 2015-16</t>
  </si>
  <si>
    <t>Rent as an average proportion of household income (including and excluding Housing Benefit) for private renters, by demographic and economic characteristics, 2015-16</t>
  </si>
  <si>
    <t>Rent as an average proportion of household income (including and excluding Housing Benefit) for social renters, by demographic and economic characteristics, 2015-16</t>
  </si>
  <si>
    <r>
      <t>all households buying with a mortgage</t>
    </r>
    <r>
      <rPr>
        <i/>
        <vertAlign val="superscript"/>
        <sz val="9"/>
        <rFont val="Arial"/>
        <family val="2"/>
      </rPr>
      <t>1,2</t>
    </r>
  </si>
  <si>
    <r>
      <rPr>
        <b/>
        <vertAlign val="superscript"/>
        <sz val="9"/>
        <rFont val="Arial"/>
        <family val="2"/>
      </rPr>
      <t xml:space="preserve">1 </t>
    </r>
    <r>
      <rPr>
        <b/>
        <sz val="9"/>
        <rFont val="Arial"/>
        <family val="2"/>
      </rPr>
      <t>excludes households without a mortgage (i.e. outright owners), those with part-mortgage and part-rent (i.e. shared owners) and zero rent households</t>
    </r>
  </si>
  <si>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includes income from all household members irrespective of whether or not they contribute to the mortgage</t>
    </r>
  </si>
  <si>
    <r>
      <rPr>
        <b/>
        <vertAlign val="superscript"/>
        <sz val="9"/>
        <rFont val="Arial"/>
        <family val="2"/>
      </rPr>
      <t xml:space="preserve">1 </t>
    </r>
    <r>
      <rPr>
        <b/>
        <sz val="9"/>
        <rFont val="Arial"/>
        <family val="2"/>
      </rPr>
      <t xml:space="preserve">includes income from all household members irrespective of whether or not they contribute to the rent </t>
    </r>
  </si>
  <si>
    <r>
      <rPr>
        <b/>
        <vertAlign val="superscript"/>
        <sz val="10"/>
        <rFont val="Arial"/>
        <family val="2"/>
      </rPr>
      <t xml:space="preserve"> 1 </t>
    </r>
    <r>
      <rPr>
        <b/>
        <sz val="10"/>
        <rFont val="Arial"/>
        <family val="2"/>
      </rPr>
      <t>includes income from all household members irrespective of whether or not they contribute to the rent or mortgage</t>
    </r>
  </si>
  <si>
    <t>HRP and partner income 
(including Housing Benefit)</t>
  </si>
  <si>
    <t>HRP and partner income 
(excluding Housing Benefit)</t>
  </si>
  <si>
    <t>all household income 
(including Housing Benefit)</t>
  </si>
  <si>
    <t>all household income 
(excluding Housing Benefit)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</si>
</sst>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0.0"/>
    <numFmt numFmtId="166" formatCode="###0.0"/>
    <numFmt numFmtId="167" formatCode="###0"/>
    <numFmt numFmtId="168" formatCode="_-* #,##0_-;\-* #,##0_-;_-* &quot;-&quot;??_-;_-@_-"/>
    <numFmt numFmtId="169" formatCode="#,##0.0"/>
  </numFmts>
  <fonts count="64" x14ac:knownFonts="1">
    <font>
      <sz val="10"/>
      <name val="Arial"/>
    </font>
    <font>
      <sz val="12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2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5"/>
      <name val="Calibri"/>
      <family val="2"/>
    </font>
    <font>
      <sz val="11"/>
      <color indexed="2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21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9"/>
      <color indexed="21"/>
      <name val="Arial"/>
      <family val="2"/>
    </font>
    <font>
      <u/>
      <sz val="10"/>
      <color indexed="12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rgb="FF009999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indexed="8"/>
      <name val="Arial Bold"/>
    </font>
    <font>
      <u/>
      <sz val="10"/>
      <color theme="10"/>
      <name val="Arial"/>
      <family val="2"/>
    </font>
    <font>
      <b/>
      <sz val="9"/>
      <color rgb="FF000000"/>
      <name val="Arial"/>
      <family val="2"/>
    </font>
    <font>
      <sz val="9"/>
      <color indexed="62"/>
      <name val="Arial"/>
      <family val="2"/>
    </font>
    <font>
      <b/>
      <vertAlign val="superscript"/>
      <sz val="12"/>
      <color rgb="FF009999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u/>
      <sz val="12"/>
      <color theme="10"/>
      <name val="Arial"/>
      <family val="2"/>
    </font>
    <font>
      <u/>
      <sz val="10"/>
      <color theme="3"/>
      <name val="Arial"/>
      <family val="2"/>
    </font>
    <font>
      <sz val="10"/>
      <color theme="3"/>
      <name val="Arial"/>
      <family val="2"/>
    </font>
    <font>
      <b/>
      <sz val="11"/>
      <color rgb="FFFF000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0"/>
      <name val="Calibri"/>
      <family val="2"/>
    </font>
    <font>
      <i/>
      <vertAlign val="superscript"/>
      <sz val="9"/>
      <name val="Arial"/>
      <family val="2"/>
    </font>
    <font>
      <b/>
      <vertAlign val="superscript"/>
      <sz val="9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2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2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27"/>
      </top>
      <bottom style="double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6" borderId="0" applyNumberFormat="0" applyBorder="0" applyAlignment="0" applyProtection="0"/>
    <xf numFmtId="0" fontId="4" fillId="10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20" borderId="0" applyNumberFormat="0" applyBorder="0" applyAlignment="0" applyProtection="0"/>
    <xf numFmtId="0" fontId="4" fillId="4" borderId="0" applyNumberFormat="0" applyBorder="0" applyAlignment="0" applyProtection="0"/>
    <xf numFmtId="0" fontId="4" fillId="21" borderId="0" applyNumberFormat="0" applyBorder="0" applyAlignment="0" applyProtection="0"/>
    <xf numFmtId="0" fontId="4" fillId="10" borderId="0" applyNumberFormat="0" applyBorder="0" applyAlignment="0" applyProtection="0"/>
    <xf numFmtId="0" fontId="4" fillId="22" borderId="0" applyNumberFormat="0" applyBorder="0" applyAlignment="0" applyProtection="0"/>
    <xf numFmtId="0" fontId="4" fillId="18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20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2" borderId="1" applyNumberFormat="0" applyAlignment="0" applyProtection="0"/>
    <xf numFmtId="0" fontId="33" fillId="11" borderId="1" applyNumberFormat="0" applyAlignment="0" applyProtection="0"/>
    <xf numFmtId="0" fontId="7" fillId="27" borderId="2" applyNumberFormat="0" applyAlignment="0" applyProtection="0"/>
    <xf numFmtId="0" fontId="7" fillId="27" borderId="2" applyNumberFormat="0" applyAlignment="0" applyProtection="0"/>
    <xf numFmtId="164" fontId="2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0" fillId="0" borderId="3" applyNumberFormat="0" applyFill="0" applyAlignment="0" applyProtection="0"/>
    <xf numFmtId="0" fontId="34" fillId="0" borderId="4" applyNumberFormat="0" applyFill="0" applyAlignment="0" applyProtection="0"/>
    <xf numFmtId="0" fontId="11" fillId="0" borderId="5" applyNumberFormat="0" applyFill="0" applyAlignment="0" applyProtection="0"/>
    <xf numFmtId="0" fontId="35" fillId="0" borderId="5" applyNumberFormat="0" applyFill="0" applyAlignment="0" applyProtection="0"/>
    <xf numFmtId="0" fontId="12" fillId="0" borderId="6" applyNumberFormat="0" applyFill="0" applyAlignment="0" applyProtection="0"/>
    <xf numFmtId="0" fontId="3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13" fillId="4" borderId="1" applyNumberFormat="0" applyAlignment="0" applyProtection="0"/>
    <xf numFmtId="0" fontId="37" fillId="4" borderId="1" applyNumberFormat="0" applyAlignment="0" applyProtection="0"/>
    <xf numFmtId="0" fontId="14" fillId="0" borderId="8" applyNumberFormat="0" applyFill="0" applyAlignment="0" applyProtection="0"/>
    <xf numFmtId="0" fontId="38" fillId="0" borderId="9" applyNumberFormat="0" applyFill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42" fillId="0" borderId="0"/>
    <xf numFmtId="0" fontId="43" fillId="0" borderId="0"/>
    <xf numFmtId="0" fontId="3" fillId="0" borderId="0"/>
    <xf numFmtId="0" fontId="2" fillId="6" borderId="10" applyNumberFormat="0" applyFont="0" applyAlignment="0" applyProtection="0"/>
    <xf numFmtId="0" fontId="3" fillId="6" borderId="10" applyNumberFormat="0" applyFont="0" applyAlignment="0" applyProtection="0"/>
    <xf numFmtId="0" fontId="16" fillId="2" borderId="11" applyNumberFormat="0" applyAlignment="0" applyProtection="0"/>
    <xf numFmtId="0" fontId="16" fillId="11" borderId="11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8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5" fillId="0" borderId="0"/>
    <xf numFmtId="9" fontId="29" fillId="0" borderId="0" applyFont="0" applyFill="0" applyBorder="0" applyAlignment="0" applyProtection="0"/>
    <xf numFmtId="0" fontId="42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48" fillId="0" borderId="0" applyNumberFormat="0" applyFill="0" applyBorder="0" applyAlignment="0" applyProtection="0"/>
    <xf numFmtId="0" fontId="45" fillId="0" borderId="0"/>
    <xf numFmtId="0" fontId="1" fillId="0" borderId="0"/>
    <xf numFmtId="0" fontId="52" fillId="0" borderId="0"/>
    <xf numFmtId="0" fontId="52" fillId="0" borderId="0"/>
    <xf numFmtId="0" fontId="2" fillId="0" borderId="0"/>
    <xf numFmtId="0" fontId="2" fillId="0" borderId="0"/>
    <xf numFmtId="0" fontId="1" fillId="0" borderId="0"/>
    <xf numFmtId="0" fontId="54" fillId="0" borderId="0" applyNumberFormat="0" applyFill="0" applyBorder="0" applyAlignment="0" applyProtection="0"/>
    <xf numFmtId="164" fontId="52" fillId="0" borderId="0" applyFont="0" applyFill="0" applyBorder="0" applyAlignment="0" applyProtection="0"/>
    <xf numFmtId="0" fontId="2" fillId="0" borderId="0"/>
    <xf numFmtId="0" fontId="2" fillId="0" borderId="0"/>
  </cellStyleXfs>
  <cellXfs count="113">
    <xf numFmtId="0" fontId="0" fillId="0" borderId="0" xfId="0"/>
    <xf numFmtId="0" fontId="44" fillId="30" borderId="0" xfId="104" applyFont="1" applyFill="1"/>
    <xf numFmtId="0" fontId="2" fillId="28" borderId="0" xfId="104" applyFill="1" applyBorder="1" applyAlignment="1">
      <alignment horizontal="left" wrapText="1"/>
    </xf>
    <xf numFmtId="165" fontId="2" fillId="28" borderId="0" xfId="104" applyNumberFormat="1" applyFill="1"/>
    <xf numFmtId="0" fontId="45" fillId="29" borderId="0" xfId="112" applyFill="1"/>
    <xf numFmtId="0" fontId="23" fillId="29" borderId="0" xfId="112" applyFont="1" applyFill="1"/>
    <xf numFmtId="0" fontId="31" fillId="29" borderId="0" xfId="105" applyFont="1" applyFill="1" applyBorder="1" applyAlignment="1">
      <alignment horizontal="center" wrapText="1"/>
    </xf>
    <xf numFmtId="0" fontId="45" fillId="29" borderId="14" xfId="112" applyFill="1" applyBorder="1"/>
    <xf numFmtId="0" fontId="2" fillId="29" borderId="0" xfId="105" applyFont="1" applyFill="1" applyBorder="1" applyAlignment="1">
      <alignment horizontal="center" vertical="center"/>
    </xf>
    <xf numFmtId="0" fontId="21" fillId="28" borderId="15" xfId="104" applyFont="1" applyFill="1" applyBorder="1" applyAlignment="1">
      <alignment horizontal="right" wrapText="1"/>
    </xf>
    <xf numFmtId="165" fontId="31" fillId="29" borderId="0" xfId="113" applyNumberFormat="1" applyFont="1" applyFill="1" applyBorder="1" applyAlignment="1">
      <alignment horizontal="right" vertical="top"/>
    </xf>
    <xf numFmtId="0" fontId="2" fillId="28" borderId="14" xfId="104" applyFill="1" applyBorder="1" applyAlignment="1">
      <alignment horizontal="left" wrapText="1"/>
    </xf>
    <xf numFmtId="0" fontId="45" fillId="29" borderId="0" xfId="112" applyFill="1" applyBorder="1"/>
    <xf numFmtId="0" fontId="2" fillId="29" borderId="0" xfId="108" applyFont="1" applyFill="1" applyBorder="1" applyAlignment="1">
      <alignment vertical="center"/>
    </xf>
    <xf numFmtId="0" fontId="2" fillId="29" borderId="0" xfId="106" applyFont="1" applyFill="1" applyBorder="1" applyAlignment="1">
      <alignment horizontal="center" vertical="center"/>
    </xf>
    <xf numFmtId="0" fontId="30" fillId="29" borderId="0" xfId="112" applyFont="1" applyFill="1"/>
    <xf numFmtId="0" fontId="31" fillId="29" borderId="0" xfId="107" applyFont="1" applyFill="1" applyBorder="1" applyAlignment="1">
      <alignment wrapText="1"/>
    </xf>
    <xf numFmtId="0" fontId="31" fillId="29" borderId="0" xfId="107" applyFont="1" applyFill="1" applyBorder="1" applyAlignment="1">
      <alignment horizontal="center" wrapText="1"/>
    </xf>
    <xf numFmtId="0" fontId="31" fillId="29" borderId="0" xfId="107" applyFont="1" applyFill="1" applyBorder="1" applyAlignment="1">
      <alignment vertical="top" wrapText="1"/>
    </xf>
    <xf numFmtId="0" fontId="31" fillId="29" borderId="0" xfId="107" applyFont="1" applyFill="1" applyBorder="1" applyAlignment="1">
      <alignment horizontal="left" vertical="top" wrapText="1"/>
    </xf>
    <xf numFmtId="167" fontId="31" fillId="29" borderId="0" xfId="107" applyNumberFormat="1" applyFont="1" applyFill="1" applyBorder="1" applyAlignment="1">
      <alignment horizontal="right" vertical="top"/>
    </xf>
    <xf numFmtId="0" fontId="47" fillId="29" borderId="0" xfId="108" applyFont="1" applyFill="1" applyBorder="1" applyAlignment="1">
      <alignment vertical="center" wrapText="1"/>
    </xf>
    <xf numFmtId="0" fontId="22" fillId="30" borderId="0" xfId="77" applyFont="1" applyFill="1" applyBorder="1" applyAlignment="1">
      <alignment horizontal="left" indent="1"/>
    </xf>
    <xf numFmtId="0" fontId="49" fillId="30" borderId="0" xfId="0" applyFont="1" applyFill="1" applyAlignment="1">
      <alignment horizontal="left" vertical="center"/>
    </xf>
    <xf numFmtId="166" fontId="27" fillId="30" borderId="0" xfId="122" applyNumberFormat="1" applyFont="1" applyFill="1" applyBorder="1" applyAlignment="1">
      <alignment horizontal="right" vertical="center"/>
    </xf>
    <xf numFmtId="166" fontId="27" fillId="30" borderId="0" xfId="121" applyNumberFormat="1" applyFont="1" applyFill="1" applyBorder="1" applyAlignment="1">
      <alignment horizontal="right" vertical="center"/>
    </xf>
    <xf numFmtId="0" fontId="22" fillId="30" borderId="0" xfId="77" applyFont="1" applyFill="1" applyAlignment="1">
      <alignment horizontal="left" indent="1"/>
    </xf>
    <xf numFmtId="0" fontId="49" fillId="30" borderId="0" xfId="127" applyFont="1" applyFill="1" applyAlignment="1">
      <alignment horizontal="left" vertical="center"/>
    </xf>
    <xf numFmtId="0" fontId="22" fillId="30" borderId="0" xfId="128" applyFont="1" applyFill="1" applyBorder="1" applyAlignment="1">
      <alignment horizontal="left" indent="1"/>
    </xf>
    <xf numFmtId="0" fontId="22" fillId="30" borderId="0" xfId="128" applyFont="1" applyFill="1" applyAlignment="1">
      <alignment horizontal="left" indent="1"/>
    </xf>
    <xf numFmtId="0" fontId="31" fillId="29" borderId="0" xfId="108" applyFont="1" applyFill="1" applyBorder="1" applyAlignment="1">
      <alignment horizontal="center" wrapText="1"/>
    </xf>
    <xf numFmtId="0" fontId="2" fillId="29" borderId="0" xfId="108" applyFont="1" applyFill="1" applyBorder="1" applyAlignment="1">
      <alignment horizontal="center" vertical="center"/>
    </xf>
    <xf numFmtId="0" fontId="25" fillId="28" borderId="0" xfId="128" applyFont="1" applyFill="1"/>
    <xf numFmtId="0" fontId="2" fillId="28" borderId="0" xfId="128" applyFill="1"/>
    <xf numFmtId="0" fontId="28" fillId="28" borderId="0" xfId="129" applyFont="1" applyFill="1"/>
    <xf numFmtId="0" fontId="40" fillId="28" borderId="0" xfId="129" applyFont="1" applyFill="1"/>
    <xf numFmtId="1" fontId="25" fillId="28" borderId="0" xfId="128" applyNumberFormat="1" applyFont="1" applyFill="1" applyBorder="1"/>
    <xf numFmtId="1" fontId="21" fillId="28" borderId="0" xfId="128" applyNumberFormat="1" applyFont="1" applyFill="1" applyBorder="1"/>
    <xf numFmtId="0" fontId="2" fillId="28" borderId="0" xfId="128" applyFill="1" applyAlignment="1">
      <alignment horizontal="right"/>
    </xf>
    <xf numFmtId="1" fontId="2" fillId="28" borderId="0" xfId="128" applyNumberFormat="1" applyFill="1"/>
    <xf numFmtId="1" fontId="2" fillId="28" borderId="0" xfId="128" applyNumberFormat="1" applyFont="1" applyFill="1" applyBorder="1" applyAlignment="1">
      <alignment horizontal="left"/>
    </xf>
    <xf numFmtId="1" fontId="21" fillId="28" borderId="0" xfId="128" applyNumberFormat="1" applyFont="1" applyFill="1" applyBorder="1" applyAlignment="1">
      <alignment horizontal="left"/>
    </xf>
    <xf numFmtId="0" fontId="21" fillId="28" borderId="0" xfId="128" applyFont="1" applyFill="1"/>
    <xf numFmtId="0" fontId="2" fillId="28" borderId="0" xfId="128" applyFont="1" applyFill="1"/>
    <xf numFmtId="1" fontId="21" fillId="28" borderId="14" xfId="128" applyNumberFormat="1" applyFont="1" applyFill="1" applyBorder="1" applyAlignment="1">
      <alignment horizontal="left"/>
    </xf>
    <xf numFmtId="3" fontId="21" fillId="28" borderId="0" xfId="128" applyNumberFormat="1" applyFont="1" applyFill="1" applyBorder="1" applyAlignment="1">
      <alignment horizontal="right"/>
    </xf>
    <xf numFmtId="0" fontId="23" fillId="30" borderId="0" xfId="130" applyFont="1" applyFill="1"/>
    <xf numFmtId="0" fontId="53" fillId="30" borderId="0" xfId="130" applyFont="1" applyFill="1"/>
    <xf numFmtId="0" fontId="2" fillId="30" borderId="0" xfId="130" applyFont="1" applyFill="1"/>
    <xf numFmtId="0" fontId="1" fillId="30" borderId="0" xfId="130" applyFill="1"/>
    <xf numFmtId="0" fontId="32" fillId="30" borderId="0" xfId="130" applyFont="1" applyFill="1"/>
    <xf numFmtId="0" fontId="2" fillId="30" borderId="0" xfId="70" applyFont="1" applyFill="1" applyAlignment="1" applyProtection="1"/>
    <xf numFmtId="0" fontId="55" fillId="30" borderId="0" xfId="131" applyFont="1" applyFill="1"/>
    <xf numFmtId="0" fontId="56" fillId="30" borderId="0" xfId="130" applyFont="1" applyFill="1"/>
    <xf numFmtId="0" fontId="57" fillId="29" borderId="0" xfId="112" applyFont="1" applyFill="1"/>
    <xf numFmtId="1" fontId="21" fillId="28" borderId="0" xfId="128" applyNumberFormat="1" applyFont="1" applyFill="1"/>
    <xf numFmtId="3" fontId="58" fillId="28" borderId="0" xfId="128" applyNumberFormat="1" applyFont="1" applyFill="1" applyBorder="1" applyAlignment="1">
      <alignment horizontal="right"/>
    </xf>
    <xf numFmtId="3" fontId="59" fillId="28" borderId="14" xfId="128" applyNumberFormat="1" applyFont="1" applyFill="1" applyBorder="1" applyAlignment="1">
      <alignment horizontal="right"/>
    </xf>
    <xf numFmtId="0" fontId="58" fillId="28" borderId="0" xfId="128" applyFont="1" applyFill="1"/>
    <xf numFmtId="0" fontId="58" fillId="28" borderId="0" xfId="128" applyFont="1" applyFill="1" applyBorder="1"/>
    <xf numFmtId="0" fontId="58" fillId="28" borderId="0" xfId="128" applyFont="1" applyFill="1" applyBorder="1" applyAlignment="1">
      <alignment horizontal="right"/>
    </xf>
    <xf numFmtId="1" fontId="58" fillId="28" borderId="0" xfId="128" applyNumberFormat="1" applyFont="1" applyFill="1" applyBorder="1"/>
    <xf numFmtId="1" fontId="2" fillId="28" borderId="0" xfId="128" applyNumberFormat="1" applyFont="1" applyFill="1" applyBorder="1"/>
    <xf numFmtId="1" fontId="2" fillId="28" borderId="14" xfId="128" applyNumberFormat="1" applyFont="1" applyFill="1" applyBorder="1" applyAlignment="1">
      <alignment horizontal="right" wrapText="1"/>
    </xf>
    <xf numFmtId="1" fontId="21" fillId="28" borderId="14" xfId="128" applyNumberFormat="1" applyFont="1" applyFill="1" applyBorder="1" applyAlignment="1">
      <alignment horizontal="right" wrapText="1"/>
    </xf>
    <xf numFmtId="1" fontId="2" fillId="28" borderId="15" xfId="128" applyNumberFormat="1" applyFont="1" applyFill="1" applyBorder="1"/>
    <xf numFmtId="1" fontId="2" fillId="28" borderId="0" xfId="128" applyNumberFormat="1" applyFont="1" applyFill="1" applyBorder="1" applyAlignment="1">
      <alignment horizontal="center"/>
    </xf>
    <xf numFmtId="1" fontId="58" fillId="28" borderId="0" xfId="128" applyNumberFormat="1" applyFont="1" applyFill="1" applyBorder="1" applyAlignment="1">
      <alignment horizontal="center"/>
    </xf>
    <xf numFmtId="168" fontId="58" fillId="28" borderId="0" xfId="132" applyNumberFormat="1" applyFont="1" applyFill="1" applyBorder="1"/>
    <xf numFmtId="3" fontId="59" fillId="28" borderId="0" xfId="128" applyNumberFormat="1" applyFont="1" applyFill="1" applyBorder="1" applyAlignment="1">
      <alignment horizontal="right"/>
    </xf>
    <xf numFmtId="165" fontId="2" fillId="28" borderId="0" xfId="104" applyNumberFormat="1" applyFill="1" applyBorder="1"/>
    <xf numFmtId="0" fontId="50" fillId="31" borderId="0" xfId="126" applyFont="1" applyFill="1" applyBorder="1" applyAlignment="1">
      <alignment vertical="top" wrapText="1"/>
    </xf>
    <xf numFmtId="1" fontId="21" fillId="28" borderId="0" xfId="128" applyNumberFormat="1" applyFont="1" applyFill="1" applyBorder="1" applyAlignment="1">
      <alignment horizontal="center" vertical="center" wrapText="1"/>
    </xf>
    <xf numFmtId="0" fontId="45" fillId="29" borderId="15" xfId="112" applyFill="1" applyBorder="1"/>
    <xf numFmtId="0" fontId="24" fillId="28" borderId="15" xfId="104" applyFont="1" applyFill="1" applyBorder="1" applyAlignment="1">
      <alignment horizontal="right"/>
    </xf>
    <xf numFmtId="166" fontId="27" fillId="30" borderId="14" xfId="121" applyNumberFormat="1" applyFont="1" applyFill="1" applyBorder="1" applyAlignment="1">
      <alignment horizontal="right" vertical="center"/>
    </xf>
    <xf numFmtId="1" fontId="25" fillId="29" borderId="0" xfId="128" applyNumberFormat="1" applyFont="1" applyFill="1" applyBorder="1"/>
    <xf numFmtId="1" fontId="59" fillId="28" borderId="0" xfId="128" applyNumberFormat="1" applyFont="1" applyFill="1" applyBorder="1"/>
    <xf numFmtId="1" fontId="58" fillId="28" borderId="0" xfId="128" applyNumberFormat="1" applyFont="1" applyFill="1" applyBorder="1" applyAlignment="1">
      <alignment horizontal="right"/>
    </xf>
    <xf numFmtId="168" fontId="59" fillId="28" borderId="0" xfId="132" applyNumberFormat="1" applyFont="1" applyFill="1" applyBorder="1"/>
    <xf numFmtId="168" fontId="59" fillId="28" borderId="14" xfId="132" applyNumberFormat="1" applyFont="1" applyFill="1" applyBorder="1"/>
    <xf numFmtId="0" fontId="40" fillId="28" borderId="14" xfId="129" applyFont="1" applyFill="1" applyBorder="1"/>
    <xf numFmtId="1" fontId="21" fillId="29" borderId="14" xfId="128" applyNumberFormat="1" applyFont="1" applyFill="1" applyBorder="1"/>
    <xf numFmtId="165" fontId="2" fillId="28" borderId="0" xfId="128" applyNumberFormat="1" applyFont="1" applyFill="1" applyBorder="1"/>
    <xf numFmtId="165" fontId="2" fillId="28" borderId="0" xfId="128" applyNumberFormat="1" applyFont="1" applyFill="1" applyBorder="1" applyAlignment="1">
      <alignment horizontal="right"/>
    </xf>
    <xf numFmtId="165" fontId="21" fillId="28" borderId="14" xfId="128" applyNumberFormat="1" applyFont="1" applyFill="1" applyBorder="1" applyAlignment="1">
      <alignment horizontal="right"/>
    </xf>
    <xf numFmtId="0" fontId="58" fillId="0" borderId="14" xfId="134" applyFont="1" applyFill="1" applyBorder="1"/>
    <xf numFmtId="165" fontId="2" fillId="28" borderId="0" xfId="128" applyNumberFormat="1" applyFont="1" applyFill="1" applyBorder="1" applyAlignment="1">
      <alignment horizontal="center"/>
    </xf>
    <xf numFmtId="0" fontId="45" fillId="29" borderId="16" xfId="112" applyFill="1" applyBorder="1"/>
    <xf numFmtId="169" fontId="21" fillId="28" borderId="14" xfId="128" applyNumberFormat="1" applyFont="1" applyFill="1" applyBorder="1" applyAlignment="1">
      <alignment horizontal="right"/>
    </xf>
    <xf numFmtId="0" fontId="44" fillId="28" borderId="0" xfId="129" applyFont="1" applyFill="1"/>
    <xf numFmtId="1" fontId="21" fillId="28" borderId="0" xfId="134" applyNumberFormat="1" applyFont="1" applyFill="1" applyBorder="1"/>
    <xf numFmtId="1" fontId="2" fillId="28" borderId="0" xfId="134" applyNumberFormat="1" applyFont="1" applyFill="1" applyBorder="1"/>
    <xf numFmtId="0" fontId="40" fillId="28" borderId="0" xfId="129" applyFont="1" applyFill="1" applyBorder="1"/>
    <xf numFmtId="1" fontId="59" fillId="28" borderId="14" xfId="128" applyNumberFormat="1" applyFont="1" applyFill="1" applyBorder="1" applyAlignment="1">
      <alignment horizontal="right" wrapText="1"/>
    </xf>
    <xf numFmtId="0" fontId="24" fillId="0" borderId="14" xfId="134" applyFont="1" applyFill="1" applyBorder="1"/>
    <xf numFmtId="1" fontId="22" fillId="28" borderId="0" xfId="128" applyNumberFormat="1" applyFont="1" applyFill="1" applyBorder="1" applyAlignment="1">
      <alignment horizontal="left"/>
    </xf>
    <xf numFmtId="1" fontId="24" fillId="28" borderId="0" xfId="128" applyNumberFormat="1" applyFont="1" applyFill="1" applyBorder="1" applyAlignment="1">
      <alignment horizontal="right"/>
    </xf>
    <xf numFmtId="0" fontId="22" fillId="28" borderId="14" xfId="104" applyFont="1" applyFill="1" applyBorder="1" applyAlignment="1">
      <alignment horizontal="right" wrapText="1"/>
    </xf>
    <xf numFmtId="0" fontId="25" fillId="28" borderId="14" xfId="104" applyFont="1" applyFill="1" applyBorder="1" applyAlignment="1">
      <alignment horizontal="right" wrapText="1"/>
    </xf>
    <xf numFmtId="0" fontId="44" fillId="30" borderId="0" xfId="104" applyFont="1" applyFill="1" applyAlignment="1">
      <alignment horizontal="left" wrapText="1"/>
    </xf>
    <xf numFmtId="0" fontId="31" fillId="29" borderId="0" xfId="108" applyFont="1" applyFill="1" applyBorder="1" applyAlignment="1">
      <alignment horizontal="center" wrapText="1"/>
    </xf>
    <xf numFmtId="0" fontId="2" fillId="29" borderId="0" xfId="108" applyFont="1" applyFill="1" applyBorder="1" applyAlignment="1">
      <alignment horizontal="center" vertical="center"/>
    </xf>
    <xf numFmtId="0" fontId="46" fillId="29" borderId="14" xfId="112" applyFont="1" applyFill="1" applyBorder="1" applyAlignment="1">
      <alignment horizontal="center" vertical="center"/>
    </xf>
    <xf numFmtId="0" fontId="32" fillId="28" borderId="0" xfId="104" applyFont="1" applyFill="1" applyAlignment="1">
      <alignment horizontal="left" wrapText="1"/>
    </xf>
    <xf numFmtId="0" fontId="46" fillId="29" borderId="16" xfId="112" applyFont="1" applyFill="1" applyBorder="1" applyAlignment="1">
      <alignment horizontal="center" vertical="center"/>
    </xf>
    <xf numFmtId="1" fontId="21" fillId="28" borderId="16" xfId="128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4" fillId="28" borderId="0" xfId="129" applyFont="1" applyFill="1" applyAlignment="1">
      <alignment wrapText="1"/>
    </xf>
    <xf numFmtId="0" fontId="0" fillId="0" borderId="0" xfId="0" applyAlignment="1">
      <alignment wrapText="1"/>
    </xf>
    <xf numFmtId="1" fontId="21" fillId="28" borderId="15" xfId="128" applyNumberFormat="1" applyFont="1" applyFill="1" applyBorder="1" applyAlignment="1">
      <alignment horizontal="center" vertical="center" wrapText="1"/>
    </xf>
    <xf numFmtId="1" fontId="2" fillId="28" borderId="14" xfId="128" applyNumberFormat="1" applyFont="1" applyFill="1" applyBorder="1"/>
    <xf numFmtId="0" fontId="2" fillId="28" borderId="15" xfId="128" applyFont="1" applyFill="1" applyBorder="1"/>
  </cellXfs>
  <cellStyles count="135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Comma" xfId="132" builtinId="3"/>
    <cellStyle name="Comma 2" xfId="55"/>
    <cellStyle name="Comma 2 2" xfId="116"/>
    <cellStyle name="Comma 2 3" xfId="120"/>
    <cellStyle name="Comma 3" xfId="56"/>
    <cellStyle name="Comma 4" xfId="57"/>
    <cellStyle name="Comma 5" xfId="115"/>
    <cellStyle name="Comma 6" xfId="117"/>
    <cellStyle name="Explanatory Text" xfId="58" builtinId="53" customBuiltin="1"/>
    <cellStyle name="Explanatory Text 2" xfId="59"/>
    <cellStyle name="Good" xfId="60" builtinId="26" customBuiltin="1"/>
    <cellStyle name="Good 2" xfId="61"/>
    <cellStyle name="Heading 1" xfId="62" builtinId="16" customBuiltin="1"/>
    <cellStyle name="Heading 1 2" xfId="63"/>
    <cellStyle name="Heading 2" xfId="64" builtinId="17" customBuiltin="1"/>
    <cellStyle name="Heading 2 2" xfId="65"/>
    <cellStyle name="Heading 3" xfId="66" builtinId="18" customBuiltin="1"/>
    <cellStyle name="Heading 3 2" xfId="67"/>
    <cellStyle name="Heading 4" xfId="68" builtinId="19" customBuiltin="1"/>
    <cellStyle name="Heading 4 2" xfId="69"/>
    <cellStyle name="Hyperlink" xfId="131" builtinId="8"/>
    <cellStyle name="Hyperlink 2" xfId="70"/>
    <cellStyle name="Hyperlink 3" xfId="123"/>
    <cellStyle name="Input" xfId="71" builtinId="20" customBuiltin="1"/>
    <cellStyle name="Input 2" xfId="72"/>
    <cellStyle name="Linked Cell" xfId="73" builtinId="24" customBuiltin="1"/>
    <cellStyle name="Linked Cell 2" xfId="74"/>
    <cellStyle name="Neutral" xfId="75" builtinId="28" customBuiltin="1"/>
    <cellStyle name="Neutral 2" xfId="76"/>
    <cellStyle name="Normal" xfId="0" builtinId="0"/>
    <cellStyle name="Normal 2" xfId="77"/>
    <cellStyle name="Normal 2 2" xfId="78"/>
    <cellStyle name="Normal 2 2 2" xfId="134"/>
    <cellStyle name="Normal 2 3" xfId="79"/>
    <cellStyle name="Normal 2 3 2" xfId="130"/>
    <cellStyle name="Normal 2 4" xfId="128"/>
    <cellStyle name="Normal 3" xfId="80"/>
    <cellStyle name="Normal 3 2" xfId="112"/>
    <cellStyle name="Normal 3 2 2" xfId="124"/>
    <cellStyle name="Normal 3 3" xfId="127"/>
    <cellStyle name="Normal 3 3 2" xfId="133"/>
    <cellStyle name="Normal 4" xfId="81"/>
    <cellStyle name="Normal 4 2" xfId="114"/>
    <cellStyle name="Normal 5" xfId="82"/>
    <cellStyle name="Normal 6" xfId="104"/>
    <cellStyle name="Normal 6 2" xfId="118"/>
    <cellStyle name="Normal 7" xfId="125"/>
    <cellStyle name="Normal_1. OHs overview" xfId="121"/>
    <cellStyle name="Normal_1. OHs overview_1" xfId="122"/>
    <cellStyle name="Normal_AT2.c 4" xfId="105"/>
    <cellStyle name="Normal_Figure 1.4" xfId="106"/>
    <cellStyle name="Normal_Figure 1.4_1" xfId="107"/>
    <cellStyle name="Normal_Figure 2.5" xfId="108"/>
    <cellStyle name="Normal_Length of residence 2" xfId="129"/>
    <cellStyle name="Normal_Mortgage" xfId="126"/>
    <cellStyle name="Note" xfId="83" builtinId="10" customBuiltin="1"/>
    <cellStyle name="Note 2" xfId="84"/>
    <cellStyle name="Output" xfId="85" builtinId="21" customBuiltin="1"/>
    <cellStyle name="Output 2" xfId="86"/>
    <cellStyle name="Percent 11" xfId="87"/>
    <cellStyle name="Percent 12" xfId="88"/>
    <cellStyle name="Percent 13" xfId="89"/>
    <cellStyle name="Percent 14" xfId="90"/>
    <cellStyle name="Percent 15" xfId="91"/>
    <cellStyle name="Percent 16" xfId="92"/>
    <cellStyle name="Percent 18" xfId="93"/>
    <cellStyle name="Percent 2" xfId="94"/>
    <cellStyle name="Percent 2 2" xfId="113"/>
    <cellStyle name="Percent 2 3" xfId="119"/>
    <cellStyle name="Percent 3" xfId="109"/>
    <cellStyle name="Percent 4" xfId="110"/>
    <cellStyle name="Percent 5" xfId="111"/>
    <cellStyle name="Percent 7" xfId="95"/>
    <cellStyle name="Percent 8" xfId="96"/>
    <cellStyle name="Percent 9" xfId="97"/>
    <cellStyle name="Title" xfId="98" builtinId="15" customBuiltin="1"/>
    <cellStyle name="Title 2" xfId="99"/>
    <cellStyle name="Total" xfId="100" builtinId="25" customBuiltin="1"/>
    <cellStyle name="Total 2" xfId="101"/>
    <cellStyle name="Warning Text" xfId="102" builtinId="11" customBuiltin="1"/>
    <cellStyle name="Warning Text 2" xfId="10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9999"/>
      <rgbColor rgb="00333366"/>
      <rgbColor rgb="00C5C5C5"/>
      <rgbColor rgb="00993366"/>
      <rgbColor rgb="00FFFFFF"/>
      <rgbColor rgb="007979FF"/>
      <rgbColor rgb="003737FF"/>
      <rgbColor rgb="00FFFFFF"/>
      <rgbColor rgb="00FFDC5D"/>
      <rgbColor rgb="00800000"/>
      <rgbColor rgb="00CCCCFF"/>
      <rgbColor rgb="00666666"/>
      <rgbColor rgb="0080D6D2"/>
      <rgbColor rgb="00FFFFFF"/>
      <rgbColor rgb="00FFAA2D"/>
      <rgbColor rgb="00FF3B3B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9999"/>
      <color rgb="FFCC99FF"/>
      <color rgb="FF28FFFF"/>
      <color rgb="FF0000FF"/>
      <color rgb="FFC0C0C0"/>
      <color rgb="FF66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latin typeface="Arial" pitchFamily="34" charset="0"/>
                <a:cs typeface="Arial" pitchFamily="34" charset="0"/>
              </a:defRPr>
            </a:pPr>
            <a:r>
              <a:rPr lang="en-GB" sz="1050">
                <a:latin typeface="Arial" pitchFamily="34" charset="0"/>
                <a:cs typeface="Arial" pitchFamily="34" charset="0"/>
              </a:rPr>
              <a:t>HRP and</a:t>
            </a:r>
            <a:r>
              <a:rPr lang="en-GB" sz="1050" baseline="0">
                <a:latin typeface="Arial" pitchFamily="34" charset="0"/>
                <a:cs typeface="Arial" pitchFamily="34" charset="0"/>
              </a:rPr>
              <a:t> partner income</a:t>
            </a:r>
            <a:endParaRPr lang="en-GB" sz="1050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50402752340252344"/>
          <c:y val="2.81727851688839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2140522875817"/>
          <c:y val="9.429968574864396E-2"/>
          <c:w val="0.82783398692810461"/>
          <c:h val="0.798429825533895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 3.1'!$AC$5:$AC$6</c:f>
              <c:strCache>
                <c:ptCount val="1"/>
                <c:pt idx="0">
                  <c:v>HRP and partner income 
(including Housing Benefit)</c:v>
                </c:pt>
              </c:strCache>
            </c:strRef>
          </c:tx>
          <c:invertIfNegative val="0"/>
          <c:cat>
            <c:strRef>
              <c:f>'Fig 3.1'!$AB$7:$AB$9</c:f>
              <c:strCache>
                <c:ptCount val="3"/>
                <c:pt idx="0">
                  <c:v>buying with mortgage</c:v>
                </c:pt>
                <c:pt idx="1">
                  <c:v>private renters</c:v>
                </c:pt>
                <c:pt idx="2">
                  <c:v>social renters</c:v>
                </c:pt>
              </c:strCache>
            </c:strRef>
          </c:cat>
          <c:val>
            <c:numRef>
              <c:f>'Fig 3.1'!$AC$7:$AC$9</c:f>
              <c:numCache>
                <c:formatCode>###0.0</c:formatCode>
                <c:ptCount val="3"/>
                <c:pt idx="0">
                  <c:v>18.773530499999996</c:v>
                </c:pt>
                <c:pt idx="1">
                  <c:v>41.422277220537843</c:v>
                </c:pt>
                <c:pt idx="2">
                  <c:v>30.533535546197843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CB9-45BA-BE58-7E95D0D6F5C9}"/>
            </c:ext>
          </c:extLst>
        </c:ser>
        <c:ser>
          <c:idx val="0"/>
          <c:order val="1"/>
          <c:tx>
            <c:strRef>
              <c:f>'Fig 3.1'!$AD$5:$AD$6</c:f>
              <c:strCache>
                <c:ptCount val="1"/>
                <c:pt idx="0">
                  <c:v>HRP and partner income 
(excluding Housing Benefit)</c:v>
                </c:pt>
              </c:strCache>
            </c:strRef>
          </c:tx>
          <c:invertIfNegative val="0"/>
          <c:cat>
            <c:strRef>
              <c:f>'Fig 3.1'!$AB$7:$AB$9</c:f>
              <c:strCache>
                <c:ptCount val="3"/>
                <c:pt idx="0">
                  <c:v>buying with mortgage</c:v>
                </c:pt>
                <c:pt idx="1">
                  <c:v>private renters</c:v>
                </c:pt>
                <c:pt idx="2">
                  <c:v>social renters</c:v>
                </c:pt>
              </c:strCache>
            </c:strRef>
          </c:cat>
          <c:val>
            <c:numRef>
              <c:f>'Fig 3.1'!$AD$7:$AD$9</c:f>
              <c:numCache>
                <c:formatCode>###0.0</c:formatCode>
                <c:ptCount val="3"/>
                <c:pt idx="0">
                  <c:v>18.773530499999996</c:v>
                </c:pt>
                <c:pt idx="1">
                  <c:v>48.072576098472155</c:v>
                </c:pt>
                <c:pt idx="2">
                  <c:v>40.438034993293101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CB9-45BA-BE58-7E95D0D6F5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8706304"/>
        <c:axId val="48707840"/>
      </c:barChart>
      <c:catAx>
        <c:axId val="487063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8707840"/>
        <c:crosses val="autoZero"/>
        <c:auto val="1"/>
        <c:lblAlgn val="ctr"/>
        <c:lblOffset val="100"/>
        <c:noMultiLvlLbl val="0"/>
      </c:catAx>
      <c:valAx>
        <c:axId val="48707840"/>
        <c:scaling>
          <c:orientation val="minMax"/>
          <c:max val="10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870630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43224346405228758"/>
          <c:y val="9.3153045106183816E-2"/>
          <c:w val="0.54224477124183001"/>
          <c:h val="0.2541005089802843"/>
        </c:manualLayout>
      </c:layout>
      <c:overlay val="1"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050">
                <a:latin typeface="Arial" pitchFamily="34" charset="0"/>
                <a:cs typeface="Arial" pitchFamily="34" charset="0"/>
              </a:rPr>
              <a:t>all household income</a:t>
            </a:r>
          </a:p>
        </c:rich>
      </c:tx>
      <c:layout>
        <c:manualLayout>
          <c:xMode val="edge"/>
          <c:yMode val="edge"/>
          <c:x val="0.48807777777777778"/>
          <c:y val="2.271695906432748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6483333333333333"/>
          <c:y val="9.3005901770531155E-2"/>
          <c:w val="0.81345882352941179"/>
          <c:h val="0.7907474296060147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 3.1'!$AE$5</c:f>
              <c:strCache>
                <c:ptCount val="1"/>
                <c:pt idx="0">
                  <c:v>all household income 
(including Housing Benefit)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cat>
            <c:strRef>
              <c:f>'Fig 3.1'!$AB$7:$AB$9</c:f>
              <c:strCache>
                <c:ptCount val="3"/>
                <c:pt idx="0">
                  <c:v>buying with mortgage</c:v>
                </c:pt>
                <c:pt idx="1">
                  <c:v>private renters</c:v>
                </c:pt>
                <c:pt idx="2">
                  <c:v>social renters</c:v>
                </c:pt>
              </c:strCache>
            </c:strRef>
          </c:cat>
          <c:val>
            <c:numRef>
              <c:f>'Fig 3.1'!$AE$7:$AE$9</c:f>
              <c:numCache>
                <c:formatCode>###0.0</c:formatCode>
                <c:ptCount val="3"/>
                <c:pt idx="0">
                  <c:v>17.660605860298936</c:v>
                </c:pt>
                <c:pt idx="1">
                  <c:v>35.00192619412956</c:v>
                </c:pt>
                <c:pt idx="2">
                  <c:v>28.186137848317959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F97-4F43-8A73-B36FD6B25D0B}"/>
            </c:ext>
          </c:extLst>
        </c:ser>
        <c:ser>
          <c:idx val="0"/>
          <c:order val="1"/>
          <c:tx>
            <c:strRef>
              <c:f>'Fig 3.1'!$AF$5</c:f>
              <c:strCache>
                <c:ptCount val="1"/>
                <c:pt idx="0">
                  <c:v>all household income 
(excluding Housing Benefit)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strRef>
              <c:f>'Fig 3.1'!$AB$7:$AB$9</c:f>
              <c:strCache>
                <c:ptCount val="3"/>
                <c:pt idx="0">
                  <c:v>buying with mortgage</c:v>
                </c:pt>
                <c:pt idx="1">
                  <c:v>private renters</c:v>
                </c:pt>
                <c:pt idx="2">
                  <c:v>social renters</c:v>
                </c:pt>
              </c:strCache>
            </c:strRef>
          </c:cat>
          <c:val>
            <c:numRef>
              <c:f>'Fig 3.1'!$AF$7:$AF$9</c:f>
              <c:numCache>
                <c:formatCode>###0.0</c:formatCode>
                <c:ptCount val="3"/>
                <c:pt idx="0">
                  <c:v>17.660605860298936</c:v>
                </c:pt>
                <c:pt idx="1">
                  <c:v>40.970664818456278</c:v>
                </c:pt>
                <c:pt idx="2">
                  <c:v>37.117613220545742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F97-4F43-8A73-B36FD6B25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9222784"/>
        <c:axId val="49224320"/>
      </c:barChart>
      <c:catAx>
        <c:axId val="49222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224320"/>
        <c:crosses val="autoZero"/>
        <c:auto val="1"/>
        <c:lblAlgn val="ctr"/>
        <c:lblOffset val="100"/>
        <c:noMultiLvlLbl val="0"/>
      </c:catAx>
      <c:valAx>
        <c:axId val="49224320"/>
        <c:scaling>
          <c:orientation val="minMax"/>
          <c:max val="10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222784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47480555555555554"/>
          <c:y val="9.9287439613526554E-2"/>
          <c:w val="0.52276143790849683"/>
          <c:h val="0.20673918128654969"/>
        </c:manualLayout>
      </c:layout>
      <c:overlay val="1"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latin typeface="Arial" pitchFamily="34" charset="0"/>
                <a:cs typeface="Arial" pitchFamily="34" charset="0"/>
              </a:defRPr>
            </a:pPr>
            <a:r>
              <a:rPr lang="en-GB" sz="1050">
                <a:latin typeface="Arial" pitchFamily="34" charset="0"/>
                <a:cs typeface="Arial" pitchFamily="34" charset="0"/>
              </a:rPr>
              <a:t>HRP and</a:t>
            </a:r>
            <a:r>
              <a:rPr lang="en-GB" sz="1050" baseline="0">
                <a:latin typeface="Arial" pitchFamily="34" charset="0"/>
                <a:cs typeface="Arial" pitchFamily="34" charset="0"/>
              </a:rPr>
              <a:t> partner income</a:t>
            </a:r>
            <a:endParaRPr lang="en-GB" sz="1050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59108459423569681"/>
          <c:y val="1.96017141416687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832254901960784"/>
          <c:y val="0.1835760079783445"/>
          <c:w val="0.84268431372549024"/>
          <c:h val="0.7119666666666666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 3.2'!$AD$5:$AD$6</c:f>
              <c:strCache>
                <c:ptCount val="1"/>
                <c:pt idx="0">
                  <c:v>HRP and partner income 
(including Housing Benefit)</c:v>
                </c:pt>
              </c:strCache>
            </c:strRef>
          </c:tx>
          <c:invertIfNegative val="0"/>
          <c:cat>
            <c:strRef>
              <c:f>'Fig 3.2'!$AB$7:$AB$9</c:f>
              <c:strCache>
                <c:ptCount val="3"/>
                <c:pt idx="0">
                  <c:v>buying with mortgage</c:v>
                </c:pt>
                <c:pt idx="1">
                  <c:v>private renters</c:v>
                </c:pt>
                <c:pt idx="2">
                  <c:v>social renters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'Fig 3.2'!$AB$7:$AB$10</c15:sqref>
                  </c15:fullRef>
                </c:ext>
              </c:extLst>
            </c:strRef>
          </c:cat>
          <c:val>
            <c:numRef>
              <c:f>'Fig 3.2'!$AD$7:$AD$9</c:f>
              <c:numCache>
                <c:formatCode>###0.0</c:formatCode>
                <c:ptCount val="3"/>
                <c:pt idx="0">
                  <c:v>23.822211987891077</c:v>
                </c:pt>
                <c:pt idx="1">
                  <c:v>56.016440461703063</c:v>
                </c:pt>
                <c:pt idx="2">
                  <c:v>35.630552417831971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'Fig 3.2'!$AD$7:$AD$10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674-40B9-9297-41299E63C08D}"/>
            </c:ext>
          </c:extLst>
        </c:ser>
        <c:ser>
          <c:idx val="0"/>
          <c:order val="1"/>
          <c:tx>
            <c:strRef>
              <c:f>'Fig 3.2'!$AC$5:$AC$6</c:f>
              <c:strCache>
                <c:ptCount val="1"/>
                <c:pt idx="0">
                  <c:v>HRP and partner income 
(excluding Housing Benefit)</c:v>
                </c:pt>
              </c:strCache>
            </c:strRef>
          </c:tx>
          <c:invertIfNegative val="0"/>
          <c:cat>
            <c:strRef>
              <c:f>'Fig 3.2'!$AB$7:$AB$9</c:f>
              <c:strCache>
                <c:ptCount val="3"/>
                <c:pt idx="0">
                  <c:v>buying with mortgage</c:v>
                </c:pt>
                <c:pt idx="1">
                  <c:v>private renters</c:v>
                </c:pt>
                <c:pt idx="2">
                  <c:v>social renters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'Fig 3.2'!$AB$7:$AB$10</c15:sqref>
                  </c15:fullRef>
                </c:ext>
              </c:extLst>
            </c:strRef>
          </c:cat>
          <c:val>
            <c:numRef>
              <c:f>'Fig 3.2'!$AC$7:$AC$9</c:f>
              <c:numCache>
                <c:formatCode>###0.0</c:formatCode>
                <c:ptCount val="3"/>
                <c:pt idx="0">
                  <c:v>23.822211987891077</c:v>
                </c:pt>
                <c:pt idx="1">
                  <c:v>66.38450967657738</c:v>
                </c:pt>
                <c:pt idx="2">
                  <c:v>48.878000428520771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'Fig 3.2'!$AC$7:$AC$10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674-40B9-9297-41299E63C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9311104"/>
        <c:axId val="49312896"/>
      </c:barChart>
      <c:catAx>
        <c:axId val="49311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312896"/>
        <c:crosses val="autoZero"/>
        <c:auto val="1"/>
        <c:lblAlgn val="ctr"/>
        <c:lblOffset val="100"/>
        <c:noMultiLvlLbl val="0"/>
      </c:catAx>
      <c:valAx>
        <c:axId val="49312896"/>
        <c:scaling>
          <c:orientation val="minMax"/>
          <c:max val="10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311104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42609967320261438"/>
          <c:y val="9.0707323865218598E-2"/>
          <c:w val="0.56582712418300651"/>
          <c:h val="0.22809561403508774"/>
        </c:manualLayout>
      </c:layout>
      <c:overlay val="1"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050">
                <a:latin typeface="Arial" pitchFamily="34" charset="0"/>
                <a:cs typeface="Arial" pitchFamily="34" charset="0"/>
              </a:rPr>
              <a:t>all household income</a:t>
            </a:r>
          </a:p>
        </c:rich>
      </c:tx>
      <c:layout>
        <c:manualLayout>
          <c:xMode val="edge"/>
          <c:yMode val="edge"/>
          <c:x val="0.49222810457516342"/>
          <c:y val="2.027134502923976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441307189542482"/>
          <c:y val="0.17919773313704074"/>
          <c:w val="0.83802679738562091"/>
          <c:h val="0.717826534327460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 3.2'!$AF$5</c:f>
              <c:strCache>
                <c:ptCount val="1"/>
                <c:pt idx="0">
                  <c:v>all household income 
(including Housing Benefit)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cat>
            <c:strRef>
              <c:f>'Fig 3.2'!$AB$7:$AB$9</c:f>
              <c:strCache>
                <c:ptCount val="3"/>
                <c:pt idx="0">
                  <c:v>buying with mortgage</c:v>
                </c:pt>
                <c:pt idx="1">
                  <c:v>private renters</c:v>
                </c:pt>
                <c:pt idx="2">
                  <c:v>social renters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'Fig 3.2'!$AB$7:$AB$10</c15:sqref>
                  </c15:fullRef>
                </c:ext>
              </c:extLst>
            </c:strRef>
          </c:cat>
          <c:val>
            <c:numRef>
              <c:f>'Fig 3.2'!$AF$7:$AF$9</c:f>
              <c:numCache>
                <c:formatCode>###0.0</c:formatCode>
                <c:ptCount val="3"/>
                <c:pt idx="0">
                  <c:v>22.041437978868633</c:v>
                </c:pt>
                <c:pt idx="1">
                  <c:v>44.932179475766496</c:v>
                </c:pt>
                <c:pt idx="2">
                  <c:v>32.11402158524529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'Fig 3.2'!$AF$7:$AF$10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6CB-45D9-B9CF-3D897AF4DD0A}"/>
            </c:ext>
          </c:extLst>
        </c:ser>
        <c:ser>
          <c:idx val="0"/>
          <c:order val="1"/>
          <c:tx>
            <c:strRef>
              <c:f>'Fig 3.2'!$AE$5</c:f>
              <c:strCache>
                <c:ptCount val="1"/>
                <c:pt idx="0">
                  <c:v>all household income 
(excluding Housing Benefit)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strRef>
              <c:f>'Fig 3.2'!$AB$7:$AB$9</c:f>
              <c:strCache>
                <c:ptCount val="3"/>
                <c:pt idx="0">
                  <c:v>buying with mortgage</c:v>
                </c:pt>
                <c:pt idx="1">
                  <c:v>private renters</c:v>
                </c:pt>
                <c:pt idx="2">
                  <c:v>social renters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'Fig 3.2'!$AB$7:$AB$10</c15:sqref>
                  </c15:fullRef>
                </c:ext>
              </c:extLst>
            </c:strRef>
          </c:cat>
          <c:val>
            <c:numRef>
              <c:f>'Fig 3.2'!$AE$7:$AE$9</c:f>
              <c:numCache>
                <c:formatCode>###0.0</c:formatCode>
                <c:ptCount val="3"/>
                <c:pt idx="0">
                  <c:v>22.041437978868633</c:v>
                </c:pt>
                <c:pt idx="1">
                  <c:v>53.761594412886225</c:v>
                </c:pt>
                <c:pt idx="2">
                  <c:v>43.373082584536547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'Fig 3.2'!$AE$7:$AE$10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6CB-45D9-B9CF-3D897AF4DD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9353856"/>
        <c:axId val="49355392"/>
      </c:barChart>
      <c:catAx>
        <c:axId val="493538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355392"/>
        <c:crosses val="autoZero"/>
        <c:auto val="1"/>
        <c:lblAlgn val="ctr"/>
        <c:lblOffset val="100"/>
        <c:noMultiLvlLbl val="0"/>
      </c:catAx>
      <c:valAx>
        <c:axId val="49355392"/>
        <c:scaling>
          <c:orientation val="minMax"/>
          <c:max val="10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353856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49025228758169936"/>
          <c:y val="8.4728947368421056E-2"/>
          <c:w val="0.50731503267973854"/>
          <c:h val="0.24213947368421057"/>
        </c:manualLayout>
      </c:layout>
      <c:overlay val="1"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52882</xdr:colOff>
      <xdr:row>2</xdr:row>
      <xdr:rowOff>125598</xdr:rowOff>
    </xdr:from>
    <xdr:to>
      <xdr:col>10</xdr:col>
      <xdr:colOff>26214</xdr:colOff>
      <xdr:row>19</xdr:row>
      <xdr:rowOff>102269</xdr:rowOff>
    </xdr:to>
    <xdr:grpSp>
      <xdr:nvGrpSpPr>
        <xdr:cNvPr id="4" name="Group 3"/>
        <xdr:cNvGrpSpPr/>
      </xdr:nvGrpSpPr>
      <xdr:grpSpPr>
        <a:xfrm>
          <a:off x="738682" y="782823"/>
          <a:ext cx="6145532" cy="3443771"/>
          <a:chOff x="738682" y="734731"/>
          <a:chExt cx="6145532" cy="3082530"/>
        </a:xfrm>
      </xdr:grpSpPr>
      <xdr:graphicFrame macro="">
        <xdr:nvGraphicFramePr>
          <xdr:cNvPr id="2" name="Chart 1">
            <a:extLst>
              <a:ext uri="{FF2B5EF4-FFF2-40B4-BE49-F238E27FC236}">
                <a16:creationId xmlns:a16="http://schemas.microsoft.com/office/drawing/2014/main" xmlns="" id="{00000000-0008-0000-0300-000002000000}"/>
              </a:ext>
            </a:extLst>
          </xdr:cNvPr>
          <xdr:cNvGraphicFramePr>
            <a:graphicFrameLocks/>
          </xdr:cNvGraphicFramePr>
        </xdr:nvGraphicFramePr>
        <xdr:xfrm>
          <a:off x="738682" y="734731"/>
          <a:ext cx="3060000" cy="306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xmlns="" id="{00000000-0008-0000-0300-000003000000}"/>
              </a:ext>
            </a:extLst>
          </xdr:cNvPr>
          <xdr:cNvGraphicFramePr>
            <a:graphicFrameLocks/>
          </xdr:cNvGraphicFramePr>
        </xdr:nvGraphicFramePr>
        <xdr:xfrm>
          <a:off x="3824214" y="756008"/>
          <a:ext cx="3060000" cy="306125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1.30719E-6</cdr:x>
      <cdr:y>0.40627</cdr:y>
    </cdr:from>
    <cdr:to>
      <cdr:x>0.0761</cdr:x>
      <cdr:y>0.66001</cdr:y>
    </cdr:to>
    <cdr:sp macro="" textlink="">
      <cdr:nvSpPr>
        <cdr:cNvPr id="3" name="TextBox 2"/>
        <cdr:cNvSpPr txBox="1"/>
      </cdr:nvSpPr>
      <cdr:spPr>
        <a:xfrm xmlns:a="http://schemas.openxmlformats.org/drawingml/2006/main" rot="16200000">
          <a:off x="-317281" y="1706162"/>
          <a:ext cx="867434" cy="2328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900" b="1">
              <a:latin typeface="Arial" panose="020B0604020202020204" pitchFamily="34" charset="0"/>
              <a:cs typeface="Arial" panose="020B0604020202020204" pitchFamily="34" charset="0"/>
            </a:rPr>
            <a:t>percentage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0.16357</cdr:x>
      <cdr:y>0.29034</cdr:y>
    </cdr:from>
    <cdr:to>
      <cdr:x>0.44463</cdr:x>
      <cdr:y>0.35386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43011" y="870768"/>
          <a:ext cx="1104900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0.00729</cdr:x>
      <cdr:y>0.40472</cdr:y>
    </cdr:from>
    <cdr:to>
      <cdr:x>0.09185</cdr:x>
      <cdr:y>0.66083</cdr:y>
    </cdr:to>
    <cdr:sp macro="" textlink="">
      <cdr:nvSpPr>
        <cdr:cNvPr id="3" name="TextBox 2"/>
        <cdr:cNvSpPr txBox="1"/>
      </cdr:nvSpPr>
      <cdr:spPr>
        <a:xfrm xmlns:a="http://schemas.openxmlformats.org/drawingml/2006/main" rot="16200000">
          <a:off x="-286249" y="1692713"/>
          <a:ext cx="875870" cy="2587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900" b="1">
              <a:latin typeface="Arial" panose="020B0604020202020204" pitchFamily="34" charset="0"/>
              <a:cs typeface="Arial" panose="020B0604020202020204" pitchFamily="34" charset="0"/>
            </a:rPr>
            <a:t>percentage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95248</xdr:rowOff>
    </xdr:from>
    <xdr:to>
      <xdr:col>10</xdr:col>
      <xdr:colOff>50099</xdr:colOff>
      <xdr:row>19</xdr:row>
      <xdr:rowOff>525</xdr:rowOff>
    </xdr:to>
    <xdr:grpSp>
      <xdr:nvGrpSpPr>
        <xdr:cNvPr id="4" name="Group 3"/>
        <xdr:cNvGrpSpPr/>
      </xdr:nvGrpSpPr>
      <xdr:grpSpPr>
        <a:xfrm>
          <a:off x="714375" y="742948"/>
          <a:ext cx="6193724" cy="3429527"/>
          <a:chOff x="714375" y="742948"/>
          <a:chExt cx="6193724" cy="3429527"/>
        </a:xfrm>
      </xdr:grpSpPr>
      <xdr:graphicFrame macro="">
        <xdr:nvGraphicFramePr>
          <xdr:cNvPr id="2" name="Chart 1">
            <a:extLst>
              <a:ext uri="{FF2B5EF4-FFF2-40B4-BE49-F238E27FC236}">
                <a16:creationId xmlns:a16="http://schemas.microsoft.com/office/drawing/2014/main" xmlns="" id="{00000000-0008-0000-0400-000002000000}"/>
              </a:ext>
            </a:extLst>
          </xdr:cNvPr>
          <xdr:cNvGraphicFramePr>
            <a:graphicFrameLocks/>
          </xdr:cNvGraphicFramePr>
        </xdr:nvGraphicFramePr>
        <xdr:xfrm>
          <a:off x="714375" y="752475"/>
          <a:ext cx="3060000" cy="342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xmlns="" id="{00000000-0008-0000-0400-000003000000}"/>
              </a:ext>
            </a:extLst>
          </xdr:cNvPr>
          <xdr:cNvGraphicFramePr>
            <a:graphicFrameLocks/>
          </xdr:cNvGraphicFramePr>
        </xdr:nvGraphicFramePr>
        <xdr:xfrm>
          <a:off x="3848099" y="742948"/>
          <a:ext cx="3060000" cy="342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0.00485</cdr:x>
      <cdr:y>0.37846</cdr:y>
    </cdr:from>
    <cdr:to>
      <cdr:x>0.06542</cdr:x>
      <cdr:y>0.64233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-278601" y="1493045"/>
          <a:ext cx="833437" cy="2381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900" b="1">
              <a:latin typeface="Arial" panose="020B0604020202020204" pitchFamily="34" charset="0"/>
              <a:cs typeface="Arial" panose="020B0604020202020204" pitchFamily="34" charset="0"/>
            </a:rPr>
            <a:t>percentage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0.00364</cdr:x>
      <cdr:y>0.36188</cdr:y>
    </cdr:from>
    <cdr:to>
      <cdr:x>0.05815</cdr:x>
      <cdr:y>0.62574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-295273" y="1452564"/>
          <a:ext cx="833438" cy="2143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900" b="1">
              <a:latin typeface="Arial" panose="020B0604020202020204" pitchFamily="34" charset="0"/>
              <a:cs typeface="Arial" panose="020B0604020202020204" pitchFamily="34" charset="0"/>
            </a:rPr>
            <a:t>percentage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EHS colour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9999"/>
      </a:accent1>
      <a:accent2>
        <a:srgbClr val="333366"/>
      </a:accent2>
      <a:accent3>
        <a:srgbClr val="C5C5C5"/>
      </a:accent3>
      <a:accent4>
        <a:srgbClr val="993366"/>
      </a:accent4>
      <a:accent5>
        <a:srgbClr val="FFDC5D"/>
      </a:accent5>
      <a:accent6>
        <a:srgbClr val="80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Z38"/>
  <sheetViews>
    <sheetView tabSelected="1" zoomScaleNormal="100" workbookViewId="0"/>
  </sheetViews>
  <sheetFormatPr defaultColWidth="9.140625" defaultRowHeight="15" x14ac:dyDescent="0.2"/>
  <cols>
    <col min="1" max="16384" width="9.140625" style="49"/>
  </cols>
  <sheetData>
    <row r="2" spans="2:26" ht="15.75" x14ac:dyDescent="0.25">
      <c r="B2" s="46" t="s">
        <v>68</v>
      </c>
      <c r="C2" s="47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2:26" ht="15.75" x14ac:dyDescent="0.25">
      <c r="B3" s="46"/>
      <c r="C3" s="47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</row>
    <row r="4" spans="2:26" ht="15.75" x14ac:dyDescent="0.25">
      <c r="B4" s="46" t="s">
        <v>26</v>
      </c>
      <c r="C4" s="47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</row>
    <row r="5" spans="2:26" ht="15.75" x14ac:dyDescent="0.25">
      <c r="B5" s="46"/>
      <c r="C5" s="47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</row>
    <row r="6" spans="2:26" ht="15.75" x14ac:dyDescent="0.25">
      <c r="B6" s="50" t="s">
        <v>27</v>
      </c>
      <c r="C6" s="47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</row>
    <row r="7" spans="2:26" x14ac:dyDescent="0.2">
      <c r="B7" s="51" t="s">
        <v>29</v>
      </c>
      <c r="C7" s="52" t="s">
        <v>76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</row>
    <row r="8" spans="2:26" x14ac:dyDescent="0.2">
      <c r="B8" s="51" t="s">
        <v>30</v>
      </c>
      <c r="C8" s="52" t="s">
        <v>77</v>
      </c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2:26" x14ac:dyDescent="0.2">
      <c r="C9" s="53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</row>
    <row r="10" spans="2:26" ht="15.75" x14ac:dyDescent="0.25">
      <c r="B10" s="50" t="s">
        <v>28</v>
      </c>
      <c r="C10" s="53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spans="2:26" x14ac:dyDescent="0.2">
      <c r="B11" s="51" t="s">
        <v>31</v>
      </c>
      <c r="C11" s="52" t="s">
        <v>78</v>
      </c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2:26" x14ac:dyDescent="0.2">
      <c r="B12" s="51" t="s">
        <v>32</v>
      </c>
      <c r="C12" s="52" t="s">
        <v>79</v>
      </c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3" spans="2:26" x14ac:dyDescent="0.2">
      <c r="B13" s="51" t="s">
        <v>33</v>
      </c>
      <c r="C13" s="52" t="s">
        <v>80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</row>
    <row r="14" spans="2:26" x14ac:dyDescent="0.2"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</row>
    <row r="15" spans="2:26" x14ac:dyDescent="0.2"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spans="2:26" x14ac:dyDescent="0.2">
      <c r="D16" s="47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</row>
    <row r="17" spans="4:26" x14ac:dyDescent="0.2">
      <c r="D17" s="47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</row>
    <row r="18" spans="4:26" x14ac:dyDescent="0.2">
      <c r="D18" s="47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</row>
    <row r="19" spans="4:26" x14ac:dyDescent="0.2">
      <c r="D19" s="47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</row>
    <row r="20" spans="4:26" x14ac:dyDescent="0.2">
      <c r="D20" s="47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</row>
    <row r="21" spans="4:26" x14ac:dyDescent="0.2">
      <c r="D21" s="47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</row>
    <row r="22" spans="4:26" x14ac:dyDescent="0.2">
      <c r="D22" s="47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spans="4:26" x14ac:dyDescent="0.2">
      <c r="D23" s="47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spans="4:26" x14ac:dyDescent="0.2">
      <c r="D24" s="47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</row>
    <row r="25" spans="4:26" x14ac:dyDescent="0.2">
      <c r="D25" s="47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</row>
    <row r="26" spans="4:26" x14ac:dyDescent="0.2">
      <c r="D26" s="4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</row>
    <row r="27" spans="4:26" x14ac:dyDescent="0.2">
      <c r="D27" s="47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</row>
    <row r="28" spans="4:26" x14ac:dyDescent="0.2">
      <c r="D28" s="4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</row>
    <row r="29" spans="4:26" x14ac:dyDescent="0.2">
      <c r="D29" s="47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</row>
    <row r="30" spans="4:26" x14ac:dyDescent="0.2">
      <c r="D30" s="47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</row>
    <row r="31" spans="4:26" x14ac:dyDescent="0.2">
      <c r="D31" s="47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</row>
    <row r="32" spans="4:26" x14ac:dyDescent="0.2">
      <c r="D32" s="47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</row>
    <row r="33" spans="4:26" x14ac:dyDescent="0.2">
      <c r="D33" s="47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</row>
    <row r="34" spans="4:26" x14ac:dyDescent="0.2">
      <c r="D34" s="47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</row>
    <row r="35" spans="4:26" x14ac:dyDescent="0.2">
      <c r="D35" s="47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</row>
    <row r="36" spans="4:26" x14ac:dyDescent="0.2">
      <c r="D36" s="47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</row>
    <row r="37" spans="4:26" x14ac:dyDescent="0.2">
      <c r="D37" s="47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</row>
    <row r="38" spans="4:26" x14ac:dyDescent="0.2">
      <c r="D38" s="47"/>
      <c r="E38" s="48"/>
      <c r="F38" s="48"/>
      <c r="G38" s="48"/>
      <c r="H38" s="48"/>
      <c r="I38" s="48"/>
      <c r="J38" s="48"/>
      <c r="K38" s="48"/>
    </row>
  </sheetData>
  <hyperlinks>
    <hyperlink ref="C7" location="'Fig 3.1'!A1" display="Mortgage and rent as a proportion of household income (including and excluding housing benefit)2, by tenure, 2015-16"/>
    <hyperlink ref="C8" location="'Fig 3.2'!A1" display="Mortgage and rent1 in London, as a proportion of household income (including and excluding housing benefit)2, by tenure, 2015-16"/>
    <hyperlink ref="C11" location="AT3.1!A1" display="Mortgage as a proportion of household income (including and excluding Housing Benefit), by demographic and economic characteristics, 2015-16"/>
    <hyperlink ref="C12" location="AT3.2!A1" display="Rent as a proportion of household income (including and excluding Housing Benefit) for private renters, by demographic and economic characteristics, 2015-16"/>
    <hyperlink ref="C13" location="AT3.3!A1" display="Rent as a proportion of household income (including and excluding Housing Benefit) for social renters, by demographic and economic characteristics, 2015-16"/>
  </hyperlinks>
  <pageMargins left="0.7" right="0.7" top="0.75" bottom="0.75" header="0.3" footer="0.3"/>
  <pageSetup paperSize="9" scale="8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8FFFF"/>
    <pageSetUpPr fitToPage="1"/>
  </sheetPr>
  <dimension ref="B2:AT26"/>
  <sheetViews>
    <sheetView zoomScaleNormal="100" workbookViewId="0"/>
  </sheetViews>
  <sheetFormatPr defaultColWidth="10.28515625" defaultRowHeight="14.25" customHeight="1" x14ac:dyDescent="0.2"/>
  <cols>
    <col min="1" max="27" width="10.28515625" style="4"/>
    <col min="28" max="28" width="13.42578125" style="4" customWidth="1"/>
    <col min="29" max="32" width="20.7109375" style="4" customWidth="1"/>
    <col min="33" max="35" width="14.140625" style="4" bestFit="1" customWidth="1"/>
    <col min="36" max="36" width="15.42578125" style="4" bestFit="1" customWidth="1"/>
    <col min="37" max="37" width="10.28515625" style="4"/>
    <col min="38" max="38" width="12.5703125" style="4" customWidth="1"/>
    <col min="39" max="39" width="11.42578125" style="4" customWidth="1"/>
    <col min="40" max="40" width="12" style="4" customWidth="1"/>
    <col min="41" max="16384" width="10.28515625" style="4"/>
  </cols>
  <sheetData>
    <row r="2" spans="2:46" ht="37.5" customHeight="1" x14ac:dyDescent="0.25">
      <c r="B2" s="100" t="s">
        <v>71</v>
      </c>
      <c r="C2" s="100"/>
      <c r="D2" s="100"/>
      <c r="E2" s="100"/>
      <c r="F2" s="100"/>
      <c r="G2" s="100"/>
      <c r="H2" s="100"/>
      <c r="I2" s="100"/>
      <c r="J2" s="100"/>
      <c r="K2" s="100"/>
      <c r="AB2" s="104" t="s">
        <v>51</v>
      </c>
      <c r="AC2" s="104"/>
      <c r="AD2" s="104"/>
      <c r="AE2" s="104"/>
      <c r="AF2" s="104"/>
      <c r="AL2" s="5"/>
    </row>
    <row r="3" spans="2:46" ht="14.25" customHeight="1" x14ac:dyDescent="0.25">
      <c r="B3" s="1"/>
      <c r="AB3" s="104"/>
      <c r="AC3" s="104"/>
      <c r="AD3" s="104"/>
      <c r="AE3" s="104"/>
      <c r="AF3" s="104"/>
      <c r="AL3" s="5"/>
    </row>
    <row r="4" spans="2:46" ht="14.25" customHeight="1" x14ac:dyDescent="0.25">
      <c r="B4" s="5"/>
      <c r="AB4" s="7"/>
      <c r="AC4" s="103" t="s">
        <v>40</v>
      </c>
      <c r="AD4" s="103"/>
      <c r="AE4" s="103" t="s">
        <v>39</v>
      </c>
      <c r="AF4" s="103"/>
      <c r="AK4" s="31"/>
      <c r="AL4" s="101"/>
      <c r="AM4" s="102"/>
      <c r="AN4" s="31"/>
      <c r="AO4" s="6"/>
    </row>
    <row r="5" spans="2:46" ht="45" customHeight="1" x14ac:dyDescent="0.2">
      <c r="AB5" s="7"/>
      <c r="AC5" s="99" t="s">
        <v>86</v>
      </c>
      <c r="AD5" s="99" t="s">
        <v>87</v>
      </c>
      <c r="AE5" s="99" t="s">
        <v>88</v>
      </c>
      <c r="AF5" s="99" t="s">
        <v>89</v>
      </c>
      <c r="AM5" s="30"/>
      <c r="AN5" s="30"/>
      <c r="AO5" s="8"/>
    </row>
    <row r="6" spans="2:46" ht="14.25" customHeight="1" x14ac:dyDescent="0.2">
      <c r="AB6" s="73"/>
      <c r="AC6" s="9"/>
      <c r="AD6" s="9"/>
      <c r="AE6" s="74" t="s">
        <v>23</v>
      </c>
      <c r="AF6" s="9"/>
      <c r="AM6" s="10"/>
      <c r="AN6" s="10"/>
      <c r="AO6" s="10"/>
    </row>
    <row r="7" spans="2:46" ht="14.25" customHeight="1" x14ac:dyDescent="0.2">
      <c r="AB7" s="2" t="s">
        <v>42</v>
      </c>
      <c r="AC7" s="25">
        <v>18.773530499999996</v>
      </c>
      <c r="AD7" s="25">
        <v>18.773530499999996</v>
      </c>
      <c r="AE7" s="25">
        <v>17.660605860298936</v>
      </c>
      <c r="AF7" s="25">
        <v>17.660605860298936</v>
      </c>
      <c r="AM7" s="10"/>
      <c r="AN7" s="10"/>
      <c r="AO7" s="10"/>
    </row>
    <row r="8" spans="2:46" ht="14.25" customHeight="1" x14ac:dyDescent="0.2">
      <c r="AB8" s="2" t="s">
        <v>35</v>
      </c>
      <c r="AC8" s="24">
        <v>41.422277220537843</v>
      </c>
      <c r="AD8" s="24">
        <v>48.072576098472155</v>
      </c>
      <c r="AE8" s="24">
        <v>35.00192619412956</v>
      </c>
      <c r="AF8" s="24">
        <v>40.970664818456278</v>
      </c>
      <c r="AM8" s="10"/>
      <c r="AN8" s="10"/>
      <c r="AO8" s="10"/>
    </row>
    <row r="9" spans="2:46" ht="14.25" customHeight="1" x14ac:dyDescent="0.2">
      <c r="AB9" s="11" t="s">
        <v>34</v>
      </c>
      <c r="AC9" s="75">
        <v>30.533535546197843</v>
      </c>
      <c r="AD9" s="75">
        <v>40.438034993293101</v>
      </c>
      <c r="AE9" s="75">
        <v>28.186137848317959</v>
      </c>
      <c r="AF9" s="75">
        <v>37.117613220545742</v>
      </c>
      <c r="AM9" s="10"/>
      <c r="AN9" s="10"/>
      <c r="AO9" s="10"/>
    </row>
    <row r="10" spans="2:46" ht="14.25" customHeight="1" x14ac:dyDescent="0.2">
      <c r="AB10" s="2"/>
      <c r="AC10" s="25"/>
      <c r="AD10" s="25"/>
      <c r="AE10" s="25"/>
      <c r="AF10" s="25"/>
    </row>
    <row r="11" spans="2:46" ht="14.25" customHeight="1" x14ac:dyDescent="0.2">
      <c r="AG11" s="3"/>
    </row>
    <row r="14" spans="2:46" ht="14.25" customHeight="1" x14ac:dyDescent="0.2">
      <c r="AK14" s="13"/>
      <c r="AL14" s="13"/>
      <c r="AM14" s="13"/>
      <c r="AN14" s="13"/>
      <c r="AO14" s="12"/>
    </row>
    <row r="15" spans="2:46" ht="14.25" customHeight="1" x14ac:dyDescent="0.2">
      <c r="AK15" s="13"/>
      <c r="AL15" s="13"/>
      <c r="AM15" s="13"/>
      <c r="AN15" s="13"/>
      <c r="AO15" s="13"/>
      <c r="AT15" s="14"/>
    </row>
    <row r="16" spans="2:46" ht="14.25" customHeight="1" x14ac:dyDescent="0.2">
      <c r="B16" s="15"/>
      <c r="AK16" s="16"/>
      <c r="AL16" s="16"/>
      <c r="AM16" s="16"/>
      <c r="AN16" s="16"/>
      <c r="AO16" s="16"/>
    </row>
    <row r="17" spans="2:41" ht="14.25" customHeight="1" x14ac:dyDescent="0.2">
      <c r="B17" s="15"/>
      <c r="AK17" s="16"/>
      <c r="AL17" s="16"/>
      <c r="AM17" s="17"/>
      <c r="AN17" s="17"/>
      <c r="AO17" s="16"/>
    </row>
    <row r="18" spans="2:41" ht="14.25" customHeight="1" x14ac:dyDescent="0.2">
      <c r="B18" s="15"/>
      <c r="AK18" s="16"/>
      <c r="AL18" s="16"/>
      <c r="AM18" s="17"/>
      <c r="AN18" s="17"/>
      <c r="AO18" s="16"/>
    </row>
    <row r="19" spans="2:41" ht="14.25" customHeight="1" x14ac:dyDescent="0.2">
      <c r="B19" s="15"/>
      <c r="AK19" s="16"/>
      <c r="AL19" s="16"/>
      <c r="AM19" s="17"/>
      <c r="AN19" s="17"/>
      <c r="AO19" s="16"/>
    </row>
    <row r="20" spans="2:41" ht="14.25" customHeight="1" x14ac:dyDescent="0.2">
      <c r="B20" s="15"/>
      <c r="AK20" s="18"/>
      <c r="AL20" s="19"/>
      <c r="AM20" s="20"/>
      <c r="AN20" s="20"/>
      <c r="AO20" s="20"/>
    </row>
    <row r="21" spans="2:41" ht="14.25" customHeight="1" x14ac:dyDescent="0.2">
      <c r="B21" s="23" t="s">
        <v>48</v>
      </c>
    </row>
    <row r="22" spans="2:41" ht="14.25" customHeight="1" x14ac:dyDescent="0.2">
      <c r="B22" s="23" t="s">
        <v>37</v>
      </c>
    </row>
    <row r="23" spans="2:41" ht="14.25" customHeight="1" x14ac:dyDescent="0.2">
      <c r="B23" s="22" t="s">
        <v>24</v>
      </c>
    </row>
    <row r="24" spans="2:41" ht="14.25" customHeight="1" x14ac:dyDescent="0.2">
      <c r="B24" s="26" t="s">
        <v>25</v>
      </c>
    </row>
    <row r="25" spans="2:41" ht="14.25" customHeight="1" x14ac:dyDescent="0.2">
      <c r="B25" s="26" t="s">
        <v>49</v>
      </c>
    </row>
    <row r="26" spans="2:41" ht="14.25" customHeight="1" x14ac:dyDescent="0.2">
      <c r="B26" s="23" t="s">
        <v>67</v>
      </c>
    </row>
  </sheetData>
  <mergeCells count="5">
    <mergeCell ref="B2:K2"/>
    <mergeCell ref="AL4:AM4"/>
    <mergeCell ref="AC4:AD4"/>
    <mergeCell ref="AE4:AF4"/>
    <mergeCell ref="AB2:AF3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8FFFF"/>
    <pageSetUpPr fitToPage="1"/>
  </sheetPr>
  <dimension ref="B1:AS26"/>
  <sheetViews>
    <sheetView zoomScaleNormal="100" workbookViewId="0"/>
  </sheetViews>
  <sheetFormatPr defaultColWidth="10.28515625" defaultRowHeight="14.25" customHeight="1" x14ac:dyDescent="0.2"/>
  <cols>
    <col min="1" max="27" width="10.28515625" style="4"/>
    <col min="28" max="28" width="13.42578125" style="4" customWidth="1"/>
    <col min="29" max="29" width="16.85546875" style="4" customWidth="1"/>
    <col min="30" max="30" width="17.28515625" style="4" customWidth="1"/>
    <col min="31" max="31" width="17.85546875" style="4" customWidth="1"/>
    <col min="32" max="32" width="16.28515625" style="4" customWidth="1"/>
    <col min="33" max="34" width="14.140625" style="4" bestFit="1" customWidth="1"/>
    <col min="35" max="35" width="15.42578125" style="4" bestFit="1" customWidth="1"/>
    <col min="36" max="36" width="10.28515625" style="4"/>
    <col min="37" max="37" width="12.5703125" style="4" customWidth="1"/>
    <col min="38" max="38" width="11.42578125" style="4" customWidth="1"/>
    <col min="39" max="39" width="12" style="4" customWidth="1"/>
    <col min="40" max="16384" width="10.28515625" style="4"/>
  </cols>
  <sheetData>
    <row r="1" spans="2:45" ht="14.25" customHeight="1" x14ac:dyDescent="0.25">
      <c r="B1" s="54"/>
    </row>
    <row r="2" spans="2:45" ht="36.75" customHeight="1" x14ac:dyDescent="0.25">
      <c r="B2" s="100" t="s">
        <v>72</v>
      </c>
      <c r="C2" s="100"/>
      <c r="D2" s="100"/>
      <c r="E2" s="100"/>
      <c r="F2" s="100"/>
      <c r="G2" s="100"/>
      <c r="H2" s="100"/>
      <c r="I2" s="100"/>
      <c r="J2" s="100"/>
      <c r="K2" s="100"/>
      <c r="AB2" s="104" t="s">
        <v>50</v>
      </c>
      <c r="AC2" s="104"/>
      <c r="AD2" s="104"/>
      <c r="AE2" s="104"/>
      <c r="AF2" s="104"/>
      <c r="AK2" s="5"/>
    </row>
    <row r="3" spans="2:45" ht="14.25" customHeight="1" x14ac:dyDescent="0.25">
      <c r="B3" s="1"/>
      <c r="AB3" s="104"/>
      <c r="AC3" s="104"/>
      <c r="AD3" s="104"/>
      <c r="AE3" s="104"/>
      <c r="AF3" s="104"/>
      <c r="AK3" s="5"/>
    </row>
    <row r="4" spans="2:45" ht="14.25" customHeight="1" x14ac:dyDescent="0.25">
      <c r="B4" s="5"/>
      <c r="AB4" s="88"/>
      <c r="AC4" s="105"/>
      <c r="AD4" s="105"/>
      <c r="AE4" s="105"/>
      <c r="AF4" s="105"/>
      <c r="AJ4" s="31"/>
      <c r="AK4" s="101"/>
      <c r="AL4" s="102"/>
      <c r="AM4" s="31"/>
      <c r="AN4" s="6"/>
    </row>
    <row r="5" spans="2:45" ht="46.9" customHeight="1" x14ac:dyDescent="0.2">
      <c r="AB5" s="7"/>
      <c r="AC5" s="98" t="s">
        <v>87</v>
      </c>
      <c r="AD5" s="98" t="s">
        <v>86</v>
      </c>
      <c r="AE5" s="98" t="s">
        <v>89</v>
      </c>
      <c r="AF5" s="98" t="s">
        <v>88</v>
      </c>
      <c r="AL5" s="30"/>
      <c r="AM5" s="30"/>
      <c r="AN5" s="8"/>
    </row>
    <row r="6" spans="2:45" ht="14.25" customHeight="1" x14ac:dyDescent="0.2">
      <c r="AB6" s="73"/>
      <c r="AC6" s="9"/>
      <c r="AD6" s="9"/>
      <c r="AE6" s="9"/>
      <c r="AF6" s="74" t="s">
        <v>23</v>
      </c>
      <c r="AL6" s="10"/>
      <c r="AM6" s="10"/>
      <c r="AN6" s="10"/>
    </row>
    <row r="7" spans="2:45" ht="14.25" customHeight="1" x14ac:dyDescent="0.2">
      <c r="AB7" s="2" t="s">
        <v>42</v>
      </c>
      <c r="AC7" s="25">
        <v>23.822211987891077</v>
      </c>
      <c r="AD7" s="25">
        <v>23.822211987891077</v>
      </c>
      <c r="AE7" s="25">
        <v>22.041437978868633</v>
      </c>
      <c r="AF7" s="25">
        <v>22.041437978868633</v>
      </c>
      <c r="AL7" s="10"/>
      <c r="AM7" s="10"/>
      <c r="AN7" s="10"/>
    </row>
    <row r="8" spans="2:45" ht="14.25" customHeight="1" x14ac:dyDescent="0.2">
      <c r="AB8" s="2" t="s">
        <v>35</v>
      </c>
      <c r="AC8" s="24">
        <v>66.38450967657738</v>
      </c>
      <c r="AD8" s="24">
        <v>56.016440461703063</v>
      </c>
      <c r="AE8" s="24">
        <v>53.761594412886225</v>
      </c>
      <c r="AF8" s="24">
        <v>44.932179475766496</v>
      </c>
      <c r="AL8" s="10"/>
      <c r="AM8" s="10"/>
      <c r="AN8" s="10"/>
    </row>
    <row r="9" spans="2:45" ht="14.25" customHeight="1" x14ac:dyDescent="0.2">
      <c r="AB9" s="11" t="s">
        <v>34</v>
      </c>
      <c r="AC9" s="75">
        <v>48.878000428520771</v>
      </c>
      <c r="AD9" s="75">
        <v>35.630552417831971</v>
      </c>
      <c r="AE9" s="75">
        <v>43.373082584536547</v>
      </c>
      <c r="AF9" s="75">
        <v>32.11402158524529</v>
      </c>
      <c r="AL9" s="10"/>
      <c r="AM9" s="10"/>
      <c r="AN9" s="10"/>
    </row>
    <row r="10" spans="2:45" ht="14.25" customHeight="1" x14ac:dyDescent="0.2">
      <c r="AB10" s="2"/>
      <c r="AC10" s="25"/>
      <c r="AD10" s="25"/>
      <c r="AE10" s="25"/>
      <c r="AF10" s="25"/>
    </row>
    <row r="11" spans="2:45" ht="14.25" customHeight="1" x14ac:dyDescent="0.2">
      <c r="AB11" s="2"/>
      <c r="AC11" s="3"/>
      <c r="AD11" s="3"/>
      <c r="AE11" s="3"/>
      <c r="AF11" s="3"/>
    </row>
    <row r="12" spans="2:45" ht="14.25" customHeight="1" x14ac:dyDescent="0.2">
      <c r="AB12" s="2"/>
      <c r="AC12" s="70"/>
      <c r="AD12" s="70"/>
      <c r="AE12" s="70"/>
      <c r="AF12" s="70"/>
    </row>
    <row r="14" spans="2:45" ht="17.25" customHeight="1" x14ac:dyDescent="0.2">
      <c r="AJ14" s="13"/>
      <c r="AK14" s="13"/>
      <c r="AL14" s="13"/>
      <c r="AM14" s="13"/>
      <c r="AN14" s="12"/>
    </row>
    <row r="15" spans="2:45" ht="14.25" customHeight="1" x14ac:dyDescent="0.2">
      <c r="AJ15" s="13"/>
      <c r="AK15" s="13"/>
      <c r="AL15" s="13"/>
      <c r="AM15" s="13"/>
      <c r="AN15" s="13"/>
      <c r="AS15" s="14"/>
    </row>
    <row r="16" spans="2:45" ht="14.25" customHeight="1" x14ac:dyDescent="0.2">
      <c r="B16" s="15"/>
      <c r="AJ16" s="16"/>
      <c r="AK16" s="16"/>
      <c r="AL16" s="16"/>
      <c r="AM16" s="16"/>
      <c r="AN16" s="16"/>
    </row>
    <row r="17" spans="2:40" ht="14.25" customHeight="1" x14ac:dyDescent="0.2">
      <c r="B17" s="15"/>
      <c r="AJ17" s="16"/>
      <c r="AK17" s="16"/>
      <c r="AL17" s="17"/>
      <c r="AM17" s="17"/>
      <c r="AN17" s="16"/>
    </row>
    <row r="18" spans="2:40" ht="14.25" customHeight="1" x14ac:dyDescent="0.2">
      <c r="B18" s="15"/>
      <c r="AA18" s="12"/>
      <c r="AB18" s="71"/>
      <c r="AC18" s="12"/>
      <c r="AD18" s="12"/>
      <c r="AE18" s="12"/>
      <c r="AF18" s="12"/>
      <c r="AG18" s="12"/>
      <c r="AJ18" s="18"/>
      <c r="AK18" s="19"/>
      <c r="AL18" s="20"/>
      <c r="AM18" s="20"/>
      <c r="AN18" s="20"/>
    </row>
    <row r="19" spans="2:40" ht="14.25" customHeight="1" x14ac:dyDescent="0.2">
      <c r="B19" s="15"/>
      <c r="AA19" s="12"/>
      <c r="AB19" s="71"/>
      <c r="AC19" s="12"/>
      <c r="AD19" s="12"/>
      <c r="AE19" s="12"/>
      <c r="AF19" s="12"/>
      <c r="AG19" s="12"/>
      <c r="AJ19" s="18"/>
      <c r="AK19" s="19"/>
      <c r="AL19" s="20"/>
      <c r="AM19" s="20"/>
      <c r="AN19" s="20"/>
    </row>
    <row r="20" spans="2:40" ht="14.25" customHeight="1" x14ac:dyDescent="0.2">
      <c r="B20" s="15"/>
      <c r="AA20" s="12"/>
      <c r="AB20" s="71"/>
      <c r="AC20" s="12"/>
      <c r="AD20" s="12"/>
      <c r="AE20" s="12"/>
      <c r="AF20" s="12"/>
      <c r="AG20" s="12"/>
      <c r="AJ20" s="18"/>
      <c r="AK20" s="19"/>
      <c r="AL20" s="20"/>
      <c r="AM20" s="20"/>
      <c r="AN20" s="20"/>
    </row>
    <row r="21" spans="2:40" ht="14.25" customHeight="1" x14ac:dyDescent="0.2">
      <c r="B21" s="23" t="s">
        <v>48</v>
      </c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AJ21" s="18"/>
      <c r="AK21" s="19"/>
      <c r="AL21" s="20"/>
      <c r="AM21" s="20"/>
      <c r="AN21" s="20"/>
    </row>
    <row r="22" spans="2:40" ht="14.25" customHeight="1" x14ac:dyDescent="0.2">
      <c r="B22" s="27" t="s">
        <v>37</v>
      </c>
    </row>
    <row r="23" spans="2:40" ht="14.25" customHeight="1" x14ac:dyDescent="0.2">
      <c r="B23" s="28" t="s">
        <v>24</v>
      </c>
    </row>
    <row r="24" spans="2:40" ht="14.25" customHeight="1" x14ac:dyDescent="0.2">
      <c r="B24" s="29" t="s">
        <v>25</v>
      </c>
    </row>
    <row r="25" spans="2:40" ht="14.25" customHeight="1" x14ac:dyDescent="0.2">
      <c r="B25" s="26" t="s">
        <v>49</v>
      </c>
    </row>
    <row r="26" spans="2:40" ht="14.25" customHeight="1" x14ac:dyDescent="0.2">
      <c r="B26" s="23" t="s">
        <v>67</v>
      </c>
    </row>
  </sheetData>
  <mergeCells count="5">
    <mergeCell ref="B2:K2"/>
    <mergeCell ref="AC4:AD4"/>
    <mergeCell ref="AE4:AF4"/>
    <mergeCell ref="AK4:AL4"/>
    <mergeCell ref="AB2:AF3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B1:O41"/>
  <sheetViews>
    <sheetView zoomScaleNormal="100" workbookViewId="0"/>
  </sheetViews>
  <sheetFormatPr defaultColWidth="9.140625" defaultRowHeight="12.75" x14ac:dyDescent="0.2"/>
  <cols>
    <col min="1" max="1" width="9.140625" style="33"/>
    <col min="2" max="2" width="38.85546875" style="33" customWidth="1"/>
    <col min="3" max="3" width="25.5703125" style="33" customWidth="1"/>
    <col min="4" max="4" width="22.28515625" style="33" customWidth="1"/>
    <col min="5" max="5" width="26.140625" style="33" customWidth="1"/>
    <col min="6" max="6" width="23.42578125" style="33" customWidth="1"/>
    <col min="7" max="7" width="10.7109375" style="33" customWidth="1"/>
    <col min="8" max="10" width="26.7109375" style="33" customWidth="1"/>
    <col min="11" max="11" width="24.28515625" style="33" customWidth="1"/>
    <col min="12" max="16384" width="9.140625" style="33"/>
  </cols>
  <sheetData>
    <row r="1" spans="2:12" ht="14.25" customHeight="1" x14ac:dyDescent="0.2"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2:12" ht="18.75" customHeight="1" x14ac:dyDescent="0.25">
      <c r="B2" s="108" t="s">
        <v>73</v>
      </c>
      <c r="C2" s="109"/>
      <c r="D2" s="109"/>
      <c r="E2" s="109"/>
      <c r="F2" s="109"/>
      <c r="G2" s="109"/>
      <c r="H2" s="35"/>
      <c r="I2" s="35"/>
      <c r="J2" s="35"/>
      <c r="K2" s="35"/>
      <c r="L2" s="35"/>
    </row>
    <row r="3" spans="2:12" ht="13.5" customHeight="1" x14ac:dyDescent="0.25"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2:12" ht="14.25" customHeight="1" x14ac:dyDescent="0.2">
      <c r="B4" s="95" t="s">
        <v>81</v>
      </c>
      <c r="C4" s="81"/>
      <c r="D4" s="82"/>
      <c r="E4" s="93"/>
      <c r="F4" s="93"/>
      <c r="G4" s="93"/>
      <c r="H4" s="93"/>
      <c r="I4" s="93"/>
      <c r="J4" s="93"/>
      <c r="K4" s="35"/>
      <c r="L4" s="35"/>
    </row>
    <row r="5" spans="2:12" ht="14.25" customHeight="1" x14ac:dyDescent="0.2">
      <c r="B5" s="37"/>
      <c r="C5" s="106" t="s">
        <v>0</v>
      </c>
      <c r="D5" s="107"/>
      <c r="E5" s="106" t="s">
        <v>1</v>
      </c>
      <c r="F5" s="107"/>
      <c r="G5" s="110"/>
      <c r="H5" s="72"/>
      <c r="I5" s="72"/>
      <c r="J5" s="72"/>
      <c r="K5" s="72"/>
      <c r="L5" s="72"/>
    </row>
    <row r="6" spans="2:12" ht="57" customHeight="1" x14ac:dyDescent="0.2">
      <c r="B6" s="111"/>
      <c r="C6" s="64" t="s">
        <v>69</v>
      </c>
      <c r="D6" s="64" t="s">
        <v>70</v>
      </c>
      <c r="E6" s="64" t="s">
        <v>69</v>
      </c>
      <c r="F6" s="64" t="s">
        <v>70</v>
      </c>
      <c r="G6" s="94" t="s">
        <v>41</v>
      </c>
    </row>
    <row r="7" spans="2:12" ht="14.25" customHeight="1" x14ac:dyDescent="0.2">
      <c r="B7" s="65"/>
      <c r="C7" s="66"/>
      <c r="D7" s="66"/>
      <c r="E7" s="66"/>
      <c r="F7" s="66"/>
      <c r="G7" s="67"/>
    </row>
    <row r="8" spans="2:12" ht="14.25" customHeight="1" x14ac:dyDescent="0.2">
      <c r="B8" s="91" t="s">
        <v>2</v>
      </c>
      <c r="C8" s="62"/>
      <c r="D8" s="62"/>
      <c r="E8" s="62"/>
      <c r="F8" s="62"/>
      <c r="G8" s="61"/>
      <c r="H8" s="38"/>
      <c r="I8" s="38"/>
      <c r="J8" s="38"/>
    </row>
    <row r="9" spans="2:12" ht="14.25" customHeight="1" x14ac:dyDescent="0.2">
      <c r="B9" s="92" t="s">
        <v>61</v>
      </c>
      <c r="C9" s="83">
        <v>18.558697991975276</v>
      </c>
      <c r="D9" s="83">
        <v>18.123630516682528</v>
      </c>
      <c r="E9" s="83">
        <v>16.075418006631526</v>
      </c>
      <c r="F9" s="83">
        <v>15.659340659340659</v>
      </c>
      <c r="G9" s="77">
        <v>559</v>
      </c>
      <c r="H9" s="39"/>
      <c r="I9" s="39"/>
      <c r="J9" s="39"/>
    </row>
    <row r="10" spans="2:12" ht="14.25" customHeight="1" x14ac:dyDescent="0.2">
      <c r="B10" s="92" t="s">
        <v>62</v>
      </c>
      <c r="C10" s="83">
        <v>18.986719354623236</v>
      </c>
      <c r="D10" s="83">
        <v>18.586205730900275</v>
      </c>
      <c r="E10" s="83">
        <v>15.970188980569603</v>
      </c>
      <c r="F10" s="83">
        <v>15.583312262958282</v>
      </c>
      <c r="G10" s="77">
        <v>1048</v>
      </c>
      <c r="H10" s="39"/>
      <c r="I10" s="39"/>
      <c r="J10" s="39"/>
    </row>
    <row r="11" spans="2:12" ht="14.25" customHeight="1" x14ac:dyDescent="0.2">
      <c r="B11" s="92" t="s">
        <v>63</v>
      </c>
      <c r="C11" s="83">
        <v>18.473762367813027</v>
      </c>
      <c r="D11" s="83">
        <v>16.688905812785404</v>
      </c>
      <c r="E11" s="83">
        <v>14.77043785485977</v>
      </c>
      <c r="F11" s="83">
        <v>12.961062807150187</v>
      </c>
      <c r="G11" s="77">
        <v>1678</v>
      </c>
      <c r="H11" s="39"/>
      <c r="I11" s="39"/>
      <c r="J11" s="39"/>
    </row>
    <row r="12" spans="2:12" ht="14.25" customHeight="1" x14ac:dyDescent="0.2">
      <c r="B12" s="92" t="s">
        <v>64</v>
      </c>
      <c r="C12" s="83">
        <v>20.090545456887959</v>
      </c>
      <c r="D12" s="83">
        <v>18.765441360680665</v>
      </c>
      <c r="E12" s="83">
        <v>13.745819397993312</v>
      </c>
      <c r="F12" s="83">
        <v>13.495501499500168</v>
      </c>
      <c r="G12" s="77">
        <v>119</v>
      </c>
      <c r="H12" s="39"/>
      <c r="I12" s="39"/>
      <c r="J12" s="39"/>
    </row>
    <row r="13" spans="2:12" ht="14.25" customHeight="1" x14ac:dyDescent="0.2">
      <c r="B13" s="92" t="s">
        <v>65</v>
      </c>
      <c r="C13" s="83">
        <v>26.444896002160725</v>
      </c>
      <c r="D13" s="83">
        <v>25.877748089299875</v>
      </c>
      <c r="E13" s="83">
        <v>12.234130675808281</v>
      </c>
      <c r="F13" s="83">
        <v>12.234130675808281</v>
      </c>
      <c r="G13" s="77">
        <v>35</v>
      </c>
      <c r="H13" s="39"/>
      <c r="I13" s="39"/>
      <c r="J13" s="39"/>
    </row>
    <row r="14" spans="2:12" s="42" customFormat="1" ht="14.25" customHeight="1" x14ac:dyDescent="0.2">
      <c r="B14" s="91" t="s">
        <v>66</v>
      </c>
      <c r="C14" s="83">
        <v>21.773857570665179</v>
      </c>
      <c r="D14" s="83">
        <v>20.649541393860353</v>
      </c>
      <c r="E14" s="83">
        <v>13.612194257355547</v>
      </c>
      <c r="F14" s="83">
        <v>13.158289251065469</v>
      </c>
      <c r="G14" s="77">
        <v>154</v>
      </c>
      <c r="H14" s="55"/>
      <c r="I14" s="55"/>
      <c r="J14" s="55"/>
    </row>
    <row r="15" spans="2:12" ht="14.25" customHeight="1" x14ac:dyDescent="0.2">
      <c r="B15" s="62"/>
      <c r="C15" s="83"/>
      <c r="D15" s="83"/>
      <c r="E15" s="83"/>
      <c r="F15" s="83"/>
      <c r="G15" s="77"/>
      <c r="H15" s="39"/>
      <c r="I15" s="39"/>
      <c r="J15" s="39"/>
    </row>
    <row r="16" spans="2:12" ht="14.25" customHeight="1" x14ac:dyDescent="0.2">
      <c r="B16" s="37" t="s">
        <v>3</v>
      </c>
      <c r="C16" s="83"/>
      <c r="D16" s="83"/>
      <c r="E16" s="83"/>
      <c r="F16" s="83"/>
      <c r="G16" s="77"/>
      <c r="H16" s="39"/>
      <c r="I16" s="39"/>
      <c r="J16" s="39"/>
    </row>
    <row r="17" spans="2:10" ht="14.25" customHeight="1" x14ac:dyDescent="0.2">
      <c r="B17" s="62" t="s">
        <v>4</v>
      </c>
      <c r="C17" s="83">
        <v>16.329502756516064</v>
      </c>
      <c r="D17" s="83">
        <v>16.261458468684012</v>
      </c>
      <c r="E17" s="83">
        <v>13.804238143289608</v>
      </c>
      <c r="F17" s="83">
        <v>13.753992179804793</v>
      </c>
      <c r="G17" s="77">
        <v>845</v>
      </c>
      <c r="H17" s="39"/>
      <c r="I17" s="39"/>
      <c r="J17" s="39"/>
    </row>
    <row r="18" spans="2:10" ht="14.25" customHeight="1" x14ac:dyDescent="0.2">
      <c r="B18" s="62" t="s">
        <v>5</v>
      </c>
      <c r="C18" s="83">
        <v>17.617772665064788</v>
      </c>
      <c r="D18" s="83">
        <v>17.185081611033059</v>
      </c>
      <c r="E18" s="83">
        <v>14.942546137192858</v>
      </c>
      <c r="F18" s="83">
        <v>14.60410699942395</v>
      </c>
      <c r="G18" s="77">
        <v>1503</v>
      </c>
      <c r="H18" s="39"/>
      <c r="I18" s="39"/>
      <c r="J18" s="39"/>
    </row>
    <row r="19" spans="2:10" ht="14.25" customHeight="1" x14ac:dyDescent="0.2">
      <c r="B19" s="62" t="s">
        <v>6</v>
      </c>
      <c r="C19" s="83">
        <v>15.108441749979034</v>
      </c>
      <c r="D19" s="83">
        <v>11.859170112696237</v>
      </c>
      <c r="E19" s="83">
        <v>12.692307692307695</v>
      </c>
      <c r="F19" s="83">
        <v>9.7717529101485034</v>
      </c>
      <c r="G19" s="77">
        <v>293</v>
      </c>
      <c r="H19" s="39"/>
      <c r="I19" s="39"/>
      <c r="J19" s="39"/>
    </row>
    <row r="20" spans="2:10" ht="14.25" customHeight="1" x14ac:dyDescent="0.2">
      <c r="B20" s="62" t="s">
        <v>7</v>
      </c>
      <c r="C20" s="83">
        <v>23.701946143158228</v>
      </c>
      <c r="D20" s="83">
        <v>22.471666202801988</v>
      </c>
      <c r="E20" s="83">
        <v>19.83678960293253</v>
      </c>
      <c r="F20" s="83">
        <v>19.326890118920943</v>
      </c>
      <c r="G20" s="77">
        <v>164</v>
      </c>
      <c r="H20" s="39"/>
      <c r="I20" s="39"/>
      <c r="J20" s="39"/>
    </row>
    <row r="21" spans="2:10" ht="14.25" customHeight="1" x14ac:dyDescent="0.2">
      <c r="B21" s="62" t="s">
        <v>8</v>
      </c>
      <c r="C21" s="83">
        <v>26.005322042186528</v>
      </c>
      <c r="D21" s="83">
        <v>15.869150711722568</v>
      </c>
      <c r="E21" s="83">
        <v>18.336162988115451</v>
      </c>
      <c r="F21" s="83">
        <v>12.752255555201325</v>
      </c>
      <c r="G21" s="77">
        <v>93</v>
      </c>
      <c r="H21" s="39"/>
      <c r="I21" s="39"/>
      <c r="J21" s="39"/>
    </row>
    <row r="22" spans="2:10" ht="14.25" customHeight="1" x14ac:dyDescent="0.2">
      <c r="B22" s="62" t="s">
        <v>46</v>
      </c>
      <c r="C22" s="83">
        <v>24.989440779090557</v>
      </c>
      <c r="D22" s="83">
        <v>16.424764110552804</v>
      </c>
      <c r="E22" s="83">
        <v>22.332506203473944</v>
      </c>
      <c r="F22" s="83">
        <v>13.173241852487136</v>
      </c>
      <c r="G22" s="77">
        <v>101</v>
      </c>
      <c r="H22" s="39"/>
      <c r="I22" s="39"/>
      <c r="J22" s="39"/>
    </row>
    <row r="23" spans="2:10" ht="14.25" customHeight="1" x14ac:dyDescent="0.2">
      <c r="B23" s="40" t="s">
        <v>9</v>
      </c>
      <c r="C23" s="84">
        <v>24.686967381568657</v>
      </c>
      <c r="D23" s="84">
        <v>24.686967381568657</v>
      </c>
      <c r="E23" s="84">
        <v>19.102188156470351</v>
      </c>
      <c r="F23" s="84">
        <v>19.102188156470351</v>
      </c>
      <c r="G23" s="69">
        <v>440</v>
      </c>
      <c r="H23" s="39"/>
      <c r="I23" s="39"/>
      <c r="J23" s="39"/>
    </row>
    <row r="24" spans="2:10" ht="14.25" customHeight="1" x14ac:dyDescent="0.2">
      <c r="B24" s="40"/>
      <c r="C24" s="84"/>
      <c r="D24" s="84"/>
      <c r="E24" s="84"/>
      <c r="F24" s="84"/>
      <c r="G24" s="69"/>
      <c r="H24" s="39"/>
      <c r="I24" s="39"/>
      <c r="J24" s="39"/>
    </row>
    <row r="25" spans="2:10" ht="14.25" customHeight="1" x14ac:dyDescent="0.2">
      <c r="B25" s="41" t="s">
        <v>10</v>
      </c>
      <c r="C25" s="84"/>
      <c r="D25" s="84"/>
      <c r="E25" s="84"/>
      <c r="F25" s="84"/>
      <c r="G25" s="69"/>
      <c r="H25" s="39"/>
      <c r="I25" s="39"/>
      <c r="J25" s="39"/>
    </row>
    <row r="26" spans="2:10" ht="14.25" customHeight="1" x14ac:dyDescent="0.2">
      <c r="B26" s="40" t="s">
        <v>11</v>
      </c>
      <c r="C26" s="84">
        <v>19.116593831093184</v>
      </c>
      <c r="D26" s="84">
        <v>17.635690138795926</v>
      </c>
      <c r="E26" s="84">
        <v>15.384615384615385</v>
      </c>
      <c r="F26" s="84">
        <v>14.198032980847444</v>
      </c>
      <c r="G26" s="69">
        <v>1731</v>
      </c>
      <c r="H26" s="39"/>
      <c r="I26" s="39"/>
      <c r="J26" s="39"/>
    </row>
    <row r="27" spans="2:10" ht="14.25" customHeight="1" x14ac:dyDescent="0.2">
      <c r="B27" s="40" t="s">
        <v>12</v>
      </c>
      <c r="C27" s="84">
        <v>18.390491974464911</v>
      </c>
      <c r="D27" s="84">
        <v>17.68842486735144</v>
      </c>
      <c r="E27" s="84">
        <v>15.471112970770143</v>
      </c>
      <c r="F27" s="84">
        <v>14.82750183508686</v>
      </c>
      <c r="G27" s="69">
        <v>1708</v>
      </c>
      <c r="H27" s="39"/>
      <c r="I27" s="39"/>
      <c r="J27" s="39"/>
    </row>
    <row r="28" spans="2:10" ht="14.25" customHeight="1" x14ac:dyDescent="0.2">
      <c r="B28" s="41"/>
      <c r="C28" s="84"/>
      <c r="D28" s="84"/>
      <c r="E28" s="84"/>
      <c r="F28" s="84"/>
      <c r="G28" s="69"/>
      <c r="H28" s="39"/>
      <c r="I28" s="39"/>
      <c r="J28" s="39"/>
    </row>
    <row r="29" spans="2:10" ht="14.25" customHeight="1" x14ac:dyDescent="0.2">
      <c r="B29" s="41" t="s">
        <v>13</v>
      </c>
      <c r="C29" s="84"/>
      <c r="D29" s="84"/>
      <c r="E29" s="84"/>
      <c r="F29" s="84"/>
      <c r="G29" s="69"/>
      <c r="H29" s="39"/>
      <c r="I29" s="39"/>
      <c r="J29" s="39"/>
    </row>
    <row r="30" spans="2:10" ht="14.25" customHeight="1" x14ac:dyDescent="0.2">
      <c r="B30" s="43" t="s">
        <v>14</v>
      </c>
      <c r="C30" s="84">
        <v>18.041264806763873</v>
      </c>
      <c r="D30" s="84">
        <v>16.996029218537636</v>
      </c>
      <c r="E30" s="84">
        <v>15.384615384615385</v>
      </c>
      <c r="F30" s="84">
        <v>14.528428093645484</v>
      </c>
      <c r="G30" s="69">
        <v>3171</v>
      </c>
      <c r="H30" s="39"/>
      <c r="I30" s="39"/>
      <c r="J30" s="39"/>
    </row>
    <row r="31" spans="2:10" ht="14.25" customHeight="1" x14ac:dyDescent="0.2">
      <c r="B31" s="43" t="s">
        <v>15</v>
      </c>
      <c r="C31" s="84">
        <v>56.437671878871463</v>
      </c>
      <c r="D31" s="84">
        <v>51.091719119891643</v>
      </c>
      <c r="E31" s="84">
        <v>36.455696202531648</v>
      </c>
      <c r="F31" s="84">
        <v>23.665069661148689</v>
      </c>
      <c r="G31" s="69">
        <v>34</v>
      </c>
      <c r="H31" s="39"/>
      <c r="I31" s="39"/>
      <c r="J31" s="39"/>
    </row>
    <row r="32" spans="2:10" ht="14.25" customHeight="1" x14ac:dyDescent="0.2">
      <c r="B32" s="43" t="s">
        <v>16</v>
      </c>
      <c r="C32" s="84">
        <v>24.193506208241665</v>
      </c>
      <c r="D32" s="84">
        <v>22.686307701843951</v>
      </c>
      <c r="E32" s="84">
        <v>16.294568477174277</v>
      </c>
      <c r="F32" s="84">
        <v>13.770326625430323</v>
      </c>
      <c r="G32" s="69">
        <v>234</v>
      </c>
      <c r="H32" s="39"/>
      <c r="I32" s="39"/>
      <c r="J32" s="39"/>
    </row>
    <row r="33" spans="2:15" ht="14.25" customHeight="1" x14ac:dyDescent="0.2">
      <c r="B33" s="43"/>
      <c r="C33" s="84"/>
      <c r="D33" s="84"/>
      <c r="E33" s="84"/>
      <c r="F33" s="84"/>
      <c r="G33" s="69"/>
      <c r="H33" s="39"/>
      <c r="I33" s="39"/>
      <c r="J33" s="39"/>
    </row>
    <row r="34" spans="2:15" ht="14.25" customHeight="1" x14ac:dyDescent="0.2">
      <c r="B34" s="42" t="s">
        <v>17</v>
      </c>
      <c r="C34" s="84"/>
      <c r="D34" s="84"/>
      <c r="E34" s="84"/>
      <c r="F34" s="84"/>
      <c r="G34" s="69"/>
      <c r="H34" s="39"/>
      <c r="I34" s="39"/>
      <c r="J34" s="39"/>
    </row>
    <row r="35" spans="2:15" ht="14.25" customHeight="1" x14ac:dyDescent="0.2">
      <c r="B35" s="43" t="s">
        <v>18</v>
      </c>
      <c r="C35" s="84">
        <v>23.822211987891077</v>
      </c>
      <c r="D35" s="84">
        <v>22.041437978868633</v>
      </c>
      <c r="E35" s="84">
        <v>16.251036379750605</v>
      </c>
      <c r="F35" s="84">
        <v>15.239364351162422</v>
      </c>
      <c r="G35" s="69">
        <v>351</v>
      </c>
      <c r="H35" s="39"/>
      <c r="I35" s="39"/>
      <c r="J35" s="39"/>
    </row>
    <row r="36" spans="2:15" ht="14.25" customHeight="1" x14ac:dyDescent="0.2">
      <c r="B36" s="43" t="s">
        <v>43</v>
      </c>
      <c r="C36" s="84">
        <v>18.012728036556105</v>
      </c>
      <c r="D36" s="84">
        <v>17.000443820816738</v>
      </c>
      <c r="E36" s="84">
        <v>15.30861075486353</v>
      </c>
      <c r="F36" s="84">
        <v>14.366611993726577</v>
      </c>
      <c r="G36" s="69">
        <v>3088</v>
      </c>
      <c r="H36" s="39"/>
      <c r="I36" s="39"/>
      <c r="J36" s="39"/>
    </row>
    <row r="37" spans="2:15" ht="14.25" customHeight="1" x14ac:dyDescent="0.2">
      <c r="B37" s="40"/>
      <c r="C37" s="84"/>
      <c r="D37" s="84"/>
      <c r="E37" s="84"/>
      <c r="F37" s="84"/>
      <c r="G37" s="56"/>
      <c r="H37" s="39"/>
      <c r="I37" s="39"/>
      <c r="J37" s="39"/>
    </row>
    <row r="38" spans="2:15" ht="14.25" customHeight="1" x14ac:dyDescent="0.2">
      <c r="B38" s="44" t="s">
        <v>19</v>
      </c>
      <c r="C38" s="85">
        <v>18.773530499999996</v>
      </c>
      <c r="D38" s="85">
        <v>17.660605860298936</v>
      </c>
      <c r="E38" s="85">
        <v>15.41958041958042</v>
      </c>
      <c r="F38" s="85">
        <v>14.478049850558008</v>
      </c>
      <c r="G38" s="57">
        <v>3439</v>
      </c>
      <c r="H38" s="39"/>
      <c r="I38" s="39"/>
      <c r="J38" s="39"/>
    </row>
    <row r="39" spans="2:15" ht="14.25" customHeight="1" x14ac:dyDescent="0.2">
      <c r="B39" s="96" t="s">
        <v>82</v>
      </c>
      <c r="C39" s="45"/>
      <c r="D39" s="45"/>
      <c r="E39" s="45"/>
      <c r="F39" s="45"/>
      <c r="G39" s="45"/>
      <c r="H39" s="45"/>
      <c r="I39" s="45"/>
      <c r="J39" s="45"/>
      <c r="K39" s="45"/>
      <c r="L39" s="69"/>
      <c r="M39" s="39"/>
      <c r="N39" s="39"/>
      <c r="O39" s="39"/>
    </row>
    <row r="40" spans="2:15" ht="14.25" customHeight="1" x14ac:dyDescent="0.2">
      <c r="B40" s="96" t="s">
        <v>83</v>
      </c>
      <c r="C40" s="45"/>
      <c r="D40" s="45"/>
      <c r="E40" s="45"/>
      <c r="F40" s="45"/>
      <c r="G40" s="45"/>
      <c r="H40" s="45"/>
      <c r="I40" s="45"/>
      <c r="J40" s="45"/>
      <c r="K40" s="45"/>
      <c r="L40" s="69"/>
      <c r="M40" s="39"/>
      <c r="N40" s="39"/>
      <c r="O40" s="39"/>
    </row>
    <row r="41" spans="2:15" ht="14.25" customHeight="1" x14ac:dyDescent="0.2">
      <c r="B41" s="96" t="s">
        <v>38</v>
      </c>
      <c r="C41" s="45"/>
      <c r="D41" s="45"/>
      <c r="E41" s="45"/>
      <c r="F41" s="45"/>
      <c r="G41" s="45"/>
      <c r="H41" s="45"/>
      <c r="I41" s="45"/>
      <c r="J41" s="45"/>
      <c r="K41" s="45"/>
      <c r="L41" s="69"/>
      <c r="M41" s="39"/>
      <c r="N41" s="39"/>
      <c r="O41" s="39"/>
    </row>
  </sheetData>
  <mergeCells count="3">
    <mergeCell ref="C5:D5"/>
    <mergeCell ref="E5:F5"/>
    <mergeCell ref="B2:G2"/>
  </mergeCells>
  <pageMargins left="0.23622047244094491" right="0.23622047244094491" top="0.74803149606299213" bottom="0.74803149606299213" header="0.31496062992125984" footer="0.31496062992125984"/>
  <pageSetup paperSize="9" scale="9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B1:N45"/>
  <sheetViews>
    <sheetView zoomScaleNormal="100" workbookViewId="0"/>
  </sheetViews>
  <sheetFormatPr defaultColWidth="9.140625" defaultRowHeight="12.75" x14ac:dyDescent="0.2"/>
  <cols>
    <col min="1" max="1" width="1.7109375" style="33" customWidth="1"/>
    <col min="2" max="2" width="32.5703125" style="33" customWidth="1"/>
    <col min="3" max="6" width="26.7109375" style="33" customWidth="1"/>
    <col min="7" max="7" width="2.7109375" style="33" customWidth="1"/>
    <col min="8" max="11" width="26.7109375" style="33" customWidth="1"/>
    <col min="12" max="12" width="8" style="33" customWidth="1"/>
    <col min="13" max="16384" width="9.140625" style="33"/>
  </cols>
  <sheetData>
    <row r="1" spans="2:14" ht="14.25" customHeight="1" x14ac:dyDescent="0.2"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2:14" ht="18.75" customHeight="1" x14ac:dyDescent="0.25">
      <c r="B2" s="90" t="s">
        <v>74</v>
      </c>
      <c r="C2" s="35"/>
      <c r="D2" s="35"/>
      <c r="E2" s="35"/>
      <c r="F2" s="35"/>
      <c r="G2" s="35"/>
      <c r="H2" s="35"/>
      <c r="I2" s="35"/>
      <c r="J2" s="35"/>
      <c r="K2" s="35"/>
    </row>
    <row r="3" spans="2:14" ht="14.25" customHeight="1" x14ac:dyDescent="0.25">
      <c r="B3" s="34"/>
      <c r="C3" s="35"/>
      <c r="D3" s="35"/>
      <c r="E3" s="35"/>
      <c r="F3" s="35"/>
      <c r="G3" s="35"/>
      <c r="H3" s="35"/>
      <c r="I3" s="35"/>
      <c r="J3" s="35"/>
      <c r="K3" s="35"/>
    </row>
    <row r="4" spans="2:14" ht="14.25" customHeight="1" x14ac:dyDescent="0.2">
      <c r="B4" s="95" t="s">
        <v>44</v>
      </c>
      <c r="C4" s="76"/>
      <c r="D4" s="76"/>
      <c r="E4" s="76"/>
      <c r="F4" s="76"/>
      <c r="G4" s="36"/>
      <c r="H4" s="36"/>
      <c r="I4" s="36"/>
      <c r="J4" s="36"/>
      <c r="K4" s="36"/>
    </row>
    <row r="5" spans="2:14" ht="12.75" customHeight="1" x14ac:dyDescent="0.2">
      <c r="B5" s="37"/>
      <c r="C5" s="106" t="s">
        <v>0</v>
      </c>
      <c r="D5" s="106"/>
      <c r="E5" s="106"/>
      <c r="F5" s="106"/>
      <c r="G5" s="72"/>
      <c r="H5" s="106" t="s">
        <v>1</v>
      </c>
      <c r="I5" s="106"/>
      <c r="J5" s="106"/>
      <c r="K5" s="106"/>
      <c r="L5" s="112"/>
    </row>
    <row r="6" spans="2:14" ht="57" customHeight="1" x14ac:dyDescent="0.2">
      <c r="B6" s="62"/>
      <c r="C6" s="64" t="s">
        <v>52</v>
      </c>
      <c r="D6" s="64" t="s">
        <v>54</v>
      </c>
      <c r="E6" s="64" t="s">
        <v>53</v>
      </c>
      <c r="F6" s="64" t="s">
        <v>55</v>
      </c>
      <c r="G6" s="63"/>
      <c r="H6" s="64" t="s">
        <v>52</v>
      </c>
      <c r="I6" s="64" t="s">
        <v>56</v>
      </c>
      <c r="J6" s="64" t="s">
        <v>53</v>
      </c>
      <c r="K6" s="64" t="s">
        <v>57</v>
      </c>
      <c r="L6" s="94" t="s">
        <v>41</v>
      </c>
    </row>
    <row r="7" spans="2:14" ht="14.25" customHeight="1" x14ac:dyDescent="0.2">
      <c r="B7" s="65"/>
      <c r="C7" s="66"/>
      <c r="D7" s="66"/>
      <c r="E7" s="66"/>
      <c r="F7" s="66"/>
      <c r="G7" s="66"/>
      <c r="H7" s="66"/>
      <c r="I7" s="66"/>
      <c r="J7" s="66"/>
      <c r="K7" s="97" t="s">
        <v>23</v>
      </c>
      <c r="L7" s="59"/>
    </row>
    <row r="8" spans="2:14" ht="14.25" customHeight="1" x14ac:dyDescent="0.2">
      <c r="B8" s="37" t="s">
        <v>2</v>
      </c>
      <c r="C8" s="62"/>
      <c r="D8" s="62"/>
      <c r="E8" s="62"/>
      <c r="F8" s="62"/>
      <c r="G8" s="62"/>
      <c r="H8" s="62"/>
      <c r="I8" s="62"/>
      <c r="J8" s="62"/>
      <c r="K8" s="62"/>
      <c r="L8" s="60"/>
      <c r="M8" s="38"/>
      <c r="N8" s="38"/>
    </row>
    <row r="9" spans="2:14" ht="14.25" customHeight="1" x14ac:dyDescent="0.2">
      <c r="B9" s="62" t="s">
        <v>61</v>
      </c>
      <c r="C9" s="83">
        <v>48.748896538964686</v>
      </c>
      <c r="D9" s="83">
        <v>38.043381170328786</v>
      </c>
      <c r="E9" s="83">
        <v>53.961231303487118</v>
      </c>
      <c r="F9" s="83">
        <v>43.00903717453037</v>
      </c>
      <c r="G9" s="83"/>
      <c r="H9" s="83">
        <v>30.319017030292088</v>
      </c>
      <c r="I9" s="83">
        <v>27.616559415054969</v>
      </c>
      <c r="J9" s="83">
        <v>31.669190249728086</v>
      </c>
      <c r="K9" s="83">
        <v>28.190476190476193</v>
      </c>
      <c r="L9" s="79">
        <v>841</v>
      </c>
      <c r="M9" s="39"/>
      <c r="N9" s="39"/>
    </row>
    <row r="10" spans="2:14" ht="14.25" customHeight="1" x14ac:dyDescent="0.2">
      <c r="B10" s="62" t="s">
        <v>62</v>
      </c>
      <c r="C10" s="83">
        <v>31.59098699884375</v>
      </c>
      <c r="D10" s="83">
        <v>29.174000131725311</v>
      </c>
      <c r="E10" s="83">
        <v>36.958757806635155</v>
      </c>
      <c r="F10" s="83">
        <v>33.985931872871888</v>
      </c>
      <c r="G10" s="83"/>
      <c r="H10" s="83">
        <v>27.243189202699327</v>
      </c>
      <c r="I10" s="83">
        <v>25.527174837941114</v>
      </c>
      <c r="J10" s="83">
        <v>29.036557501904042</v>
      </c>
      <c r="K10" s="83">
        <v>26.754442858995979</v>
      </c>
      <c r="L10" s="79">
        <v>492</v>
      </c>
      <c r="M10" s="39"/>
      <c r="N10" s="39"/>
    </row>
    <row r="11" spans="2:14" ht="14.25" customHeight="1" x14ac:dyDescent="0.2">
      <c r="B11" s="62" t="s">
        <v>63</v>
      </c>
      <c r="C11" s="83">
        <v>38.167664782795605</v>
      </c>
      <c r="D11" s="83">
        <v>34.674511545118847</v>
      </c>
      <c r="E11" s="83">
        <v>47.710526774799305</v>
      </c>
      <c r="F11" s="83">
        <v>42.806751732808294</v>
      </c>
      <c r="G11" s="83"/>
      <c r="H11" s="83">
        <v>29.119145838388739</v>
      </c>
      <c r="I11" s="83">
        <v>27.01339864572828</v>
      </c>
      <c r="J11" s="83">
        <v>30.100334448160531</v>
      </c>
      <c r="K11" s="83">
        <v>27.777777777777779</v>
      </c>
      <c r="L11" s="79">
        <v>475</v>
      </c>
      <c r="M11" s="39"/>
      <c r="N11" s="39"/>
    </row>
    <row r="12" spans="2:14" ht="14.25" customHeight="1" x14ac:dyDescent="0.2">
      <c r="B12" s="62" t="s">
        <v>64</v>
      </c>
      <c r="C12" s="83">
        <v>35.88441990830502</v>
      </c>
      <c r="D12" s="83">
        <v>33.916154364965294</v>
      </c>
      <c r="E12" s="83">
        <v>45.653264678672826</v>
      </c>
      <c r="F12" s="83">
        <v>41.781492726864656</v>
      </c>
      <c r="G12" s="83"/>
      <c r="H12" s="83">
        <v>32.470206232867845</v>
      </c>
      <c r="I12" s="83">
        <v>31.630170316301705</v>
      </c>
      <c r="J12" s="83">
        <v>39.820491751469568</v>
      </c>
      <c r="K12" s="83">
        <v>35.849559882635376</v>
      </c>
      <c r="L12" s="79">
        <v>92</v>
      </c>
      <c r="M12" s="39"/>
      <c r="N12" s="39"/>
    </row>
    <row r="13" spans="2:14" ht="14.25" customHeight="1" x14ac:dyDescent="0.2">
      <c r="B13" s="62" t="s">
        <v>65</v>
      </c>
      <c r="C13" s="83">
        <v>41.127700522776514</v>
      </c>
      <c r="D13" s="83">
        <v>38.976391718862921</v>
      </c>
      <c r="E13" s="83">
        <v>52.352396316456442</v>
      </c>
      <c r="F13" s="83">
        <v>49.492537196668152</v>
      </c>
      <c r="G13" s="83"/>
      <c r="H13" s="83">
        <v>38.788760901947853</v>
      </c>
      <c r="I13" s="83">
        <v>36.130496747532689</v>
      </c>
      <c r="J13" s="83">
        <v>49.139017219655614</v>
      </c>
      <c r="K13" s="83">
        <v>48.39685420447671</v>
      </c>
      <c r="L13" s="79">
        <v>60</v>
      </c>
      <c r="M13" s="39"/>
      <c r="N13" s="39"/>
    </row>
    <row r="14" spans="2:14" ht="14.25" customHeight="1" x14ac:dyDescent="0.2">
      <c r="B14" s="37" t="s">
        <v>66</v>
      </c>
      <c r="C14" s="83">
        <v>38.018918450583477</v>
      </c>
      <c r="D14" s="83">
        <v>35.97613742703264</v>
      </c>
      <c r="E14" s="83">
        <v>48.380428789614037</v>
      </c>
      <c r="F14" s="83">
        <v>44.92059863983301</v>
      </c>
      <c r="G14" s="83"/>
      <c r="H14" s="83">
        <v>33.670901614190143</v>
      </c>
      <c r="I14" s="83">
        <v>32.948465221064488</v>
      </c>
      <c r="J14" s="83">
        <v>42.62037261069441</v>
      </c>
      <c r="K14" s="83">
        <v>40.976997865781364</v>
      </c>
      <c r="L14" s="79">
        <v>152</v>
      </c>
      <c r="M14" s="39"/>
      <c r="N14" s="39"/>
    </row>
    <row r="15" spans="2:14" ht="14.25" customHeight="1" x14ac:dyDescent="0.2">
      <c r="B15" s="62"/>
      <c r="C15" s="83"/>
      <c r="D15" s="83"/>
      <c r="E15" s="83"/>
      <c r="F15" s="83"/>
      <c r="G15" s="83"/>
      <c r="H15" s="83"/>
      <c r="I15" s="83"/>
      <c r="J15" s="83"/>
      <c r="K15" s="83"/>
      <c r="L15" s="79"/>
      <c r="M15" s="39"/>
      <c r="N15" s="39"/>
    </row>
    <row r="16" spans="2:14" ht="14.25" customHeight="1" x14ac:dyDescent="0.2">
      <c r="B16" s="37" t="s">
        <v>3</v>
      </c>
      <c r="C16" s="83"/>
      <c r="D16" s="83"/>
      <c r="E16" s="83"/>
      <c r="F16" s="83"/>
      <c r="G16" s="83"/>
      <c r="H16" s="83"/>
      <c r="I16" s="83"/>
      <c r="J16" s="83"/>
      <c r="K16" s="83"/>
      <c r="L16" s="79"/>
      <c r="M16" s="39"/>
      <c r="N16" s="39"/>
    </row>
    <row r="17" spans="2:14" ht="14.25" customHeight="1" x14ac:dyDescent="0.2">
      <c r="B17" s="62" t="s">
        <v>4</v>
      </c>
      <c r="C17" s="83">
        <v>26.054272787745941</v>
      </c>
      <c r="D17" s="83">
        <v>25.4901323426052</v>
      </c>
      <c r="E17" s="83">
        <v>26.998378503884798</v>
      </c>
      <c r="F17" s="83">
        <v>26.420811545532562</v>
      </c>
      <c r="G17" s="83"/>
      <c r="H17" s="83">
        <v>21.719696159550473</v>
      </c>
      <c r="I17" s="83">
        <v>21.084085814709745</v>
      </c>
      <c r="J17" s="83">
        <v>21.847974510696407</v>
      </c>
      <c r="K17" s="83">
        <v>21.139166177334115</v>
      </c>
      <c r="L17" s="79">
        <v>431</v>
      </c>
      <c r="M17" s="39"/>
      <c r="N17" s="39"/>
    </row>
    <row r="18" spans="2:14" ht="14.25" customHeight="1" x14ac:dyDescent="0.2">
      <c r="B18" s="62" t="s">
        <v>5</v>
      </c>
      <c r="C18" s="83">
        <v>29.139288703182647</v>
      </c>
      <c r="D18" s="83">
        <v>27.915882595060971</v>
      </c>
      <c r="E18" s="83">
        <v>32.266202998265015</v>
      </c>
      <c r="F18" s="83">
        <v>30.965390625327842</v>
      </c>
      <c r="G18" s="83"/>
      <c r="H18" s="83">
        <v>25.096668649613324</v>
      </c>
      <c r="I18" s="83">
        <v>24.259222338561148</v>
      </c>
      <c r="J18" s="83">
        <v>27.104678267468962</v>
      </c>
      <c r="K18" s="83">
        <v>25.463316583066902</v>
      </c>
      <c r="L18" s="79">
        <v>531</v>
      </c>
      <c r="M18" s="39"/>
      <c r="N18" s="39"/>
    </row>
    <row r="19" spans="2:14" ht="14.25" customHeight="1" x14ac:dyDescent="0.2">
      <c r="B19" s="62" t="s">
        <v>6</v>
      </c>
      <c r="C19" s="83">
        <v>34.363577350883567</v>
      </c>
      <c r="D19" s="83">
        <v>24.453652837129205</v>
      </c>
      <c r="E19" s="83">
        <v>41.770369986586424</v>
      </c>
      <c r="F19" s="83">
        <v>25.761791343527264</v>
      </c>
      <c r="G19" s="83"/>
      <c r="H19" s="83">
        <v>24.549918166939445</v>
      </c>
      <c r="I19" s="83">
        <v>19.474196689386559</v>
      </c>
      <c r="J19" s="83">
        <v>24.549918166939445</v>
      </c>
      <c r="K19" s="83">
        <v>19.474196689386559</v>
      </c>
      <c r="L19" s="79">
        <v>41</v>
      </c>
      <c r="M19" s="39"/>
      <c r="N19" s="39"/>
    </row>
    <row r="20" spans="2:14" ht="14.25" customHeight="1" x14ac:dyDescent="0.2">
      <c r="B20" s="62" t="s">
        <v>7</v>
      </c>
      <c r="C20" s="83">
        <v>42.035467108094096</v>
      </c>
      <c r="D20" s="83">
        <v>40.924866729589006</v>
      </c>
      <c r="E20" s="83">
        <v>58.785030551113138</v>
      </c>
      <c r="F20" s="83">
        <v>57.35742569977235</v>
      </c>
      <c r="G20" s="83"/>
      <c r="H20" s="83">
        <v>36.77109535787789</v>
      </c>
      <c r="I20" s="83">
        <v>35.729387163896355</v>
      </c>
      <c r="J20" s="83">
        <v>48.326496752885234</v>
      </c>
      <c r="K20" s="83">
        <v>45.636052481460354</v>
      </c>
      <c r="L20" s="79">
        <v>263</v>
      </c>
      <c r="M20" s="39"/>
      <c r="N20" s="39"/>
    </row>
    <row r="21" spans="2:14" ht="14.25" customHeight="1" x14ac:dyDescent="0.2">
      <c r="B21" s="62" t="s">
        <v>8</v>
      </c>
      <c r="C21" s="83">
        <v>57.706277739122726</v>
      </c>
      <c r="D21" s="83">
        <v>44.185607915574252</v>
      </c>
      <c r="E21" s="83">
        <v>71.028325469063205</v>
      </c>
      <c r="F21" s="83">
        <v>49.816842345052422</v>
      </c>
      <c r="G21" s="83"/>
      <c r="H21" s="83">
        <v>46.553365057783822</v>
      </c>
      <c r="I21" s="83">
        <v>25.971143174250834</v>
      </c>
      <c r="J21" s="83">
        <v>48.648648648648653</v>
      </c>
      <c r="K21" s="83">
        <v>27.526251908695819</v>
      </c>
      <c r="L21" s="79">
        <v>40</v>
      </c>
      <c r="M21" s="39"/>
      <c r="N21" s="39"/>
    </row>
    <row r="22" spans="2:14" ht="14.25" customHeight="1" x14ac:dyDescent="0.2">
      <c r="B22" s="62" t="s">
        <v>47</v>
      </c>
      <c r="C22" s="83">
        <v>106.72135007681828</v>
      </c>
      <c r="D22" s="83">
        <v>55.661253437164575</v>
      </c>
      <c r="E22" s="83">
        <v>111.20983974973596</v>
      </c>
      <c r="F22" s="83">
        <v>57.044980161365984</v>
      </c>
      <c r="G22" s="83"/>
      <c r="H22" s="83">
        <v>64.903846153846146</v>
      </c>
      <c r="I22" s="83">
        <v>28.851821168169025</v>
      </c>
      <c r="J22" s="83">
        <v>66.461538461538467</v>
      </c>
      <c r="K22" s="83">
        <v>28.880675301798341</v>
      </c>
      <c r="L22" s="79">
        <v>175</v>
      </c>
      <c r="M22" s="39"/>
      <c r="N22" s="39"/>
    </row>
    <row r="23" spans="2:14" ht="14.25" customHeight="1" x14ac:dyDescent="0.2">
      <c r="B23" s="40" t="s">
        <v>9</v>
      </c>
      <c r="C23" s="84">
        <v>39.23378199600004</v>
      </c>
      <c r="D23" s="84">
        <v>39.23378199600004</v>
      </c>
      <c r="E23" s="84">
        <v>49.963729071896701</v>
      </c>
      <c r="F23" s="84">
        <v>49.963729071896701</v>
      </c>
      <c r="G23" s="84"/>
      <c r="H23" s="84">
        <v>32.744282744282742</v>
      </c>
      <c r="I23" s="84">
        <v>32.744282744282742</v>
      </c>
      <c r="J23" s="84">
        <v>34.042553191489368</v>
      </c>
      <c r="K23" s="84">
        <v>34.042553191489368</v>
      </c>
      <c r="L23" s="79">
        <v>479</v>
      </c>
      <c r="M23" s="39"/>
      <c r="N23" s="39"/>
    </row>
    <row r="24" spans="2:14" ht="14.25" customHeight="1" x14ac:dyDescent="0.2">
      <c r="B24" s="40"/>
      <c r="C24" s="84"/>
      <c r="D24" s="84"/>
      <c r="E24" s="84"/>
      <c r="F24" s="84"/>
      <c r="G24" s="84"/>
      <c r="H24" s="84"/>
      <c r="I24" s="84"/>
      <c r="J24" s="84"/>
      <c r="K24" s="84"/>
      <c r="L24" s="79"/>
      <c r="M24" s="39"/>
      <c r="N24" s="39"/>
    </row>
    <row r="25" spans="2:14" ht="14.25" customHeight="1" x14ac:dyDescent="0.2">
      <c r="B25" s="41" t="s">
        <v>10</v>
      </c>
      <c r="C25" s="84"/>
      <c r="D25" s="84"/>
      <c r="E25" s="84"/>
      <c r="F25" s="84"/>
      <c r="G25" s="84"/>
      <c r="H25" s="84"/>
      <c r="I25" s="84"/>
      <c r="J25" s="84"/>
      <c r="K25" s="84"/>
      <c r="L25" s="79"/>
      <c r="M25" s="39"/>
      <c r="N25" s="39"/>
    </row>
    <row r="26" spans="2:14" ht="14.25" customHeight="1" x14ac:dyDescent="0.2">
      <c r="B26" s="40" t="s">
        <v>11</v>
      </c>
      <c r="C26" s="84">
        <v>45.914780336193353</v>
      </c>
      <c r="D26" s="84">
        <v>36.614671365007588</v>
      </c>
      <c r="E26" s="84">
        <v>52.014520150656899</v>
      </c>
      <c r="F26" s="84">
        <v>41.767381487524688</v>
      </c>
      <c r="G26" s="84"/>
      <c r="H26" s="84">
        <v>29.755579171094581</v>
      </c>
      <c r="I26" s="84">
        <v>26.785714285714285</v>
      </c>
      <c r="J26" s="84">
        <v>30.478340623677152</v>
      </c>
      <c r="K26" s="84">
        <v>27.267562961560309</v>
      </c>
      <c r="L26" s="79">
        <v>1154</v>
      </c>
      <c r="M26" s="39"/>
      <c r="N26" s="39"/>
    </row>
    <row r="27" spans="2:14" ht="14.25" customHeight="1" x14ac:dyDescent="0.2">
      <c r="B27" s="40" t="s">
        <v>36</v>
      </c>
      <c r="C27" s="84">
        <v>33.657086721687463</v>
      </c>
      <c r="D27" s="84">
        <v>32.21433247286361</v>
      </c>
      <c r="E27" s="84">
        <v>41.259014546482568</v>
      </c>
      <c r="F27" s="84">
        <v>39.593557991893043</v>
      </c>
      <c r="G27" s="84"/>
      <c r="H27" s="84">
        <v>29.323513366066557</v>
      </c>
      <c r="I27" s="84">
        <v>28.227075335137513</v>
      </c>
      <c r="J27" s="84">
        <v>32.411408815903201</v>
      </c>
      <c r="K27" s="84">
        <v>30.196715084949883</v>
      </c>
      <c r="L27" s="79">
        <v>806</v>
      </c>
      <c r="M27" s="39"/>
      <c r="N27" s="39"/>
    </row>
    <row r="28" spans="2:14" ht="14.25" customHeight="1" x14ac:dyDescent="0.2">
      <c r="B28" s="41"/>
      <c r="C28" s="84"/>
      <c r="D28" s="84"/>
      <c r="E28" s="84"/>
      <c r="F28" s="84"/>
      <c r="G28" s="84"/>
      <c r="H28" s="84"/>
      <c r="I28" s="84"/>
      <c r="J28" s="84"/>
      <c r="K28" s="84"/>
      <c r="L28" s="79"/>
      <c r="M28" s="39"/>
      <c r="N28" s="39"/>
    </row>
    <row r="29" spans="2:14" ht="14.25" customHeight="1" x14ac:dyDescent="0.2">
      <c r="B29" s="41" t="s">
        <v>13</v>
      </c>
      <c r="C29" s="84"/>
      <c r="D29" s="84"/>
      <c r="E29" s="84"/>
      <c r="F29" s="84"/>
      <c r="G29" s="84"/>
      <c r="H29" s="84"/>
      <c r="I29" s="84"/>
      <c r="J29" s="84"/>
      <c r="K29" s="84"/>
      <c r="L29" s="79"/>
      <c r="M29" s="39"/>
      <c r="N29" s="39"/>
    </row>
    <row r="30" spans="2:14" ht="14.25" customHeight="1" x14ac:dyDescent="0.2">
      <c r="B30" s="43" t="s">
        <v>14</v>
      </c>
      <c r="C30" s="84">
        <v>32.981104532699092</v>
      </c>
      <c r="D30" s="84">
        <v>28.812925131868056</v>
      </c>
      <c r="E30" s="84">
        <v>35.248678408300933</v>
      </c>
      <c r="F30" s="84">
        <v>30.910368863639249</v>
      </c>
      <c r="G30" s="84"/>
      <c r="H30" s="84">
        <v>26.01460675283105</v>
      </c>
      <c r="I30" s="84">
        <v>24.175824175824175</v>
      </c>
      <c r="J30" s="84">
        <v>26.785714285714285</v>
      </c>
      <c r="K30" s="84">
        <v>24.408284023668639</v>
      </c>
      <c r="L30" s="79">
        <v>1422</v>
      </c>
      <c r="M30" s="39"/>
      <c r="N30" s="39"/>
    </row>
    <row r="31" spans="2:14" ht="14.25" customHeight="1" x14ac:dyDescent="0.2">
      <c r="B31" s="43" t="s">
        <v>15</v>
      </c>
      <c r="C31" s="84">
        <v>58.425320857579976</v>
      </c>
      <c r="D31" s="84">
        <v>51.725142247798857</v>
      </c>
      <c r="E31" s="84">
        <v>98.05441039884235</v>
      </c>
      <c r="F31" s="84">
        <v>83.982186725165988</v>
      </c>
      <c r="G31" s="84"/>
      <c r="H31" s="84">
        <v>50.269776218415551</v>
      </c>
      <c r="I31" s="84">
        <v>42.491230392481306</v>
      </c>
      <c r="J31" s="84">
        <v>71.436735626928794</v>
      </c>
      <c r="K31" s="84">
        <v>57.211538461538467</v>
      </c>
      <c r="L31" s="79">
        <v>88</v>
      </c>
      <c r="M31" s="39"/>
      <c r="N31" s="39"/>
    </row>
    <row r="32" spans="2:14" ht="14.25" customHeight="1" x14ac:dyDescent="0.2">
      <c r="B32" s="43" t="s">
        <v>16</v>
      </c>
      <c r="C32" s="84">
        <v>67.805151378783151</v>
      </c>
      <c r="D32" s="84">
        <v>53.486822312791901</v>
      </c>
      <c r="E32" s="84">
        <v>83.281108303618993</v>
      </c>
      <c r="F32" s="84">
        <v>67.824746706373531</v>
      </c>
      <c r="G32" s="84"/>
      <c r="H32" s="84">
        <v>42.281311660246175</v>
      </c>
      <c r="I32" s="84">
        <v>39.608357937889885</v>
      </c>
      <c r="J32" s="84">
        <v>56.574661409223395</v>
      </c>
      <c r="K32" s="84">
        <v>50.167224080267559</v>
      </c>
      <c r="L32" s="79">
        <v>450</v>
      </c>
      <c r="M32" s="39"/>
      <c r="N32" s="39"/>
    </row>
    <row r="33" spans="2:14" ht="14.25" customHeight="1" x14ac:dyDescent="0.2">
      <c r="B33" s="43"/>
      <c r="C33" s="84"/>
      <c r="D33" s="84"/>
      <c r="E33" s="84"/>
      <c r="F33" s="84"/>
      <c r="G33" s="84"/>
      <c r="H33" s="84"/>
      <c r="I33" s="84"/>
      <c r="J33" s="84"/>
      <c r="K33" s="84"/>
      <c r="L33" s="79"/>
      <c r="M33" s="39"/>
      <c r="N33" s="39"/>
    </row>
    <row r="34" spans="2:14" ht="14.25" customHeight="1" x14ac:dyDescent="0.2">
      <c r="B34" s="42" t="s">
        <v>17</v>
      </c>
      <c r="C34" s="84"/>
      <c r="D34" s="84"/>
      <c r="E34" s="84"/>
      <c r="F34" s="84"/>
      <c r="G34" s="84"/>
      <c r="H34" s="84"/>
      <c r="I34" s="84"/>
      <c r="J34" s="84"/>
      <c r="K34" s="84"/>
      <c r="L34" s="79"/>
      <c r="M34" s="39"/>
      <c r="N34" s="39"/>
    </row>
    <row r="35" spans="2:14" ht="14.25" customHeight="1" x14ac:dyDescent="0.2">
      <c r="B35" s="43" t="s">
        <v>18</v>
      </c>
      <c r="C35" s="84">
        <v>56.016440461703063</v>
      </c>
      <c r="D35" s="84">
        <v>44.932179475766496</v>
      </c>
      <c r="E35" s="84">
        <v>66.38450967657738</v>
      </c>
      <c r="F35" s="84">
        <v>53.761594412886225</v>
      </c>
      <c r="G35" s="84"/>
      <c r="H35" s="84">
        <v>38.967866973186396</v>
      </c>
      <c r="I35" s="84">
        <v>33.966379260507132</v>
      </c>
      <c r="J35" s="84">
        <v>46.553365057783822</v>
      </c>
      <c r="K35" s="84">
        <v>36.58482960791499</v>
      </c>
      <c r="L35" s="79">
        <v>331</v>
      </c>
      <c r="M35" s="39"/>
      <c r="N35" s="39"/>
    </row>
    <row r="36" spans="2:14" ht="14.25" customHeight="1" x14ac:dyDescent="0.2">
      <c r="B36" s="43" t="s">
        <v>43</v>
      </c>
      <c r="C36" s="84">
        <v>37.468286491534535</v>
      </c>
      <c r="D36" s="84">
        <v>32.311526699248205</v>
      </c>
      <c r="E36" s="84">
        <v>43.111331359635805</v>
      </c>
      <c r="F36" s="84">
        <v>37.505223450152712</v>
      </c>
      <c r="G36" s="84"/>
      <c r="H36" s="84">
        <v>27.737602282408425</v>
      </c>
      <c r="I36" s="84">
        <v>25.800664069399815</v>
      </c>
      <c r="J36" s="84">
        <v>29.287937030935385</v>
      </c>
      <c r="K36" s="84">
        <v>27.01339864572828</v>
      </c>
      <c r="L36" s="79">
        <v>1629</v>
      </c>
      <c r="M36" s="39"/>
      <c r="N36" s="39"/>
    </row>
    <row r="37" spans="2:14" ht="14.25" customHeight="1" x14ac:dyDescent="0.2">
      <c r="B37" s="40"/>
      <c r="C37" s="84"/>
      <c r="D37" s="84"/>
      <c r="E37" s="84"/>
      <c r="F37" s="84"/>
      <c r="G37" s="84"/>
      <c r="H37" s="84"/>
      <c r="I37" s="84"/>
      <c r="J37" s="84"/>
      <c r="K37" s="84"/>
      <c r="L37" s="79"/>
      <c r="M37" s="39"/>
      <c r="N37" s="39"/>
    </row>
    <row r="38" spans="2:14" ht="14.25" customHeight="1" x14ac:dyDescent="0.2">
      <c r="B38" s="44" t="s">
        <v>19</v>
      </c>
      <c r="C38" s="89">
        <v>41.422277220537843</v>
      </c>
      <c r="D38" s="89">
        <v>35.00192619412956</v>
      </c>
      <c r="E38" s="89">
        <v>48.072576098472155</v>
      </c>
      <c r="F38" s="89">
        <v>40.970664818456278</v>
      </c>
      <c r="G38" s="89"/>
      <c r="H38" s="89">
        <v>29.521552152376628</v>
      </c>
      <c r="I38" s="89">
        <v>27.292576419213976</v>
      </c>
      <c r="J38" s="89">
        <v>31.123730479414657</v>
      </c>
      <c r="K38" s="89">
        <v>28.266514760322529</v>
      </c>
      <c r="L38" s="80">
        <v>1960</v>
      </c>
      <c r="M38" s="39"/>
      <c r="N38" s="39"/>
    </row>
    <row r="39" spans="2:14" ht="14.25" customHeight="1" x14ac:dyDescent="0.2">
      <c r="B39" s="96" t="s">
        <v>84</v>
      </c>
      <c r="C39" s="45"/>
      <c r="D39" s="45"/>
      <c r="E39" s="45"/>
      <c r="F39" s="45"/>
      <c r="G39" s="45"/>
      <c r="H39" s="45"/>
      <c r="I39" s="45"/>
      <c r="J39" s="45"/>
      <c r="K39" s="45"/>
      <c r="L39" s="68"/>
      <c r="M39" s="39"/>
      <c r="N39" s="39"/>
    </row>
    <row r="40" spans="2:14" ht="14.25" customHeight="1" x14ac:dyDescent="0.2">
      <c r="B40" s="96" t="s">
        <v>38</v>
      </c>
      <c r="C40" s="45"/>
      <c r="D40" s="45"/>
      <c r="E40" s="45"/>
      <c r="F40" s="45"/>
      <c r="G40" s="45"/>
      <c r="H40" s="45"/>
      <c r="I40" s="45"/>
      <c r="J40" s="45"/>
      <c r="K40" s="45"/>
      <c r="L40" s="68"/>
      <c r="M40" s="39"/>
      <c r="N40" s="39"/>
    </row>
    <row r="41" spans="2:14" ht="14.25" customHeight="1" x14ac:dyDescent="0.2"/>
    <row r="45" spans="2:14" x14ac:dyDescent="0.2">
      <c r="J45" s="33">
        <f>+AT3.2!E49</f>
        <v>0</v>
      </c>
    </row>
  </sheetData>
  <mergeCells count="2">
    <mergeCell ref="C5:F5"/>
    <mergeCell ref="H5:K5"/>
  </mergeCells>
  <pageMargins left="0.23622047244094491" right="0.23622047244094491" top="0.74803149606299213" bottom="0.74803149606299213" header="0.31496062992125984" footer="0.31496062992125984"/>
  <pageSetup paperSize="9" scale="83" fitToWidth="0" orientation="landscape" r:id="rId1"/>
  <colBreaks count="1" manualBreakCount="1">
    <brk id="7" min="1" max="3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B1:N48"/>
  <sheetViews>
    <sheetView zoomScale="91" zoomScaleNormal="91" workbookViewId="0"/>
  </sheetViews>
  <sheetFormatPr defaultColWidth="9.140625" defaultRowHeight="12.75" x14ac:dyDescent="0.2"/>
  <cols>
    <col min="1" max="1" width="9.140625" style="33"/>
    <col min="2" max="2" width="38.85546875" style="33" customWidth="1"/>
    <col min="3" max="6" width="26.7109375" style="33" customWidth="1"/>
    <col min="7" max="7" width="2.7109375" style="33" customWidth="1"/>
    <col min="8" max="11" width="26.7109375" style="33" customWidth="1"/>
    <col min="12" max="12" width="13.85546875" style="33" customWidth="1"/>
    <col min="13" max="16384" width="9.140625" style="33"/>
  </cols>
  <sheetData>
    <row r="1" spans="2:14" ht="14.25" customHeight="1" x14ac:dyDescent="0.2"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2:14" ht="18.75" customHeight="1" x14ac:dyDescent="0.25">
      <c r="B2" s="90" t="s">
        <v>75</v>
      </c>
      <c r="C2" s="35"/>
      <c r="D2" s="35"/>
      <c r="E2" s="35"/>
      <c r="F2" s="35"/>
      <c r="G2" s="35"/>
      <c r="H2" s="35"/>
      <c r="I2" s="35"/>
      <c r="J2" s="35"/>
      <c r="K2" s="35"/>
    </row>
    <row r="3" spans="2:14" ht="14.25" customHeight="1" x14ac:dyDescent="0.25">
      <c r="B3" s="34"/>
      <c r="C3" s="35"/>
      <c r="D3" s="35"/>
      <c r="E3" s="35"/>
      <c r="F3" s="35"/>
      <c r="G3" s="35"/>
      <c r="H3" s="35"/>
      <c r="I3" s="35"/>
      <c r="J3" s="35"/>
      <c r="K3" s="35"/>
    </row>
    <row r="4" spans="2:14" ht="14.25" customHeight="1" x14ac:dyDescent="0.2">
      <c r="B4" s="86" t="s">
        <v>45</v>
      </c>
      <c r="C4" s="76"/>
      <c r="D4" s="76"/>
      <c r="E4" s="36"/>
      <c r="F4" s="36"/>
      <c r="G4" s="36"/>
      <c r="H4" s="36"/>
      <c r="I4" s="36"/>
      <c r="J4" s="36"/>
      <c r="K4" s="36"/>
    </row>
    <row r="5" spans="2:14" ht="14.25" customHeight="1" x14ac:dyDescent="0.2">
      <c r="B5" s="37"/>
      <c r="C5" s="106" t="s">
        <v>0</v>
      </c>
      <c r="D5" s="106"/>
      <c r="E5" s="106"/>
      <c r="F5" s="106"/>
      <c r="G5" s="72"/>
      <c r="H5" s="106" t="s">
        <v>1</v>
      </c>
      <c r="I5" s="106"/>
      <c r="J5" s="106"/>
      <c r="K5" s="106"/>
      <c r="L5" s="112"/>
    </row>
    <row r="6" spans="2:14" ht="57" customHeight="1" x14ac:dyDescent="0.2">
      <c r="B6" s="62"/>
      <c r="C6" s="64" t="s">
        <v>52</v>
      </c>
      <c r="D6" s="64" t="s">
        <v>54</v>
      </c>
      <c r="E6" s="64" t="s">
        <v>53</v>
      </c>
      <c r="F6" s="64" t="s">
        <v>58</v>
      </c>
      <c r="G6" s="63"/>
      <c r="H6" s="64" t="s">
        <v>52</v>
      </c>
      <c r="I6" s="64" t="s">
        <v>59</v>
      </c>
      <c r="J6" s="64" t="s">
        <v>53</v>
      </c>
      <c r="K6" s="64" t="s">
        <v>60</v>
      </c>
      <c r="L6" s="94" t="s">
        <v>41</v>
      </c>
    </row>
    <row r="7" spans="2:14" ht="14.25" customHeight="1" x14ac:dyDescent="0.2">
      <c r="B7" s="65"/>
      <c r="C7" s="66"/>
      <c r="D7" s="66"/>
      <c r="E7" s="66"/>
      <c r="F7" s="66"/>
      <c r="G7" s="66"/>
      <c r="H7" s="66"/>
      <c r="I7" s="66"/>
      <c r="J7" s="66"/>
      <c r="K7" s="78" t="s">
        <v>23</v>
      </c>
      <c r="L7" s="58"/>
    </row>
    <row r="8" spans="2:14" ht="14.25" customHeight="1" x14ac:dyDescent="0.2">
      <c r="B8" s="37" t="s">
        <v>20</v>
      </c>
      <c r="C8" s="66"/>
      <c r="D8" s="66"/>
      <c r="E8" s="66"/>
      <c r="F8" s="66"/>
      <c r="G8" s="66"/>
      <c r="H8" s="66"/>
      <c r="I8" s="66"/>
      <c r="J8" s="66"/>
      <c r="K8" s="66"/>
      <c r="L8" s="58"/>
    </row>
    <row r="9" spans="2:14" ht="14.25" customHeight="1" x14ac:dyDescent="0.2">
      <c r="B9" s="62" t="s">
        <v>21</v>
      </c>
      <c r="C9" s="83">
        <v>29.933088140117089</v>
      </c>
      <c r="D9" s="83">
        <v>27.552322780299708</v>
      </c>
      <c r="E9" s="83">
        <v>39.614086744226285</v>
      </c>
      <c r="F9" s="83">
        <v>36.144265934626219</v>
      </c>
      <c r="G9" s="87"/>
      <c r="H9" s="83">
        <v>26.530612244897959</v>
      </c>
      <c r="I9" s="83">
        <v>24.489795918367346</v>
      </c>
      <c r="J9" s="83">
        <v>30.868167202572351</v>
      </c>
      <c r="K9" s="83">
        <v>28.033472803347276</v>
      </c>
      <c r="L9" s="79">
        <v>1536</v>
      </c>
    </row>
    <row r="10" spans="2:14" ht="14.25" customHeight="1" x14ac:dyDescent="0.2">
      <c r="B10" s="62" t="s">
        <v>22</v>
      </c>
      <c r="C10" s="83">
        <v>30.950036605476519</v>
      </c>
      <c r="D10" s="83">
        <v>28.625784426091496</v>
      </c>
      <c r="E10" s="83">
        <v>41.00956767884032</v>
      </c>
      <c r="F10" s="83">
        <v>37.79277672616837</v>
      </c>
      <c r="G10" s="87"/>
      <c r="H10" s="83">
        <v>28.685346004697145</v>
      </c>
      <c r="I10" s="83">
        <v>26.868732102242593</v>
      </c>
      <c r="J10" s="83">
        <v>34.238778009943083</v>
      </c>
      <c r="K10" s="83">
        <v>31.252543338487833</v>
      </c>
      <c r="L10" s="79">
        <v>2123</v>
      </c>
    </row>
    <row r="11" spans="2:14" ht="14.25" customHeight="1" x14ac:dyDescent="0.2">
      <c r="B11" s="62"/>
      <c r="C11" s="87"/>
      <c r="D11" s="87"/>
      <c r="E11" s="87"/>
      <c r="F11" s="87"/>
      <c r="G11" s="87"/>
      <c r="H11" s="83"/>
      <c r="I11" s="83"/>
      <c r="J11" s="83"/>
      <c r="K11" s="83"/>
      <c r="L11" s="79"/>
    </row>
    <row r="12" spans="2:14" ht="14.25" customHeight="1" x14ac:dyDescent="0.2">
      <c r="B12" s="91" t="s">
        <v>2</v>
      </c>
      <c r="C12" s="83"/>
      <c r="D12" s="83"/>
      <c r="E12" s="83"/>
      <c r="F12" s="83"/>
      <c r="G12" s="83"/>
      <c r="H12" s="83"/>
      <c r="I12" s="83"/>
      <c r="J12" s="83"/>
      <c r="K12" s="83"/>
      <c r="L12" s="79"/>
      <c r="M12" s="38"/>
      <c r="N12" s="38"/>
    </row>
    <row r="13" spans="2:14" ht="14.25" customHeight="1" x14ac:dyDescent="0.2">
      <c r="B13" s="92" t="s">
        <v>61</v>
      </c>
      <c r="C13" s="83">
        <v>27.897346155780738</v>
      </c>
      <c r="D13" s="83">
        <v>27.320531937182498</v>
      </c>
      <c r="E13" s="83">
        <v>36.900762997456475</v>
      </c>
      <c r="F13" s="83">
        <v>36.023727326390819</v>
      </c>
      <c r="G13" s="83"/>
      <c r="H13" s="83">
        <v>24.796918299720858</v>
      </c>
      <c r="I13" s="83">
        <v>24.469820554649267</v>
      </c>
      <c r="J13" s="83">
        <v>28.338383777892222</v>
      </c>
      <c r="K13" s="83">
        <v>27.68092794680928</v>
      </c>
      <c r="L13" s="79">
        <v>645</v>
      </c>
      <c r="M13" s="39"/>
      <c r="N13" s="39"/>
    </row>
    <row r="14" spans="2:14" ht="14.25" customHeight="1" x14ac:dyDescent="0.2">
      <c r="B14" s="92" t="s">
        <v>62</v>
      </c>
      <c r="C14" s="83">
        <v>27.246111528143803</v>
      </c>
      <c r="D14" s="83">
        <v>25.981924810511199</v>
      </c>
      <c r="E14" s="83">
        <v>34.228560214389979</v>
      </c>
      <c r="F14" s="83">
        <v>32.411484106308976</v>
      </c>
      <c r="G14" s="83"/>
      <c r="H14" s="83">
        <v>24.944223688257157</v>
      </c>
      <c r="I14" s="83">
        <v>23.576423576423576</v>
      </c>
      <c r="J14" s="83">
        <v>27.469283273350253</v>
      </c>
      <c r="K14" s="83">
        <v>25.862068965517242</v>
      </c>
      <c r="L14" s="79">
        <v>638</v>
      </c>
      <c r="M14" s="39"/>
      <c r="N14" s="39"/>
    </row>
    <row r="15" spans="2:14" ht="14.25" customHeight="1" x14ac:dyDescent="0.2">
      <c r="B15" s="92" t="s">
        <v>63</v>
      </c>
      <c r="C15" s="83">
        <v>32.480333017718038</v>
      </c>
      <c r="D15" s="83">
        <v>28.144640322290428</v>
      </c>
      <c r="E15" s="83">
        <v>44.264768930840816</v>
      </c>
      <c r="F15" s="83">
        <v>38.173167941030577</v>
      </c>
      <c r="G15" s="83"/>
      <c r="H15" s="83">
        <v>28.757713354290377</v>
      </c>
      <c r="I15" s="83">
        <v>24.95713245484227</v>
      </c>
      <c r="J15" s="83">
        <v>33.669609079445145</v>
      </c>
      <c r="K15" s="83">
        <v>27.772956084013188</v>
      </c>
      <c r="L15" s="79">
        <v>1358</v>
      </c>
      <c r="M15" s="39"/>
      <c r="N15" s="39"/>
    </row>
    <row r="16" spans="2:14" ht="14.25" customHeight="1" x14ac:dyDescent="0.2">
      <c r="B16" s="92" t="s">
        <v>64</v>
      </c>
      <c r="C16" s="83">
        <v>31.355731245247</v>
      </c>
      <c r="D16" s="83">
        <v>29.718240516531715</v>
      </c>
      <c r="E16" s="83">
        <v>41.590681833126425</v>
      </c>
      <c r="F16" s="83">
        <v>39.406791304603239</v>
      </c>
      <c r="G16" s="83"/>
      <c r="H16" s="83">
        <v>31.03448275862069</v>
      </c>
      <c r="I16" s="83">
        <v>29.392553886348793</v>
      </c>
      <c r="J16" s="83">
        <v>39.455291518239619</v>
      </c>
      <c r="K16" s="83">
        <v>36.473942850209305</v>
      </c>
      <c r="L16" s="79">
        <v>515</v>
      </c>
      <c r="M16" s="39"/>
      <c r="N16" s="39"/>
    </row>
    <row r="17" spans="2:14" ht="14.25" customHeight="1" x14ac:dyDescent="0.2">
      <c r="B17" s="92" t="s">
        <v>65</v>
      </c>
      <c r="C17" s="83">
        <v>32.082973223159748</v>
      </c>
      <c r="D17" s="83">
        <v>30.73424845876886</v>
      </c>
      <c r="E17" s="83">
        <v>41.492023653013078</v>
      </c>
      <c r="F17" s="83">
        <v>39.469270080482353</v>
      </c>
      <c r="G17" s="83"/>
      <c r="H17" s="83">
        <v>30.720627646054055</v>
      </c>
      <c r="I17" s="83">
        <v>29.371616851023774</v>
      </c>
      <c r="J17" s="83">
        <v>39.59426995284278</v>
      </c>
      <c r="K17" s="83">
        <v>37.689378051440357</v>
      </c>
      <c r="L17" s="79">
        <v>503</v>
      </c>
      <c r="M17" s="39"/>
      <c r="N17" s="39"/>
    </row>
    <row r="18" spans="2:14" s="42" customFormat="1" ht="14.25" customHeight="1" x14ac:dyDescent="0.2">
      <c r="B18" s="91" t="s">
        <v>66</v>
      </c>
      <c r="C18" s="83">
        <v>31.737386414064943</v>
      </c>
      <c r="D18" s="83">
        <v>30.251439499114969</v>
      </c>
      <c r="E18" s="83">
        <v>41.538906213002711</v>
      </c>
      <c r="F18" s="83">
        <v>39.439580044087428</v>
      </c>
      <c r="G18" s="83"/>
      <c r="H18" s="83">
        <v>30.939226519337016</v>
      </c>
      <c r="I18" s="83">
        <v>29.371616851023774</v>
      </c>
      <c r="J18" s="83">
        <v>39.540669225826647</v>
      </c>
      <c r="K18" s="83">
        <v>37.07915876884195</v>
      </c>
      <c r="L18" s="79">
        <v>1018</v>
      </c>
      <c r="M18" s="55"/>
      <c r="N18" s="55"/>
    </row>
    <row r="19" spans="2:14" ht="14.25" customHeight="1" x14ac:dyDescent="0.2">
      <c r="B19" s="62"/>
      <c r="C19" s="83"/>
      <c r="D19" s="83"/>
      <c r="E19" s="83"/>
      <c r="F19" s="83"/>
      <c r="G19" s="83"/>
      <c r="H19" s="83"/>
      <c r="I19" s="83"/>
      <c r="J19" s="83"/>
      <c r="K19" s="83"/>
      <c r="L19" s="79"/>
      <c r="M19" s="39"/>
      <c r="N19" s="39"/>
    </row>
    <row r="20" spans="2:14" ht="14.25" customHeight="1" x14ac:dyDescent="0.2">
      <c r="B20" s="37" t="s">
        <v>3</v>
      </c>
      <c r="C20" s="83"/>
      <c r="D20" s="83"/>
      <c r="E20" s="83"/>
      <c r="F20" s="83"/>
      <c r="G20" s="83"/>
      <c r="H20" s="83"/>
      <c r="I20" s="83"/>
      <c r="J20" s="83"/>
      <c r="K20" s="83"/>
      <c r="L20" s="79"/>
      <c r="M20" s="39"/>
      <c r="N20" s="39"/>
    </row>
    <row r="21" spans="2:14" ht="14.25" customHeight="1" x14ac:dyDescent="0.2">
      <c r="B21" s="62" t="s">
        <v>4</v>
      </c>
      <c r="C21" s="83">
        <v>23.408009988330218</v>
      </c>
      <c r="D21" s="83">
        <v>23.215456231039319</v>
      </c>
      <c r="E21" s="83">
        <v>27.370621254470315</v>
      </c>
      <c r="F21" s="83">
        <v>27.131695891676273</v>
      </c>
      <c r="G21" s="83"/>
      <c r="H21" s="83">
        <v>21.282051282051281</v>
      </c>
      <c r="I21" s="83">
        <v>20.935101186322399</v>
      </c>
      <c r="J21" s="83">
        <v>22.93311175737432</v>
      </c>
      <c r="K21" s="83">
        <v>22.608695652173914</v>
      </c>
      <c r="L21" s="79">
        <v>499</v>
      </c>
      <c r="M21" s="39"/>
      <c r="N21" s="39"/>
    </row>
    <row r="22" spans="2:14" ht="14.25" customHeight="1" x14ac:dyDescent="0.2">
      <c r="B22" s="62" t="s">
        <v>5</v>
      </c>
      <c r="C22" s="83">
        <v>20.740961505339108</v>
      </c>
      <c r="D22" s="83">
        <v>20.057955868564058</v>
      </c>
      <c r="E22" s="83">
        <v>23.199452809023335</v>
      </c>
      <c r="F22" s="83">
        <v>22.380995919799872</v>
      </c>
      <c r="G22" s="83"/>
      <c r="H22" s="83">
        <v>19.360365144388815</v>
      </c>
      <c r="I22" s="83">
        <v>18.81980611758922</v>
      </c>
      <c r="J22" s="83">
        <v>20.308123249299719</v>
      </c>
      <c r="K22" s="83">
        <v>19.557534976037175</v>
      </c>
      <c r="L22" s="79">
        <v>629</v>
      </c>
      <c r="M22" s="39"/>
      <c r="N22" s="39"/>
    </row>
    <row r="23" spans="2:14" ht="14.25" customHeight="1" x14ac:dyDescent="0.2">
      <c r="B23" s="62" t="s">
        <v>6</v>
      </c>
      <c r="C23" s="83">
        <v>22.130220410816111</v>
      </c>
      <c r="D23" s="83">
        <v>15.19320379989203</v>
      </c>
      <c r="E23" s="83">
        <v>24.304721644624436</v>
      </c>
      <c r="F23" s="83">
        <v>16.215794533762111</v>
      </c>
      <c r="G23" s="83"/>
      <c r="H23" s="83">
        <v>20.061697681361331</v>
      </c>
      <c r="I23" s="83">
        <v>14.661654135338345</v>
      </c>
      <c r="J23" s="83">
        <v>20.869565217391305</v>
      </c>
      <c r="K23" s="83">
        <v>15.194805194805195</v>
      </c>
      <c r="L23" s="79">
        <v>143</v>
      </c>
      <c r="M23" s="39"/>
      <c r="N23" s="39"/>
    </row>
    <row r="24" spans="2:14" ht="14.25" customHeight="1" x14ac:dyDescent="0.2">
      <c r="B24" s="62" t="s">
        <v>7</v>
      </c>
      <c r="C24" s="83">
        <v>29.516360394309494</v>
      </c>
      <c r="D24" s="83">
        <v>28.008454683156067</v>
      </c>
      <c r="E24" s="83">
        <v>38.454919833680215</v>
      </c>
      <c r="F24" s="83">
        <v>36.270096210577506</v>
      </c>
      <c r="G24" s="83"/>
      <c r="H24" s="83">
        <v>27.594779366065879</v>
      </c>
      <c r="I24" s="83">
        <v>26.615584204978511</v>
      </c>
      <c r="J24" s="83">
        <v>33.972125435540072</v>
      </c>
      <c r="K24" s="83">
        <v>32.258064516129032</v>
      </c>
      <c r="L24" s="79">
        <v>590</v>
      </c>
      <c r="M24" s="39"/>
      <c r="N24" s="39"/>
    </row>
    <row r="25" spans="2:14" ht="14.25" customHeight="1" x14ac:dyDescent="0.2">
      <c r="B25" s="62" t="s">
        <v>8</v>
      </c>
      <c r="C25" s="83">
        <v>43.893260502439169</v>
      </c>
      <c r="D25" s="83">
        <v>26.266531443869439</v>
      </c>
      <c r="E25" s="83">
        <v>59.588051422896754</v>
      </c>
      <c r="F25" s="83">
        <v>32.917030166468699</v>
      </c>
      <c r="G25" s="83"/>
      <c r="H25" s="83">
        <v>40.893470790378004</v>
      </c>
      <c r="I25" s="83">
        <v>22.850004950834403</v>
      </c>
      <c r="J25" s="83">
        <v>48.275862068965516</v>
      </c>
      <c r="K25" s="83">
        <v>26.520891967958431</v>
      </c>
      <c r="L25" s="79">
        <v>231</v>
      </c>
      <c r="M25" s="39"/>
      <c r="N25" s="39"/>
    </row>
    <row r="26" spans="2:14" ht="14.25" customHeight="1" x14ac:dyDescent="0.2">
      <c r="B26" s="62" t="s">
        <v>47</v>
      </c>
      <c r="C26" s="83">
        <v>39.650260969344949</v>
      </c>
      <c r="D26" s="83">
        <v>22.828038734152955</v>
      </c>
      <c r="E26" s="83">
        <v>50.4744329310438</v>
      </c>
      <c r="F26" s="83">
        <v>27.333585876573263</v>
      </c>
      <c r="G26" s="83"/>
      <c r="H26" s="83">
        <v>34.838001098297639</v>
      </c>
      <c r="I26" s="83">
        <v>19.274376417233562</v>
      </c>
      <c r="J26" s="83">
        <v>43.019648397104447</v>
      </c>
      <c r="K26" s="83">
        <v>22.445982798405701</v>
      </c>
      <c r="L26" s="79">
        <v>130</v>
      </c>
      <c r="M26" s="39"/>
      <c r="N26" s="39"/>
    </row>
    <row r="27" spans="2:14" ht="14.25" customHeight="1" x14ac:dyDescent="0.2">
      <c r="B27" s="40" t="s">
        <v>9</v>
      </c>
      <c r="C27" s="84">
        <v>34.836707325475011</v>
      </c>
      <c r="D27" s="84">
        <v>34.836707325475011</v>
      </c>
      <c r="E27" s="84">
        <v>49.531842350324681</v>
      </c>
      <c r="F27" s="84">
        <v>49.531842350324681</v>
      </c>
      <c r="G27" s="84"/>
      <c r="H27" s="84">
        <v>32.758620689655174</v>
      </c>
      <c r="I27" s="84">
        <v>32.758620689655174</v>
      </c>
      <c r="J27" s="84">
        <v>43.661971830985912</v>
      </c>
      <c r="K27" s="84">
        <v>43.661971830985912</v>
      </c>
      <c r="L27" s="79">
        <v>1437</v>
      </c>
      <c r="M27" s="39"/>
      <c r="N27" s="39"/>
    </row>
    <row r="28" spans="2:14" ht="14.25" customHeight="1" x14ac:dyDescent="0.2">
      <c r="B28" s="40"/>
      <c r="C28" s="84"/>
      <c r="D28" s="84"/>
      <c r="E28" s="84"/>
      <c r="F28" s="84"/>
      <c r="G28" s="84"/>
      <c r="H28" s="84"/>
      <c r="I28" s="84"/>
      <c r="J28" s="84"/>
      <c r="K28" s="84"/>
      <c r="L28" s="79"/>
      <c r="M28" s="39"/>
      <c r="N28" s="39"/>
    </row>
    <row r="29" spans="2:14" ht="14.25" customHeight="1" x14ac:dyDescent="0.2">
      <c r="B29" s="41" t="s">
        <v>10</v>
      </c>
      <c r="C29" s="84"/>
      <c r="D29" s="84"/>
      <c r="E29" s="84"/>
      <c r="F29" s="84"/>
      <c r="G29" s="84"/>
      <c r="H29" s="84"/>
      <c r="I29" s="84"/>
      <c r="J29" s="84"/>
      <c r="K29" s="84"/>
      <c r="L29" s="79"/>
      <c r="M29" s="39"/>
      <c r="N29" s="39"/>
    </row>
    <row r="30" spans="2:14" ht="14.25" customHeight="1" x14ac:dyDescent="0.2">
      <c r="B30" s="40" t="s">
        <v>11</v>
      </c>
      <c r="C30" s="84">
        <v>32.972868748028894</v>
      </c>
      <c r="D30" s="84">
        <v>30.253977839937466</v>
      </c>
      <c r="E30" s="84">
        <v>44.862420899312376</v>
      </c>
      <c r="F30" s="84">
        <v>40.970351045869535</v>
      </c>
      <c r="G30" s="84"/>
      <c r="H30" s="84">
        <v>30.69367710251688</v>
      </c>
      <c r="I30" s="84">
        <v>28.150905092200983</v>
      </c>
      <c r="J30" s="84">
        <v>37.545126353790614</v>
      </c>
      <c r="K30" s="84">
        <v>33.815288827395371</v>
      </c>
      <c r="L30" s="79">
        <v>2392</v>
      </c>
      <c r="M30" s="39"/>
      <c r="N30" s="39"/>
    </row>
    <row r="31" spans="2:14" ht="14.25" customHeight="1" x14ac:dyDescent="0.2">
      <c r="B31" s="40" t="s">
        <v>36</v>
      </c>
      <c r="C31" s="84">
        <v>25.275233934143582</v>
      </c>
      <c r="D31" s="84">
        <v>23.728638416407186</v>
      </c>
      <c r="E31" s="84">
        <v>30.900692770218541</v>
      </c>
      <c r="F31" s="84">
        <v>28.812533167310047</v>
      </c>
      <c r="G31" s="84"/>
      <c r="H31" s="84">
        <v>22.993667759464675</v>
      </c>
      <c r="I31" s="84">
        <v>21.853146853146853</v>
      </c>
      <c r="J31" s="84">
        <v>26.371870005327651</v>
      </c>
      <c r="K31" s="84">
        <v>24.276992103883824</v>
      </c>
      <c r="L31" s="79">
        <v>1267</v>
      </c>
      <c r="M31" s="39"/>
      <c r="N31" s="39"/>
    </row>
    <row r="32" spans="2:14" ht="14.25" customHeight="1" x14ac:dyDescent="0.2">
      <c r="B32" s="41"/>
      <c r="C32" s="84"/>
      <c r="D32" s="84"/>
      <c r="E32" s="84"/>
      <c r="F32" s="84"/>
      <c r="G32" s="84"/>
      <c r="H32" s="84"/>
      <c r="I32" s="84"/>
      <c r="J32" s="84"/>
      <c r="K32" s="84"/>
      <c r="L32" s="79"/>
      <c r="M32" s="39"/>
      <c r="N32" s="39"/>
    </row>
    <row r="33" spans="2:14" ht="14.25" customHeight="1" x14ac:dyDescent="0.2">
      <c r="B33" s="41" t="s">
        <v>13</v>
      </c>
      <c r="C33" s="84"/>
      <c r="D33" s="84"/>
      <c r="E33" s="84"/>
      <c r="F33" s="84"/>
      <c r="G33" s="84"/>
      <c r="H33" s="84"/>
      <c r="I33" s="84"/>
      <c r="J33" s="84"/>
      <c r="K33" s="84"/>
      <c r="L33" s="79"/>
      <c r="M33" s="39"/>
      <c r="N33" s="39"/>
    </row>
    <row r="34" spans="2:14" ht="14.25" customHeight="1" x14ac:dyDescent="0.2">
      <c r="B34" s="43" t="s">
        <v>14</v>
      </c>
      <c r="C34" s="84">
        <v>25.588969308569673</v>
      </c>
      <c r="D34" s="84">
        <v>23.199512625559105</v>
      </c>
      <c r="E34" s="84">
        <v>28.290752331015092</v>
      </c>
      <c r="F34" s="84">
        <v>25.606177077002755</v>
      </c>
      <c r="G34" s="84"/>
      <c r="H34" s="84">
        <v>22.254159508282655</v>
      </c>
      <c r="I34" s="84">
        <v>19.945934783832993</v>
      </c>
      <c r="J34" s="84">
        <v>23.334747560458212</v>
      </c>
      <c r="K34" s="84">
        <v>20.512820512820511</v>
      </c>
      <c r="L34" s="79">
        <v>1462</v>
      </c>
      <c r="M34" s="39"/>
      <c r="N34" s="39"/>
    </row>
    <row r="35" spans="2:14" ht="14.25" customHeight="1" x14ac:dyDescent="0.2">
      <c r="B35" s="43" t="s">
        <v>15</v>
      </c>
      <c r="C35" s="84">
        <v>43.525035528814925</v>
      </c>
      <c r="D35" s="84">
        <v>40.197371627414711</v>
      </c>
      <c r="E35" s="84">
        <v>73.603045722385744</v>
      </c>
      <c r="F35" s="84">
        <v>67.987157107153436</v>
      </c>
      <c r="G35" s="84"/>
      <c r="H35" s="84">
        <v>40.229885057471265</v>
      </c>
      <c r="I35" s="84">
        <v>38.660373117554506</v>
      </c>
      <c r="J35" s="84">
        <v>62.412587412587413</v>
      </c>
      <c r="K35" s="84">
        <v>57.599999999999994</v>
      </c>
      <c r="L35" s="79">
        <v>236</v>
      </c>
      <c r="M35" s="39"/>
      <c r="N35" s="39"/>
    </row>
    <row r="36" spans="2:14" ht="14.25" customHeight="1" x14ac:dyDescent="0.2">
      <c r="B36" s="43" t="s">
        <v>16</v>
      </c>
      <c r="C36" s="84">
        <v>32.858798434228447</v>
      </c>
      <c r="D36" s="84">
        <v>30.686344572651745</v>
      </c>
      <c r="E36" s="84">
        <v>45.972836760661771</v>
      </c>
      <c r="F36" s="84">
        <v>42.442280516272618</v>
      </c>
      <c r="G36" s="84"/>
      <c r="H36" s="84">
        <v>31.100478468899524</v>
      </c>
      <c r="I36" s="84">
        <v>29.209924505184681</v>
      </c>
      <c r="J36" s="84">
        <v>41.30262112787927</v>
      </c>
      <c r="K36" s="84">
        <v>38.000341238696471</v>
      </c>
      <c r="L36" s="79">
        <v>1961</v>
      </c>
      <c r="M36" s="39"/>
      <c r="N36" s="39"/>
    </row>
    <row r="37" spans="2:14" ht="14.25" customHeight="1" x14ac:dyDescent="0.2">
      <c r="B37" s="43"/>
      <c r="C37" s="84"/>
      <c r="D37" s="84"/>
      <c r="E37" s="84"/>
      <c r="F37" s="84"/>
      <c r="G37" s="84"/>
      <c r="H37" s="84"/>
      <c r="I37" s="84"/>
      <c r="J37" s="84"/>
      <c r="K37" s="84"/>
      <c r="L37" s="79"/>
      <c r="M37" s="39"/>
      <c r="N37" s="39"/>
    </row>
    <row r="38" spans="2:14" ht="14.25" customHeight="1" x14ac:dyDescent="0.2">
      <c r="B38" s="42" t="s">
        <v>17</v>
      </c>
      <c r="C38" s="84"/>
      <c r="D38" s="84"/>
      <c r="E38" s="84"/>
      <c r="F38" s="84"/>
      <c r="G38" s="84"/>
      <c r="H38" s="84"/>
      <c r="I38" s="84"/>
      <c r="J38" s="84"/>
      <c r="K38" s="84"/>
      <c r="L38" s="79"/>
      <c r="M38" s="39"/>
      <c r="N38" s="39"/>
    </row>
    <row r="39" spans="2:14" ht="14.25" customHeight="1" x14ac:dyDescent="0.2">
      <c r="B39" s="43" t="s">
        <v>18</v>
      </c>
      <c r="C39" s="84">
        <v>35.630552417831971</v>
      </c>
      <c r="D39" s="84">
        <v>32.11402158524529</v>
      </c>
      <c r="E39" s="84">
        <v>48.878000428520771</v>
      </c>
      <c r="F39" s="84">
        <v>43.373082584536547</v>
      </c>
      <c r="G39" s="84"/>
      <c r="H39" s="84">
        <v>31.552785382808104</v>
      </c>
      <c r="I39" s="84">
        <v>29.017857142857139</v>
      </c>
      <c r="J39" s="84">
        <v>38.466974940936538</v>
      </c>
      <c r="K39" s="84">
        <v>34.645990614160375</v>
      </c>
      <c r="L39" s="79">
        <v>567</v>
      </c>
      <c r="M39" s="39"/>
      <c r="N39" s="39"/>
    </row>
    <row r="40" spans="2:14" ht="14.25" customHeight="1" x14ac:dyDescent="0.2">
      <c r="B40" s="43" t="s">
        <v>43</v>
      </c>
      <c r="C40" s="84">
        <v>29.29831407081743</v>
      </c>
      <c r="D40" s="84">
        <v>27.234246483851237</v>
      </c>
      <c r="E40" s="84">
        <v>38.39267653762878</v>
      </c>
      <c r="F40" s="84">
        <v>35.60165000292578</v>
      </c>
      <c r="G40" s="84"/>
      <c r="H40" s="84">
        <v>26.978417266187048</v>
      </c>
      <c r="I40" s="84">
        <v>25.044195639363586</v>
      </c>
      <c r="J40" s="84">
        <v>31.491252915694773</v>
      </c>
      <c r="K40" s="84">
        <v>28.367057251802162</v>
      </c>
      <c r="L40" s="79">
        <v>3092</v>
      </c>
      <c r="M40" s="39"/>
      <c r="N40" s="39"/>
    </row>
    <row r="41" spans="2:14" ht="14.25" customHeight="1" x14ac:dyDescent="0.2">
      <c r="B41" s="40"/>
      <c r="C41" s="84"/>
      <c r="D41" s="84"/>
      <c r="E41" s="84"/>
      <c r="F41" s="84"/>
      <c r="G41" s="84"/>
      <c r="H41" s="84"/>
      <c r="I41" s="84"/>
      <c r="J41" s="84"/>
      <c r="K41" s="84"/>
      <c r="L41" s="79"/>
      <c r="M41" s="39"/>
      <c r="N41" s="39"/>
    </row>
    <row r="42" spans="2:14" ht="14.25" customHeight="1" x14ac:dyDescent="0.2">
      <c r="B42" s="44" t="s">
        <v>19</v>
      </c>
      <c r="C42" s="85">
        <v>30.533535546197843</v>
      </c>
      <c r="D42" s="85">
        <v>28.186137848317959</v>
      </c>
      <c r="E42" s="85">
        <v>40.438034993293101</v>
      </c>
      <c r="F42" s="85">
        <v>37.117613220545742</v>
      </c>
      <c r="G42" s="85"/>
      <c r="H42" s="85">
        <v>27.828793040444168</v>
      </c>
      <c r="I42" s="85">
        <v>25.853496851176665</v>
      </c>
      <c r="J42" s="85">
        <v>32.77972027972028</v>
      </c>
      <c r="K42" s="85">
        <v>29.575702422932544</v>
      </c>
      <c r="L42" s="80">
        <v>3659</v>
      </c>
      <c r="M42" s="39"/>
      <c r="N42" s="39"/>
    </row>
    <row r="43" spans="2:14" ht="14.25" customHeight="1" x14ac:dyDescent="0.2">
      <c r="B43" s="41" t="s">
        <v>85</v>
      </c>
      <c r="C43" s="45"/>
      <c r="D43" s="45"/>
      <c r="E43" s="45"/>
      <c r="F43" s="45"/>
      <c r="G43" s="45"/>
      <c r="H43" s="45"/>
      <c r="I43" s="45"/>
      <c r="J43" s="45"/>
      <c r="K43" s="45"/>
      <c r="L43" s="68"/>
      <c r="M43" s="39"/>
      <c r="N43" s="39"/>
    </row>
    <row r="44" spans="2:14" ht="14.25" customHeight="1" x14ac:dyDescent="0.2">
      <c r="B44" s="41" t="s">
        <v>38</v>
      </c>
      <c r="C44" s="45"/>
      <c r="D44" s="45"/>
      <c r="E44" s="45"/>
      <c r="F44" s="45"/>
      <c r="G44" s="45"/>
      <c r="H44" s="45"/>
      <c r="I44" s="45"/>
      <c r="J44" s="45"/>
      <c r="K44" s="45"/>
      <c r="L44" s="68"/>
      <c r="M44" s="39"/>
      <c r="N44" s="39"/>
    </row>
    <row r="45" spans="2:14" ht="14.25" customHeight="1" x14ac:dyDescent="0.2">
      <c r="B45" s="41"/>
      <c r="C45" s="45"/>
      <c r="D45" s="45"/>
      <c r="E45" s="45"/>
      <c r="F45" s="45"/>
      <c r="G45" s="45"/>
      <c r="H45" s="45"/>
      <c r="I45" s="45"/>
      <c r="J45" s="45"/>
      <c r="K45" s="45"/>
      <c r="L45" s="68"/>
      <c r="M45" s="39"/>
      <c r="N45" s="39"/>
    </row>
    <row r="46" spans="2:14" x14ac:dyDescent="0.2">
      <c r="B46" s="41"/>
      <c r="C46" s="45"/>
      <c r="D46" s="45"/>
      <c r="E46" s="45"/>
      <c r="F46" s="45"/>
      <c r="G46" s="45"/>
      <c r="H46" s="45"/>
      <c r="I46" s="45"/>
      <c r="J46" s="45"/>
      <c r="K46" s="45"/>
      <c r="L46" s="68"/>
      <c r="M46" s="39"/>
      <c r="N46" s="39"/>
    </row>
    <row r="47" spans="2:14" x14ac:dyDescent="0.2">
      <c r="B47" s="41"/>
      <c r="C47" s="45"/>
      <c r="D47" s="45"/>
      <c r="E47" s="45"/>
      <c r="F47" s="45"/>
      <c r="G47" s="45"/>
      <c r="H47" s="45"/>
      <c r="I47" s="45"/>
      <c r="J47" s="45"/>
      <c r="K47" s="45"/>
      <c r="L47" s="39"/>
      <c r="M47" s="39"/>
      <c r="N47" s="39"/>
    </row>
    <row r="48" spans="2:14" x14ac:dyDescent="0.2">
      <c r="B48" s="41"/>
      <c r="C48" s="45"/>
      <c r="D48" s="45"/>
      <c r="E48" s="45"/>
      <c r="F48" s="45"/>
      <c r="G48" s="45"/>
      <c r="H48" s="45"/>
      <c r="I48" s="45"/>
      <c r="J48" s="45"/>
      <c r="K48" s="45"/>
      <c r="L48" s="39"/>
      <c r="M48" s="39"/>
      <c r="N48" s="39"/>
    </row>
  </sheetData>
  <mergeCells count="2">
    <mergeCell ref="C5:F5"/>
    <mergeCell ref="H5:K5"/>
  </mergeCells>
  <pageMargins left="0.23622047244094491" right="0.23622047244094491" top="0.74803149606299213" bottom="0.74803149606299213" header="0.31496062992125984" footer="0.31496062992125984"/>
  <pageSetup paperSize="9" scale="76" fitToWidth="0" orientation="landscape" r:id="rId1"/>
  <colBreaks count="1" manualBreakCount="1">
    <brk id="7" min="1" max="43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77EDE3D9-8779-440B-A51A-3B425575671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List of contents</vt:lpstr>
      <vt:lpstr>Fig 3.1</vt:lpstr>
      <vt:lpstr>Fig 3.2</vt:lpstr>
      <vt:lpstr>AT3.1</vt:lpstr>
      <vt:lpstr>AT3.2</vt:lpstr>
      <vt:lpstr>AT3.3</vt:lpstr>
      <vt:lpstr>AT3.1!Print_Area</vt:lpstr>
      <vt:lpstr>AT3.2!Print_Area</vt:lpstr>
      <vt:lpstr>AT3.3!Print_Area</vt:lpstr>
      <vt:lpstr>'Fig 3.1'!Print_Area</vt:lpstr>
      <vt:lpstr>'Fig 3.2'!Print_Area</vt:lpstr>
      <vt:lpstr>'List of contents'!Print_Area</vt:lpstr>
    </vt:vector>
  </TitlesOfParts>
  <Company>DCLG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cfoxall</dc:creator>
  <cp:lastModifiedBy>Jenny Collins</cp:lastModifiedBy>
  <cp:revision/>
  <cp:lastPrinted>2017-07-03T17:45:09Z</cp:lastPrinted>
  <dcterms:created xsi:type="dcterms:W3CDTF">2017-05-07T23:14:47Z</dcterms:created>
  <dcterms:modified xsi:type="dcterms:W3CDTF">2017-07-11T14:16:44Z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72b55de4-44af-419f-a3e6-ca542cf4c49b</vt:lpwstr>
  </property>
  <property fmtid="{D5CDD505-2E9C-101B-9397-08002B2CF9AE}" pid="3" name="bjSaver">
    <vt:lpwstr>f2tgM6rWQHaA/Y3+SFo1L0WawoV62gXK</vt:lpwstr>
  </property>
  <property fmtid="{D5CDD505-2E9C-101B-9397-08002B2CF9AE}" pid="4" name="bjDocumentSecurityLabel">
    <vt:lpwstr>No Marking</vt:lpwstr>
  </property>
</Properties>
</file>