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PSCR\Q2 2016-17 Cabinet Office Return\"/>
    </mc:Choice>
  </mc:AlternateContent>
  <bookViews>
    <workbookView xWindow="0" yWindow="0" windowWidth="20160" windowHeight="8190"/>
  </bookViews>
  <sheets>
    <sheet name="ICT" sheetId="1" r:id="rId1"/>
    <sheet name="PROPERTY" sheetId="2" r:id="rId2"/>
    <sheet name="RECRUITMENT" sheetId="6" r:id="rId3"/>
    <sheet name="ADVERTISING &amp; MARKETING" sheetId="4" r:id="rId4"/>
    <sheet name="CONSULTANCY" sheetId="5" r:id="rId5"/>
  </sheets>
  <externalReferences>
    <externalReference r:id="rId6"/>
  </externalReferences>
  <definedNames>
    <definedName name="_xlnm._FilterDatabase" localSheetId="3" hidden="1">'ADVERTISING &amp; MARKETING'!$B$3:$F$4</definedName>
    <definedName name="_xlnm._FilterDatabase" localSheetId="4" hidden="1">CONSULTANCY!#REF!</definedName>
    <definedName name="_xlnm._FilterDatabase" localSheetId="0" hidden="1">PROPERTY!#REF!</definedName>
    <definedName name="_xlnm._FilterDatabase" localSheetId="1" hidden="1">PROPERTY!#REF!</definedName>
    <definedName name="_xlnm._FilterDatabase" localSheetId="2" hidden="1">RECRUITMENT!$A$3:$G$3</definedName>
    <definedName name="_xlnm.Print_Area" localSheetId="4">CONSULTANCY!#REF!</definedName>
    <definedName name="_xlnm.Print_Area" localSheetId="2">RECRUITMENT!$A$3:$G$43</definedName>
  </definedNames>
  <calcPr calcId="152511"/>
</workbook>
</file>

<file path=xl/calcChain.xml><?xml version="1.0" encoding="utf-8"?>
<calcChain xmlns="http://schemas.openxmlformats.org/spreadsheetml/2006/main">
  <c r="A19" i="6" l="1"/>
  <c r="A18" i="6"/>
  <c r="A17" i="6"/>
  <c r="A15" i="6"/>
  <c r="A13" i="6"/>
  <c r="A12" i="6"/>
  <c r="A11" i="6"/>
</calcChain>
</file>

<file path=xl/sharedStrings.xml><?xml version="1.0" encoding="utf-8"?>
<sst xmlns="http://schemas.openxmlformats.org/spreadsheetml/2006/main" count="168" uniqueCount="77">
  <si>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</si>
  <si>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</si>
  <si>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</si>
  <si>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</si>
  <si>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</si>
  <si>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</si>
  <si>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</si>
  <si>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</si>
  <si>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</si>
  <si>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</si>
  <si>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</si>
  <si>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</si>
  <si>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</si>
  <si>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</si>
  <si>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</si>
  <si>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</si>
  <si>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</si>
  <si>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</si>
  <si>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Total Value Approved (£)</t>
  </si>
  <si>
    <t>Consultancy</t>
  </si>
  <si>
    <t>ICT</t>
  </si>
  <si>
    <t>Property</t>
  </si>
  <si>
    <t>Advertising &amp; Marketing</t>
  </si>
  <si>
    <t>Recruitment</t>
  </si>
  <si>
    <t>Other</t>
  </si>
  <si>
    <t>HNG Ref No</t>
  </si>
  <si>
    <t>HMG Ref Number</t>
  </si>
  <si>
    <t>HMG Ref Number.</t>
  </si>
  <si>
    <t>Total Value Requested (£)</t>
  </si>
  <si>
    <t>HMRC</t>
  </si>
  <si>
    <t>HMG3185</t>
  </si>
  <si>
    <t>Inheritance Tax (IHT) Online</t>
  </si>
  <si>
    <t>HMG3182</t>
  </si>
  <si>
    <t>Portal Rehoming</t>
  </si>
  <si>
    <t>The infrastructure used to host the newly platformed applications will be identical to those used to host HMRC's new digital services on the Multi-Channel Digital Tax Platform (MDTP). This is a fully cloud based PaaS using a full suite of modern, open-source tools.</t>
  </si>
  <si>
    <t>HMG3144</t>
  </si>
  <si>
    <t>Securing our Services Programme</t>
  </si>
  <si>
    <t>HMG3183</t>
  </si>
  <si>
    <t>Robotics Automation 16-17 FY</t>
  </si>
  <si>
    <t>Robotic Automation is 'agile' software technology i.e. it sits on top of IT platforms, uploaded to a workstation/server and automates transferring information/data from one area and uploading it onto another. Robotics software will enable HMRC to automate the processing of data onto HMRC IT systems particularly legacy systems.</t>
  </si>
  <si>
    <t>HMG3171</t>
  </si>
  <si>
    <t>Childcare Choices 2016-17 (HMRC, DfE, DWP)</t>
  </si>
  <si>
    <t>HMG3200</t>
  </si>
  <si>
    <t>Marriage Allowance Campaign</t>
  </si>
  <si>
    <t>Access to high-quality affordable childcare is vital for millions of families_x000D_ cross the country. Good childcare supports children's development_x000D_ and provides younger children with a better preparation for school. It_x000D_ also provides parents with the ability to work, or to work more if they_x000D_ choose to, providing families with greater security.</t>
  </si>
  <si>
    <t>Enforcement &amp; Compliance</t>
  </si>
  <si>
    <t>Benefits &amp; Credits</t>
  </si>
  <si>
    <t>CDIO</t>
  </si>
  <si>
    <t>Business Tax</t>
  </si>
  <si>
    <t>Personal Tax</t>
  </si>
  <si>
    <t>Corporate Comms</t>
  </si>
  <si>
    <t>Customer Service</t>
  </si>
  <si>
    <t>External Recruitment</t>
  </si>
  <si>
    <t>825*</t>
  </si>
  <si>
    <t>B&amp;C</t>
  </si>
  <si>
    <t>Apprentices</t>
  </si>
  <si>
    <t>Specialist</t>
  </si>
  <si>
    <t>CTIS Stamps</t>
  </si>
  <si>
    <t>CFO</t>
  </si>
  <si>
    <t>Estates</t>
  </si>
  <si>
    <t>DMB</t>
  </si>
  <si>
    <t>IT/Digital</t>
  </si>
  <si>
    <t xml:space="preserve">Operational </t>
  </si>
  <si>
    <t>FTAs</t>
  </si>
  <si>
    <t>Large Business</t>
  </si>
  <si>
    <t>CPO</t>
  </si>
  <si>
    <t>Press Officer</t>
  </si>
  <si>
    <t>Campaigns</t>
  </si>
  <si>
    <t>Debt management</t>
  </si>
  <si>
    <t>Audit Manager</t>
  </si>
  <si>
    <t>Marriage Allowance was introduced last year (2015-16), with an estimated 4.2 million eligible couples. We spent £2.4 million on paid-for marketing in its first year.</t>
  </si>
  <si>
    <t>The aim of this project is to digitise  Inheritance Tax (IHT) in line with HMRC's 'Digital by Default' strategy, providing online functionality for all customers handling the tax affairs of a deceased person. This request is to complete Phase 1 and progress the Phase 2 development (including Discovery) for the IHT Online service.</t>
  </si>
  <si>
    <t xml:space="preserve">HMRC security based programme that comprises several projects and deliverables.  Interim approval has been provided until the end of August separately whilst the full year approval is considered.   </t>
  </si>
  <si>
    <t>Analyst</t>
  </si>
  <si>
    <t>Non-specialist</t>
  </si>
  <si>
    <t>Processors</t>
  </si>
  <si>
    <t>Nil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</si>
</sst>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2" formatCode="_-&quot;£&quot;* #,##0_-;\-&quot;£&quot;* #,##0_-;_-&quot;£&quot;* &quot;-&quot;_-;_-@_-"/>
    <numFmt numFmtId="164" formatCode="m/d/yyyy"/>
    <numFmt numFmtId="165" formatCode="&quot;£&quot;#,##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" fillId="9" borderId="17" applyNumberFormat="0" applyAlignment="0" applyProtection="0"/>
    <xf numFmtId="0" fontId="21" fillId="0" borderId="0" applyNumberFormat="0" applyFill="0" applyBorder="0" applyAlignment="0" applyProtection="0"/>
    <xf numFmtId="0" fontId="9" fillId="10" borderId="1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35" borderId="3" xfId="0" applyFont="1" applyFill="1" applyBorder="1" applyAlignment="1">
      <alignment vertical="top" wrapText="1"/>
    </xf>
    <xf numFmtId="165" fontId="0" fillId="35" borderId="3" xfId="0" applyNumberFormat="1" applyFont="1" applyFill="1" applyBorder="1" applyAlignment="1">
      <alignment vertical="top" wrapText="1"/>
    </xf>
    <xf numFmtId="17" fontId="0" fillId="35" borderId="3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42" fontId="0" fillId="2" borderId="0" xfId="0" applyNumberFormat="1" applyFont="1" applyFill="1" applyAlignment="1">
      <alignment wrapText="1"/>
    </xf>
    <xf numFmtId="14" fontId="2" fillId="3" borderId="4" xfId="0" applyNumberFormat="1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0" fillId="35" borderId="3" xfId="0" applyFont="1" applyFill="1" applyBorder="1" applyAlignment="1">
      <alignment vertical="top"/>
    </xf>
    <xf numFmtId="0" fontId="23" fillId="2" borderId="0" xfId="0" applyFont="1" applyFill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wrapText="1"/>
    </xf>
    <xf numFmtId="14" fontId="2" fillId="3" borderId="3" xfId="0" applyNumberFormat="1" applyFont="1" applyFill="1" applyBorder="1" applyAlignment="1">
      <alignment wrapText="1"/>
    </xf>
    <xf numFmtId="0" fontId="0" fillId="35" borderId="3" xfId="0" applyNumberFormat="1" applyFont="1" applyFill="1" applyBorder="1" applyAlignment="1">
      <alignment vertical="top" wrapText="1"/>
    </xf>
    <xf numFmtId="14" fontId="25" fillId="35" borderId="3" xfId="0" applyNumberFormat="1" applyFont="1" applyFill="1" applyBorder="1" applyAlignment="1">
      <alignment vertical="top" wrapText="1"/>
    </xf>
    <xf numFmtId="6" fontId="25" fillId="35" borderId="3" xfId="0" applyNumberFormat="1" applyFont="1" applyFill="1" applyBorder="1" applyAlignment="1">
      <alignment vertical="top" wrapText="1"/>
    </xf>
    <xf numFmtId="14" fontId="0" fillId="35" borderId="3" xfId="0" applyNumberFormat="1" applyFont="1" applyFill="1" applyBorder="1" applyAlignment="1">
      <alignment vertical="top" wrapText="1"/>
    </xf>
    <xf numFmtId="165" fontId="0" fillId="35" borderId="3" xfId="0" applyNumberFormat="1" applyFont="1" applyFill="1" applyBorder="1" applyAlignment="1">
      <alignment horizontal="center" vertical="top" wrapText="1"/>
    </xf>
    <xf numFmtId="14" fontId="25" fillId="35" borderId="3" xfId="0" applyNumberFormat="1" applyFont="1" applyFill="1" applyBorder="1" applyAlignment="1">
      <alignment horizontal="center" vertical="top" wrapText="1"/>
    </xf>
    <xf numFmtId="6" fontId="25" fillId="35" borderId="3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0" xfId="0" applyAlignment="1"/>
    <xf numFmtId="1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35" borderId="3" xfId="0" applyFont="1" applyFill="1" applyBorder="1" applyAlignment="1">
      <alignment wrapText="1"/>
    </xf>
    <xf numFmtId="164" fontId="0" fillId="35" borderId="3" xfId="0" applyNumberFormat="1" applyFont="1" applyFill="1" applyBorder="1" applyAlignment="1">
      <alignment wrapText="1"/>
    </xf>
    <xf numFmtId="2" fontId="0" fillId="35" borderId="3" xfId="0" applyNumberFormat="1" applyFont="1" applyFill="1" applyBorder="1" applyAlignment="1">
      <alignment wrapText="1"/>
    </xf>
    <xf numFmtId="2" fontId="0" fillId="35" borderId="3" xfId="0" applyNumberFormat="1" applyFont="1" applyFill="1" applyBorder="1" applyAlignment="1">
      <alignment vertical="center" wrapText="1"/>
    </xf>
    <xf numFmtId="1" fontId="0" fillId="35" borderId="3" xfId="0" applyNumberFormat="1" applyFont="1" applyFill="1" applyBorder="1" applyAlignment="1">
      <alignment vertical="center" wrapText="1"/>
    </xf>
    <xf numFmtId="1" fontId="23" fillId="35" borderId="3" xfId="0" applyNumberFormat="1" applyFont="1" applyFill="1" applyBorder="1" applyAlignment="1">
      <alignment vertical="center" wrapText="1"/>
    </xf>
    <xf numFmtId="0" fontId="23" fillId="35" borderId="3" xfId="0" applyFont="1" applyFill="1" applyBorder="1" applyAlignment="1">
      <alignment wrapText="1"/>
    </xf>
    <xf numFmtId="2" fontId="23" fillId="35" borderId="3" xfId="0" applyNumberFormat="1" applyFont="1" applyFill="1" applyBorder="1" applyAlignment="1">
      <alignment horizontal="right" wrapText="1"/>
    </xf>
    <xf numFmtId="14" fontId="0" fillId="35" borderId="3" xfId="0" applyNumberFormat="1" applyFont="1" applyFill="1" applyBorder="1" applyAlignment="1">
      <alignment wrapText="1"/>
    </xf>
    <xf numFmtId="2" fontId="23" fillId="35" borderId="3" xfId="0" applyNumberFormat="1" applyFont="1" applyFill="1" applyBorder="1" applyAlignment="1">
      <alignment wrapText="1"/>
    </xf>
    <xf numFmtId="0" fontId="0" fillId="35" borderId="3" xfId="0" applyFont="1" applyFill="1" applyBorder="1" applyAlignment="1">
      <alignment vertical="center" wrapText="1"/>
    </xf>
    <xf numFmtId="0" fontId="23" fillId="35" borderId="3" xfId="0" applyFont="1" applyFill="1" applyBorder="1" applyAlignment="1">
      <alignment vertical="center" wrapText="1"/>
    </xf>
    <xf numFmtId="2" fontId="23" fillId="35" borderId="3" xfId="0" applyNumberFormat="1" applyFont="1" applyFill="1" applyBorder="1" applyAlignment="1">
      <alignment vertical="center" wrapText="1"/>
    </xf>
    <xf numFmtId="0" fontId="23" fillId="35" borderId="3" xfId="0" applyFont="1" applyFill="1" applyBorder="1" applyAlignment="1">
      <alignment horizontal="right" vertical="center" wrapText="1"/>
    </xf>
    <xf numFmtId="2" fontId="23" fillId="35" borderId="3" xfId="0" applyNumberFormat="1" applyFont="1" applyFill="1" applyBorder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WMP%20CSR%20Account%20Management%20Team\Recruitment\2016-17\Cab%20Office%20Approval%20Data%20reports-Presslines\16-17\Q1\HMRC%20Q1%20FY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T"/>
      <sheetName val="PROPERTY"/>
      <sheetName val="RECRUITMENT"/>
      <sheetName val="ADVERTISING &amp; MARKETING"/>
      <sheetName val="CONSULTANCY"/>
    </sheetNames>
    <sheetDataSet>
      <sheetData sheetId="0" refreshError="1"/>
      <sheetData sheetId="1" refreshError="1"/>
      <sheetData sheetId="2" refreshError="1">
        <row r="5">
          <cell r="B5" t="str">
            <v>HMRC</v>
          </cell>
        </row>
        <row r="7">
          <cell r="B7" t="str">
            <v>HMRC</v>
          </cell>
        </row>
        <row r="8">
          <cell r="B8" t="str">
            <v>HMRC</v>
          </cell>
        </row>
        <row r="9">
          <cell r="B9" t="str">
            <v>HMRC</v>
          </cell>
        </row>
        <row r="10">
          <cell r="B10" t="str">
            <v>HMRC</v>
          </cell>
        </row>
        <row r="11">
          <cell r="B11" t="str">
            <v>HMRC</v>
          </cell>
        </row>
        <row r="12">
          <cell r="B12" t="str">
            <v>HMRC</v>
          </cell>
        </row>
        <row r="13">
          <cell r="B13" t="str">
            <v>HMRC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zoomScaleNormal="100" workbookViewId="0">
      <selection activeCell="K6" sqref="K6"/>
    </sheetView>
  </sheetViews>
  <sheetFormatPr defaultColWidth="8.85546875" defaultRowHeight="15.75" x14ac:dyDescent="0.25"/>
  <cols>
    <col min="1" max="1" width="2.42578125" style="1" customWidth="1"/>
    <col min="2" max="2" width="16.5703125" style="4" customWidth="1"/>
    <col min="3" max="3" width="36" style="4"/>
    <col min="4" max="4" width="13.28515625" style="4" customWidth="1"/>
    <col min="5" max="5" width="31" style="5" customWidth="1"/>
    <col min="6" max="6" width="50.140625" style="4" customWidth="1"/>
    <col min="7" max="8" width="12.7109375" style="4" customWidth="1"/>
    <col min="9" max="9" width="15.28515625" style="4" customWidth="1"/>
    <col min="10" max="11" width="26.42578125" style="1" customWidth="1"/>
    <col min="12" max="13" width="14.5703125" style="1" customWidth="1"/>
    <col min="14" max="16384" width="8.85546875" style="1"/>
  </cols>
  <sheetData>
    <row r="1" spans="2:9" x14ac:dyDescent="0.25">
      <c r="B1" s="10"/>
    </row>
    <row r="2" spans="2:9" thickBot="1" x14ac:dyDescent="0.3">
      <c r="B2" s="18" t="s">
        <v>20</v>
      </c>
      <c r="C2" s="15"/>
      <c r="D2" s="15"/>
      <c r="E2" s="16"/>
      <c r="F2" s="15"/>
      <c r="G2" s="15"/>
      <c r="H2" s="15"/>
      <c r="I2" s="15"/>
    </row>
    <row r="3" spans="2:9" s="2" customFormat="1" ht="33" customHeight="1" x14ac:dyDescent="0.25">
      <c r="B3" s="17" t="s">
        <v>0</v>
      </c>
      <c r="C3" s="17" t="s">
        <v>2</v>
      </c>
      <c r="D3" s="17" t="s">
        <v>25</v>
      </c>
      <c r="E3" s="17" t="s">
        <v>5</v>
      </c>
      <c r="F3" s="17" t="s">
        <v>4</v>
      </c>
      <c r="G3" s="17" t="s">
        <v>28</v>
      </c>
      <c r="H3" s="17" t="s">
        <v>18</v>
      </c>
      <c r="I3" s="17" t="s">
        <v>17</v>
      </c>
    </row>
    <row r="4" spans="2:9" ht="105" x14ac:dyDescent="0.25">
      <c r="B4" s="12" t="s">
        <v>29</v>
      </c>
      <c r="C4" s="12"/>
      <c r="D4" s="12" t="s">
        <v>30</v>
      </c>
      <c r="E4" s="12" t="s">
        <v>31</v>
      </c>
      <c r="F4" s="12" t="s">
        <v>71</v>
      </c>
      <c r="G4" s="13">
        <v>2100000</v>
      </c>
      <c r="H4" s="13">
        <v>2100000</v>
      </c>
      <c r="I4" s="14">
        <v>42617</v>
      </c>
    </row>
    <row r="5" spans="2:9" ht="75" x14ac:dyDescent="0.25">
      <c r="B5" s="12" t="s">
        <v>29</v>
      </c>
      <c r="C5" s="12"/>
      <c r="D5" s="12" t="s">
        <v>32</v>
      </c>
      <c r="E5" s="12" t="s">
        <v>33</v>
      </c>
      <c r="F5" s="12" t="s">
        <v>34</v>
      </c>
      <c r="G5" s="13">
        <v>2460000</v>
      </c>
      <c r="H5" s="13">
        <v>2460000</v>
      </c>
      <c r="I5" s="14">
        <v>42618</v>
      </c>
    </row>
    <row r="6" spans="2:9" ht="60" x14ac:dyDescent="0.25">
      <c r="B6" s="12" t="s">
        <v>29</v>
      </c>
      <c r="C6" s="12"/>
      <c r="D6" s="12" t="s">
        <v>35</v>
      </c>
      <c r="E6" s="12" t="s">
        <v>36</v>
      </c>
      <c r="F6" s="12" t="s">
        <v>72</v>
      </c>
      <c r="G6" s="13">
        <v>7910000</v>
      </c>
      <c r="H6" s="13">
        <v>2170000</v>
      </c>
      <c r="I6" s="14">
        <v>42622</v>
      </c>
    </row>
    <row r="7" spans="2:9" ht="105" x14ac:dyDescent="0.25">
      <c r="B7" s="12" t="s">
        <v>29</v>
      </c>
      <c r="C7" s="12"/>
      <c r="D7" s="12" t="s">
        <v>37</v>
      </c>
      <c r="E7" s="12" t="s">
        <v>38</v>
      </c>
      <c r="F7" s="12" t="s">
        <v>39</v>
      </c>
      <c r="G7" s="13">
        <v>17748000</v>
      </c>
      <c r="H7" s="13">
        <v>14140000</v>
      </c>
      <c r="I7" s="14">
        <v>42622</v>
      </c>
    </row>
    <row r="8" spans="2:9" ht="50.25" customHeight="1" x14ac:dyDescent="0.25">
      <c r="B8" s="12"/>
      <c r="C8" s="12"/>
      <c r="D8" s="12"/>
      <c r="E8" s="12"/>
      <c r="F8" s="12"/>
      <c r="G8" s="13"/>
      <c r="H8" s="13"/>
      <c r="I8" s="14"/>
    </row>
    <row r="9" spans="2:9" ht="50.25" customHeight="1" x14ac:dyDescent="0.25">
      <c r="B9" s="12"/>
      <c r="C9" s="12"/>
      <c r="D9" s="12"/>
      <c r="E9" s="12"/>
      <c r="F9" s="12"/>
      <c r="G9" s="13"/>
      <c r="H9" s="13"/>
      <c r="I9" s="14"/>
    </row>
    <row r="10" spans="2:9" ht="50.25" customHeight="1" x14ac:dyDescent="0.25">
      <c r="B10" s="12"/>
      <c r="C10" s="12"/>
      <c r="D10" s="12"/>
      <c r="E10" s="12"/>
      <c r="F10" s="12"/>
      <c r="G10" s="13"/>
      <c r="H10" s="13"/>
      <c r="I10" s="14"/>
    </row>
    <row r="11" spans="2:9" ht="66" customHeight="1" x14ac:dyDescent="0.25">
      <c r="B11" s="12"/>
      <c r="C11" s="12"/>
      <c r="D11" s="12"/>
      <c r="E11" s="12"/>
      <c r="F11" s="12"/>
      <c r="G11" s="13"/>
      <c r="H11" s="13"/>
      <c r="I11" s="14"/>
    </row>
    <row r="12" spans="2:9" ht="50.25" customHeight="1" x14ac:dyDescent="0.25">
      <c r="B12" s="12"/>
      <c r="C12" s="12"/>
      <c r="D12" s="12"/>
      <c r="E12" s="12"/>
      <c r="F12" s="12"/>
      <c r="G12" s="13"/>
      <c r="H12" s="13"/>
      <c r="I12" s="14"/>
    </row>
    <row r="13" spans="2:9" ht="63" customHeight="1" x14ac:dyDescent="0.25">
      <c r="B13" s="12"/>
      <c r="C13" s="12"/>
      <c r="D13" s="12"/>
      <c r="E13" s="12"/>
      <c r="F13" s="12"/>
      <c r="G13" s="13"/>
      <c r="H13" s="13"/>
      <c r="I13" s="14"/>
    </row>
    <row r="14" spans="2:9" ht="50.25" customHeight="1" x14ac:dyDescent="0.25">
      <c r="B14" s="12"/>
      <c r="C14" s="12"/>
      <c r="D14" s="12"/>
      <c r="E14" s="12"/>
      <c r="F14" s="12"/>
      <c r="G14" s="13"/>
      <c r="H14" s="13"/>
      <c r="I14" s="14"/>
    </row>
    <row r="15" spans="2:9" ht="60.75" customHeight="1" x14ac:dyDescent="0.25">
      <c r="B15" s="12"/>
      <c r="C15" s="12"/>
      <c r="D15" s="12"/>
      <c r="E15" s="12"/>
      <c r="F15" s="12"/>
      <c r="G15" s="13"/>
      <c r="H15" s="13"/>
      <c r="I15" s="14"/>
    </row>
    <row r="16" spans="2:9" ht="81.75" customHeight="1" x14ac:dyDescent="0.25">
      <c r="B16" s="12"/>
      <c r="C16" s="12"/>
      <c r="D16" s="12"/>
      <c r="E16" s="12"/>
      <c r="F16" s="12"/>
      <c r="G16" s="13"/>
      <c r="H16" s="13"/>
      <c r="I16" s="14"/>
    </row>
    <row r="17" spans="2:9" ht="66" customHeight="1" x14ac:dyDescent="0.25">
      <c r="B17" s="12"/>
      <c r="C17" s="12"/>
      <c r="D17" s="12"/>
      <c r="E17" s="12"/>
      <c r="F17" s="12"/>
      <c r="G17" s="13"/>
      <c r="H17" s="13"/>
      <c r="I17" s="14"/>
    </row>
    <row r="18" spans="2:9" ht="124.5" customHeight="1" x14ac:dyDescent="0.25">
      <c r="B18" s="12"/>
      <c r="C18" s="12"/>
      <c r="D18" s="12"/>
      <c r="E18" s="19"/>
      <c r="F18" s="12"/>
      <c r="G18" s="13"/>
      <c r="H18" s="13"/>
      <c r="I18" s="14"/>
    </row>
    <row r="25" spans="2:9" x14ac:dyDescent="0.25">
      <c r="C25" s="15"/>
      <c r="D25" s="1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9"/>
  <sheetViews>
    <sheetView zoomScaleNormal="100" workbookViewId="0">
      <selection activeCell="F28" sqref="F28"/>
    </sheetView>
  </sheetViews>
  <sheetFormatPr defaultColWidth="8.85546875" defaultRowHeight="15.75" x14ac:dyDescent="0.25"/>
  <cols>
    <col min="1" max="1" width="2.42578125" style="1" customWidth="1"/>
    <col min="2" max="2" width="16.5703125" style="4" customWidth="1"/>
    <col min="3" max="3" width="36" style="4"/>
    <col min="4" max="4" width="8.85546875" style="4"/>
    <col min="5" max="5" width="39.5703125" style="5" customWidth="1"/>
    <col min="6" max="6" width="43.140625" style="4" customWidth="1"/>
    <col min="7" max="8" width="16.140625" style="4" customWidth="1"/>
    <col min="9" max="16384" width="8.85546875" style="1"/>
  </cols>
  <sheetData>
    <row r="2" spans="2:12" thickBot="1" x14ac:dyDescent="0.3">
      <c r="B2" s="18" t="s">
        <v>21</v>
      </c>
      <c r="C2" s="15"/>
      <c r="D2" s="15"/>
      <c r="E2" s="15"/>
      <c r="F2" s="15"/>
      <c r="G2" s="15"/>
      <c r="H2" s="15"/>
    </row>
    <row r="3" spans="2:12" ht="15.75" customHeight="1" x14ac:dyDescent="0.25">
      <c r="B3" s="17" t="s">
        <v>0</v>
      </c>
      <c r="C3" s="17" t="s">
        <v>2</v>
      </c>
      <c r="D3" s="17" t="s">
        <v>26</v>
      </c>
      <c r="E3" s="17" t="s">
        <v>16</v>
      </c>
      <c r="F3" s="17" t="s">
        <v>4</v>
      </c>
      <c r="G3" s="17" t="s">
        <v>18</v>
      </c>
      <c r="H3" s="17" t="s">
        <v>17</v>
      </c>
    </row>
    <row r="4" spans="2:12" ht="33.75" customHeight="1" x14ac:dyDescent="0.25">
      <c r="B4" s="19" t="s">
        <v>76</v>
      </c>
      <c r="C4" s="19"/>
      <c r="D4" s="19"/>
      <c r="E4" s="12"/>
      <c r="F4" s="12"/>
      <c r="G4" s="28"/>
      <c r="H4" s="14"/>
    </row>
    <row r="16" spans="2:12" x14ac:dyDescent="0.25">
      <c r="I16" s="5"/>
      <c r="J16" s="4"/>
      <c r="K16" s="4"/>
      <c r="L16" s="4"/>
    </row>
    <row r="22" spans="7:12" x14ac:dyDescent="0.25">
      <c r="I22" s="4"/>
      <c r="J22" s="4"/>
      <c r="K22" s="4"/>
      <c r="L22" s="4"/>
    </row>
    <row r="23" spans="7:12" x14ac:dyDescent="0.25">
      <c r="G23" s="31"/>
      <c r="H23" s="32"/>
      <c r="I23" s="32"/>
      <c r="J23" s="4"/>
      <c r="K23" s="4"/>
      <c r="L23" s="4"/>
    </row>
    <row r="24" spans="7:12" x14ac:dyDescent="0.25">
      <c r="G24" s="33"/>
      <c r="H24" s="33"/>
      <c r="I24" s="33"/>
      <c r="J24" s="4"/>
      <c r="K24" s="4"/>
      <c r="L24" s="4"/>
    </row>
    <row r="25" spans="7:12" x14ac:dyDescent="0.25">
      <c r="G25" s="33"/>
      <c r="H25" s="33"/>
      <c r="I25" s="33"/>
      <c r="J25" s="4"/>
      <c r="K25" s="4"/>
      <c r="L25" s="4"/>
    </row>
    <row r="26" spans="7:12" x14ac:dyDescent="0.25">
      <c r="G26" s="33"/>
      <c r="H26" s="33"/>
      <c r="I26" s="33"/>
      <c r="J26" s="4"/>
      <c r="K26" s="4"/>
      <c r="L26" s="4"/>
    </row>
    <row r="27" spans="7:12" x14ac:dyDescent="0.25">
      <c r="G27" s="33"/>
      <c r="H27" s="33"/>
      <c r="I27" s="33"/>
      <c r="J27" s="4"/>
      <c r="K27" s="4"/>
      <c r="L27" s="4"/>
    </row>
    <row r="28" spans="7:12" x14ac:dyDescent="0.25">
      <c r="G28" s="33"/>
      <c r="H28" s="33"/>
      <c r="I28" s="33"/>
      <c r="J28" s="4"/>
      <c r="K28" s="4"/>
      <c r="L28" s="4"/>
    </row>
    <row r="29" spans="7:12" x14ac:dyDescent="0.25">
      <c r="G29" s="33"/>
      <c r="H29" s="33"/>
      <c r="I29" s="33"/>
      <c r="J29" s="4"/>
      <c r="K29" s="4"/>
      <c r="L29" s="4"/>
    </row>
  </sheetData>
  <mergeCells count="1">
    <mergeCell ref="G23:I2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2"/>
  <sheetViews>
    <sheetView zoomScaleNormal="100" workbookViewId="0">
      <selection activeCell="K22" sqref="K22"/>
    </sheetView>
  </sheetViews>
  <sheetFormatPr defaultColWidth="20.7109375" defaultRowHeight="15" x14ac:dyDescent="0.25"/>
  <cols>
    <col min="1" max="1" width="23.5703125" style="6" customWidth="1"/>
    <col min="2" max="2" width="25.42578125" style="6" customWidth="1"/>
    <col min="3" max="3" width="19.7109375" style="6" customWidth="1"/>
    <col min="4" max="4" width="12.7109375" style="6" customWidth="1"/>
    <col min="5" max="5" width="10.85546875" style="6" customWidth="1"/>
    <col min="6" max="6" width="38.28515625" style="6" hidden="1" customWidth="1"/>
    <col min="7" max="7" width="0" style="6" hidden="1" customWidth="1"/>
    <col min="8" max="15" width="8.5703125" style="6" customWidth="1"/>
    <col min="16" max="16" width="8.28515625" style="6" customWidth="1"/>
    <col min="17" max="17" width="8.7109375" style="6" customWidth="1"/>
    <col min="18" max="18" width="8.42578125" style="6" customWidth="1"/>
    <col min="19" max="19" width="8.28515625" style="6" customWidth="1"/>
    <col min="20" max="20" width="8.7109375" style="6" customWidth="1"/>
    <col min="21" max="21" width="8.5703125" style="6" customWidth="1"/>
    <col min="22" max="24" width="12.7109375" style="6" customWidth="1"/>
    <col min="25" max="16384" width="20.7109375" style="6"/>
  </cols>
  <sheetData>
    <row r="2" spans="1:30" ht="15.75" thickBot="1" x14ac:dyDescent="0.3">
      <c r="A2" s="20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0" ht="24" customHeight="1" thickBot="1" x14ac:dyDescent="0.3">
      <c r="A3" s="36" t="s">
        <v>0</v>
      </c>
      <c r="B3" s="36" t="s">
        <v>2</v>
      </c>
      <c r="C3" s="36" t="s">
        <v>4</v>
      </c>
      <c r="D3" s="36" t="s">
        <v>5</v>
      </c>
      <c r="E3" s="43" t="s">
        <v>18</v>
      </c>
      <c r="F3" s="21" t="s">
        <v>1</v>
      </c>
      <c r="G3" s="21" t="s">
        <v>3</v>
      </c>
      <c r="H3" s="38" t="s">
        <v>12</v>
      </c>
      <c r="I3" s="39"/>
      <c r="J3" s="39"/>
      <c r="K3" s="39"/>
      <c r="L3" s="39"/>
      <c r="M3" s="39"/>
      <c r="N3" s="40"/>
      <c r="O3" s="38" t="s">
        <v>13</v>
      </c>
      <c r="P3" s="41"/>
      <c r="Q3" s="41"/>
      <c r="R3" s="41"/>
      <c r="S3" s="41"/>
      <c r="T3" s="41"/>
      <c r="U3" s="42"/>
      <c r="V3" s="34" t="s">
        <v>14</v>
      </c>
      <c r="W3" s="34" t="s">
        <v>15</v>
      </c>
      <c r="X3" s="36" t="s">
        <v>17</v>
      </c>
    </row>
    <row r="4" spans="1:30" ht="32.25" customHeight="1" thickBot="1" x14ac:dyDescent="0.3">
      <c r="A4" s="37"/>
      <c r="B4" s="37"/>
      <c r="C4" s="37"/>
      <c r="D4" s="37"/>
      <c r="E4" s="44"/>
      <c r="F4" s="22"/>
      <c r="G4" s="22"/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  <c r="N4" s="9" t="s">
        <v>24</v>
      </c>
      <c r="O4" s="21" t="s">
        <v>6</v>
      </c>
      <c r="P4" s="21" t="s">
        <v>7</v>
      </c>
      <c r="Q4" s="21" t="s">
        <v>8</v>
      </c>
      <c r="R4" s="21" t="s">
        <v>9</v>
      </c>
      <c r="S4" s="21" t="s">
        <v>10</v>
      </c>
      <c r="T4" s="21" t="s">
        <v>11</v>
      </c>
      <c r="U4" s="9" t="s">
        <v>24</v>
      </c>
      <c r="V4" s="35"/>
      <c r="W4" s="35"/>
      <c r="X4" s="37"/>
    </row>
    <row r="5" spans="1:30" s="7" customFormat="1" ht="15.75" customHeight="1" x14ac:dyDescent="0.25"/>
    <row r="6" spans="1:30" s="7" customFormat="1" ht="27.75" customHeight="1" x14ac:dyDescent="0.25">
      <c r="A6" s="48" t="s">
        <v>29</v>
      </c>
      <c r="B6" s="49" t="s">
        <v>45</v>
      </c>
      <c r="C6" s="48" t="s">
        <v>52</v>
      </c>
      <c r="D6" s="48" t="s">
        <v>74</v>
      </c>
      <c r="E6" s="48"/>
      <c r="F6" s="48"/>
      <c r="G6" s="48"/>
      <c r="H6" s="50">
        <v>537</v>
      </c>
      <c r="I6" s="50">
        <v>109</v>
      </c>
      <c r="J6" s="50">
        <v>179</v>
      </c>
      <c r="K6" s="50"/>
      <c r="L6" s="50"/>
      <c r="M6" s="50"/>
      <c r="N6" s="50"/>
      <c r="O6" s="48">
        <v>537</v>
      </c>
      <c r="P6" s="48">
        <v>109</v>
      </c>
      <c r="Q6" s="48">
        <v>179</v>
      </c>
      <c r="R6" s="48"/>
      <c r="S6" s="48"/>
      <c r="T6" s="48"/>
      <c r="U6" s="48"/>
      <c r="V6" s="54">
        <v>825</v>
      </c>
      <c r="W6" s="55" t="s">
        <v>53</v>
      </c>
      <c r="X6" s="56">
        <v>42559</v>
      </c>
    </row>
    <row r="7" spans="1:30" s="7" customFormat="1" ht="27.75" customHeight="1" x14ac:dyDescent="0.25">
      <c r="A7" s="48" t="s">
        <v>29</v>
      </c>
      <c r="B7" s="49" t="s">
        <v>48</v>
      </c>
      <c r="C7" s="48" t="s">
        <v>52</v>
      </c>
      <c r="D7" s="48" t="s">
        <v>56</v>
      </c>
      <c r="E7" s="48"/>
      <c r="F7" s="48"/>
      <c r="G7" s="48"/>
      <c r="H7" s="50"/>
      <c r="I7" s="50"/>
      <c r="J7" s="50"/>
      <c r="K7" s="50"/>
      <c r="L7" s="50">
        <v>80</v>
      </c>
      <c r="M7" s="50"/>
      <c r="N7" s="50"/>
      <c r="O7" s="48"/>
      <c r="P7" s="48"/>
      <c r="Q7" s="48"/>
      <c r="R7" s="48"/>
      <c r="S7" s="48">
        <v>80</v>
      </c>
      <c r="T7" s="48"/>
      <c r="U7" s="48"/>
      <c r="V7" s="54">
        <v>80</v>
      </c>
      <c r="W7" s="55">
        <v>80</v>
      </c>
      <c r="X7" s="56">
        <v>42578</v>
      </c>
    </row>
    <row r="8" spans="1:30" s="7" customFormat="1" ht="27.75" customHeight="1" x14ac:dyDescent="0.25">
      <c r="A8" s="48" t="s">
        <v>29</v>
      </c>
      <c r="B8" s="49" t="s">
        <v>54</v>
      </c>
      <c r="C8" s="48" t="s">
        <v>52</v>
      </c>
      <c r="D8" s="48" t="s">
        <v>75</v>
      </c>
      <c r="E8" s="48"/>
      <c r="F8" s="48"/>
      <c r="G8" s="48"/>
      <c r="H8" s="50">
        <v>1100</v>
      </c>
      <c r="I8" s="50"/>
      <c r="J8" s="50"/>
      <c r="K8" s="50"/>
      <c r="L8" s="50"/>
      <c r="M8" s="50"/>
      <c r="N8" s="50"/>
      <c r="O8" s="48">
        <v>1100</v>
      </c>
      <c r="P8" s="48"/>
      <c r="Q8" s="48"/>
      <c r="R8" s="48"/>
      <c r="S8" s="48"/>
      <c r="T8" s="48"/>
      <c r="U8" s="48"/>
      <c r="V8" s="54">
        <v>1100</v>
      </c>
      <c r="W8" s="55">
        <v>1100</v>
      </c>
      <c r="X8" s="56">
        <v>42559</v>
      </c>
    </row>
    <row r="9" spans="1:30" s="7" customFormat="1" ht="27.75" customHeight="1" x14ac:dyDescent="0.25">
      <c r="A9" s="48" t="s">
        <v>29</v>
      </c>
      <c r="B9" s="49" t="s">
        <v>47</v>
      </c>
      <c r="C9" s="48" t="s">
        <v>52</v>
      </c>
      <c r="D9" s="48" t="s">
        <v>55</v>
      </c>
      <c r="E9" s="48"/>
      <c r="F9" s="48"/>
      <c r="G9" s="48"/>
      <c r="H9" s="50"/>
      <c r="I9" s="50"/>
      <c r="J9" s="50"/>
      <c r="K9" s="50"/>
      <c r="L9" s="50"/>
      <c r="M9" s="50"/>
      <c r="N9" s="50">
        <v>70</v>
      </c>
      <c r="O9" s="48"/>
      <c r="P9" s="48"/>
      <c r="Q9" s="48"/>
      <c r="R9" s="48"/>
      <c r="S9" s="48"/>
      <c r="T9" s="48"/>
      <c r="U9" s="48">
        <v>70</v>
      </c>
      <c r="V9" s="54">
        <v>70</v>
      </c>
      <c r="W9" s="57">
        <v>70</v>
      </c>
      <c r="X9" s="56">
        <v>42559</v>
      </c>
    </row>
    <row r="10" spans="1:30" s="7" customFormat="1" ht="15.75" customHeight="1" x14ac:dyDescent="0.25">
      <c r="A10" s="48" t="s">
        <v>29</v>
      </c>
      <c r="B10" s="49" t="s">
        <v>45</v>
      </c>
      <c r="C10" s="48" t="s">
        <v>52</v>
      </c>
      <c r="D10" s="48" t="s">
        <v>56</v>
      </c>
      <c r="E10" s="48"/>
      <c r="F10" s="48"/>
      <c r="G10" s="48"/>
      <c r="H10" s="50"/>
      <c r="I10" s="50"/>
      <c r="J10" s="50"/>
      <c r="K10" s="50"/>
      <c r="L10" s="50">
        <v>100</v>
      </c>
      <c r="M10" s="50"/>
      <c r="N10" s="51"/>
      <c r="O10" s="58"/>
      <c r="P10" s="58"/>
      <c r="Q10" s="58"/>
      <c r="R10" s="58"/>
      <c r="S10" s="58">
        <v>100</v>
      </c>
      <c r="T10" s="58"/>
      <c r="U10" s="58"/>
      <c r="V10" s="59">
        <v>100</v>
      </c>
      <c r="W10" s="60">
        <v>100</v>
      </c>
      <c r="X10" s="56">
        <v>42578</v>
      </c>
    </row>
    <row r="11" spans="1:30" s="7" customFormat="1" ht="15.75" customHeight="1" x14ac:dyDescent="0.25">
      <c r="A11" s="48" t="str">
        <f>[1]RECRUITMENT!B7</f>
        <v>HMRC</v>
      </c>
      <c r="B11" s="49" t="s">
        <v>48</v>
      </c>
      <c r="C11" s="48" t="s">
        <v>52</v>
      </c>
      <c r="D11" s="48" t="s">
        <v>57</v>
      </c>
      <c r="E11" s="48"/>
      <c r="F11" s="48"/>
      <c r="G11" s="48"/>
      <c r="H11" s="50">
        <v>15</v>
      </c>
      <c r="I11" s="50"/>
      <c r="J11" s="50"/>
      <c r="K11" s="50"/>
      <c r="L11" s="50"/>
      <c r="M11" s="50"/>
      <c r="N11" s="51"/>
      <c r="O11" s="58">
        <v>15</v>
      </c>
      <c r="P11" s="58"/>
      <c r="Q11" s="58"/>
      <c r="R11" s="58"/>
      <c r="S11" s="58"/>
      <c r="T11" s="58"/>
      <c r="U11" s="58"/>
      <c r="V11" s="61">
        <v>15</v>
      </c>
      <c r="W11" s="60">
        <v>15</v>
      </c>
      <c r="X11" s="56">
        <v>42565</v>
      </c>
    </row>
    <row r="12" spans="1:30" s="7" customFormat="1" ht="15.75" customHeight="1" x14ac:dyDescent="0.25">
      <c r="A12" s="48" t="str">
        <f>[1]RECRUITMENT!B8</f>
        <v>HMRC</v>
      </c>
      <c r="B12" s="49" t="s">
        <v>58</v>
      </c>
      <c r="C12" s="48" t="s">
        <v>52</v>
      </c>
      <c r="D12" s="48" t="s">
        <v>59</v>
      </c>
      <c r="E12" s="48"/>
      <c r="F12" s="48"/>
      <c r="G12" s="48"/>
      <c r="H12" s="50"/>
      <c r="I12" s="50"/>
      <c r="J12" s="50"/>
      <c r="K12" s="50"/>
      <c r="L12" s="50">
        <v>6</v>
      </c>
      <c r="M12" s="50"/>
      <c r="N12" s="51"/>
      <c r="O12" s="58"/>
      <c r="P12" s="58"/>
      <c r="Q12" s="58"/>
      <c r="R12" s="58"/>
      <c r="S12" s="58">
        <v>6</v>
      </c>
      <c r="T12" s="58"/>
      <c r="U12" s="58"/>
      <c r="V12" s="59">
        <v>6</v>
      </c>
      <c r="W12" s="60">
        <v>6</v>
      </c>
      <c r="X12" s="56">
        <v>42565</v>
      </c>
    </row>
    <row r="13" spans="1:30" s="7" customFormat="1" ht="15.75" customHeight="1" x14ac:dyDescent="0.25">
      <c r="A13" s="48" t="str">
        <f>[1]RECRUITMENT!B9</f>
        <v>HMRC</v>
      </c>
      <c r="B13" s="49" t="s">
        <v>49</v>
      </c>
      <c r="C13" s="48" t="s">
        <v>52</v>
      </c>
      <c r="D13" s="48" t="s">
        <v>73</v>
      </c>
      <c r="E13" s="48"/>
      <c r="F13" s="48"/>
      <c r="G13" s="48"/>
      <c r="H13" s="50"/>
      <c r="I13" s="50">
        <v>2</v>
      </c>
      <c r="J13" s="50">
        <v>3</v>
      </c>
      <c r="K13" s="50"/>
      <c r="L13" s="50"/>
      <c r="M13" s="50"/>
      <c r="N13" s="51"/>
      <c r="O13" s="58"/>
      <c r="P13" s="58">
        <v>2</v>
      </c>
      <c r="Q13" s="58">
        <v>3</v>
      </c>
      <c r="R13" s="58"/>
      <c r="S13" s="58"/>
      <c r="T13" s="58"/>
      <c r="U13" s="58"/>
      <c r="V13" s="59">
        <v>5</v>
      </c>
      <c r="W13" s="60">
        <v>5</v>
      </c>
      <c r="X13" s="56">
        <v>42565</v>
      </c>
    </row>
    <row r="14" spans="1:30" s="7" customFormat="1" ht="15.75" customHeight="1" x14ac:dyDescent="0.25">
      <c r="A14" s="48" t="s">
        <v>29</v>
      </c>
      <c r="B14" s="49" t="s">
        <v>45</v>
      </c>
      <c r="C14" s="48" t="s">
        <v>52</v>
      </c>
      <c r="D14" s="48" t="s">
        <v>60</v>
      </c>
      <c r="E14" s="48"/>
      <c r="F14" s="48"/>
      <c r="G14" s="48"/>
      <c r="H14" s="50"/>
      <c r="I14" s="50">
        <v>26</v>
      </c>
      <c r="J14" s="50"/>
      <c r="K14" s="50"/>
      <c r="L14" s="50"/>
      <c r="M14" s="50"/>
      <c r="N14" s="51"/>
      <c r="O14" s="58"/>
      <c r="P14" s="58">
        <v>26</v>
      </c>
      <c r="Q14" s="58"/>
      <c r="R14" s="58"/>
      <c r="S14" s="58"/>
      <c r="T14" s="58"/>
      <c r="U14" s="58"/>
      <c r="V14" s="59">
        <v>26</v>
      </c>
      <c r="W14" s="60">
        <v>26</v>
      </c>
      <c r="X14" s="56">
        <v>42565</v>
      </c>
    </row>
    <row r="15" spans="1:30" s="7" customFormat="1" ht="15.75" customHeight="1" x14ac:dyDescent="0.25">
      <c r="A15" s="48" t="str">
        <f>[1]RECRUITMENT!B10</f>
        <v>HMRC</v>
      </c>
      <c r="B15" s="49" t="s">
        <v>47</v>
      </c>
      <c r="C15" s="48" t="s">
        <v>52</v>
      </c>
      <c r="D15" s="48" t="s">
        <v>61</v>
      </c>
      <c r="E15" s="48"/>
      <c r="F15" s="48"/>
      <c r="G15" s="48"/>
      <c r="H15" s="50"/>
      <c r="I15" s="50">
        <v>8</v>
      </c>
      <c r="J15" s="50">
        <v>168</v>
      </c>
      <c r="K15" s="50">
        <v>80</v>
      </c>
      <c r="L15" s="50">
        <v>74</v>
      </c>
      <c r="M15" s="50"/>
      <c r="N15" s="51">
        <v>200</v>
      </c>
      <c r="O15" s="52"/>
      <c r="P15" s="52">
        <v>8</v>
      </c>
      <c r="Q15" s="52">
        <v>168</v>
      </c>
      <c r="R15" s="52">
        <v>80</v>
      </c>
      <c r="S15" s="52">
        <v>74</v>
      </c>
      <c r="T15" s="52"/>
      <c r="U15" s="52">
        <v>200</v>
      </c>
      <c r="V15" s="53">
        <v>530</v>
      </c>
      <c r="W15" s="60">
        <v>530</v>
      </c>
      <c r="X15" s="56">
        <v>42579</v>
      </c>
      <c r="Y15" s="8"/>
      <c r="Z15" s="8"/>
      <c r="AA15" s="8"/>
      <c r="AB15" s="8"/>
      <c r="AC15" s="8"/>
      <c r="AD15" s="8"/>
    </row>
    <row r="16" spans="1:30" s="7" customFormat="1" ht="15.75" customHeight="1" x14ac:dyDescent="0.25">
      <c r="A16" s="48" t="s">
        <v>29</v>
      </c>
      <c r="B16" s="49" t="s">
        <v>49</v>
      </c>
      <c r="C16" s="48" t="s">
        <v>52</v>
      </c>
      <c r="D16" s="48" t="s">
        <v>62</v>
      </c>
      <c r="E16" s="48"/>
      <c r="F16" s="48"/>
      <c r="G16" s="48"/>
      <c r="H16" s="50">
        <v>220</v>
      </c>
      <c r="I16" s="50"/>
      <c r="J16" s="50"/>
      <c r="K16" s="50"/>
      <c r="L16" s="50"/>
      <c r="M16" s="50"/>
      <c r="N16" s="51"/>
      <c r="O16" s="52">
        <v>220</v>
      </c>
      <c r="P16" s="52"/>
      <c r="Q16" s="52"/>
      <c r="R16" s="52"/>
      <c r="S16" s="52"/>
      <c r="T16" s="52"/>
      <c r="U16" s="52"/>
      <c r="V16" s="53">
        <v>220</v>
      </c>
      <c r="W16" s="60">
        <v>220</v>
      </c>
      <c r="X16" s="56">
        <v>42579</v>
      </c>
      <c r="Y16" s="8"/>
      <c r="Z16" s="8"/>
      <c r="AA16" s="8"/>
      <c r="AB16" s="8"/>
      <c r="AC16" s="8"/>
      <c r="AD16" s="8"/>
    </row>
    <row r="17" spans="1:30" s="7" customFormat="1" ht="15.75" customHeight="1" x14ac:dyDescent="0.25">
      <c r="A17" s="48" t="str">
        <f>[1]RECRUITMENT!B11</f>
        <v>HMRC</v>
      </c>
      <c r="B17" s="49" t="s">
        <v>49</v>
      </c>
      <c r="C17" s="48" t="s">
        <v>52</v>
      </c>
      <c r="D17" s="48" t="s">
        <v>56</v>
      </c>
      <c r="E17" s="48"/>
      <c r="F17" s="48"/>
      <c r="G17" s="48"/>
      <c r="H17" s="50">
        <v>53</v>
      </c>
      <c r="I17" s="50">
        <v>45</v>
      </c>
      <c r="J17" s="50">
        <v>52</v>
      </c>
      <c r="K17" s="50"/>
      <c r="L17" s="50"/>
      <c r="M17" s="50"/>
      <c r="N17" s="51"/>
      <c r="O17" s="52">
        <v>53</v>
      </c>
      <c r="P17" s="52">
        <v>45</v>
      </c>
      <c r="Q17" s="52">
        <v>52</v>
      </c>
      <c r="R17" s="52"/>
      <c r="S17" s="52"/>
      <c r="T17" s="52"/>
      <c r="U17" s="52"/>
      <c r="V17" s="53">
        <v>150</v>
      </c>
      <c r="W17" s="62">
        <v>150</v>
      </c>
      <c r="X17" s="56">
        <v>42579</v>
      </c>
      <c r="Y17" s="8"/>
      <c r="Z17" s="8"/>
      <c r="AA17" s="8"/>
      <c r="AB17" s="8"/>
      <c r="AC17" s="8"/>
      <c r="AD17" s="8"/>
    </row>
    <row r="18" spans="1:30" s="7" customFormat="1" ht="15.75" customHeight="1" x14ac:dyDescent="0.25">
      <c r="A18" s="48" t="str">
        <f>[1]RECRUITMENT!B12</f>
        <v>HMRC</v>
      </c>
      <c r="B18" s="49" t="s">
        <v>46</v>
      </c>
      <c r="C18" s="48" t="s">
        <v>52</v>
      </c>
      <c r="D18" s="48" t="s">
        <v>63</v>
      </c>
      <c r="E18" s="48"/>
      <c r="F18" s="48"/>
      <c r="G18" s="48"/>
      <c r="H18" s="50">
        <v>148</v>
      </c>
      <c r="I18" s="50"/>
      <c r="J18" s="50"/>
      <c r="K18" s="50"/>
      <c r="L18" s="50"/>
      <c r="M18" s="50"/>
      <c r="N18" s="51"/>
      <c r="O18" s="52">
        <v>148</v>
      </c>
      <c r="P18" s="52"/>
      <c r="Q18" s="52"/>
      <c r="R18" s="52"/>
      <c r="S18" s="52"/>
      <c r="T18" s="52"/>
      <c r="U18" s="52"/>
      <c r="V18" s="53">
        <v>148</v>
      </c>
      <c r="W18" s="60">
        <v>148</v>
      </c>
      <c r="X18" s="56">
        <v>42583</v>
      </c>
      <c r="Y18" s="8"/>
      <c r="Z18" s="8"/>
      <c r="AA18" s="8"/>
      <c r="AB18" s="8"/>
      <c r="AC18" s="8"/>
      <c r="AD18" s="8"/>
    </row>
    <row r="19" spans="1:30" s="7" customFormat="1" ht="28.5" customHeight="1" x14ac:dyDescent="0.25">
      <c r="A19" s="48" t="str">
        <f>[1]RECRUITMENT!B13</f>
        <v>HMRC</v>
      </c>
      <c r="B19" s="49" t="s">
        <v>48</v>
      </c>
      <c r="C19" s="48" t="s">
        <v>52</v>
      </c>
      <c r="D19" s="48" t="s">
        <v>64</v>
      </c>
      <c r="E19" s="48"/>
      <c r="F19" s="48"/>
      <c r="G19" s="48"/>
      <c r="H19" s="50">
        <v>18</v>
      </c>
      <c r="I19" s="50">
        <v>42</v>
      </c>
      <c r="J19" s="50">
        <v>64</v>
      </c>
      <c r="K19" s="50"/>
      <c r="L19" s="50"/>
      <c r="M19" s="50"/>
      <c r="N19" s="51"/>
      <c r="O19" s="52">
        <v>18</v>
      </c>
      <c r="P19" s="52">
        <v>42</v>
      </c>
      <c r="Q19" s="52">
        <v>64</v>
      </c>
      <c r="R19" s="52"/>
      <c r="S19" s="52"/>
      <c r="T19" s="52"/>
      <c r="U19" s="52"/>
      <c r="V19" s="53">
        <v>124</v>
      </c>
      <c r="W19" s="60">
        <v>124</v>
      </c>
      <c r="X19" s="56">
        <v>42600</v>
      </c>
      <c r="Y19" s="8"/>
      <c r="Z19" s="8"/>
      <c r="AA19" s="8"/>
      <c r="AB19" s="8"/>
      <c r="AC19" s="8"/>
      <c r="AD19" s="8"/>
    </row>
    <row r="20" spans="1:30" s="7" customFormat="1" ht="28.5" customHeight="1" x14ac:dyDescent="0.25">
      <c r="A20" s="48" t="s">
        <v>29</v>
      </c>
      <c r="B20" s="49" t="s">
        <v>49</v>
      </c>
      <c r="C20" s="48" t="s">
        <v>52</v>
      </c>
      <c r="D20" s="48" t="s">
        <v>73</v>
      </c>
      <c r="E20" s="48"/>
      <c r="F20" s="48"/>
      <c r="G20" s="48"/>
      <c r="H20" s="50"/>
      <c r="I20" s="50">
        <v>5</v>
      </c>
      <c r="J20" s="50"/>
      <c r="K20" s="50"/>
      <c r="L20" s="50"/>
      <c r="M20" s="50"/>
      <c r="N20" s="51"/>
      <c r="O20" s="52"/>
      <c r="P20" s="52">
        <v>5</v>
      </c>
      <c r="Q20" s="52"/>
      <c r="R20" s="52"/>
      <c r="S20" s="52"/>
      <c r="T20" s="52"/>
      <c r="U20" s="52"/>
      <c r="V20" s="53">
        <v>5</v>
      </c>
      <c r="W20" s="60">
        <v>5</v>
      </c>
      <c r="X20" s="56">
        <v>42600</v>
      </c>
      <c r="Y20" s="8"/>
      <c r="Z20" s="8"/>
      <c r="AA20" s="8"/>
      <c r="AB20" s="8"/>
      <c r="AC20" s="8"/>
      <c r="AD20" s="8"/>
    </row>
    <row r="21" spans="1:30" s="7" customFormat="1" ht="28.5" customHeight="1" x14ac:dyDescent="0.25">
      <c r="A21" s="48" t="s">
        <v>29</v>
      </c>
      <c r="B21" s="49" t="s">
        <v>58</v>
      </c>
      <c r="C21" s="48" t="s">
        <v>52</v>
      </c>
      <c r="D21" s="48" t="s">
        <v>59</v>
      </c>
      <c r="E21" s="48"/>
      <c r="F21" s="48"/>
      <c r="G21" s="48"/>
      <c r="H21" s="50"/>
      <c r="I21" s="50"/>
      <c r="J21" s="50"/>
      <c r="K21" s="50"/>
      <c r="L21" s="50">
        <v>1</v>
      </c>
      <c r="M21" s="50"/>
      <c r="N21" s="51"/>
      <c r="O21" s="52"/>
      <c r="P21" s="52"/>
      <c r="Q21" s="52"/>
      <c r="R21" s="52"/>
      <c r="S21" s="52">
        <v>1</v>
      </c>
      <c r="T21" s="52"/>
      <c r="U21" s="52"/>
      <c r="V21" s="53">
        <v>1</v>
      </c>
      <c r="W21" s="60">
        <v>1</v>
      </c>
      <c r="X21" s="56">
        <v>42633</v>
      </c>
      <c r="Y21" s="8"/>
      <c r="Z21" s="8"/>
      <c r="AA21" s="8"/>
      <c r="AB21" s="8"/>
      <c r="AC21" s="8"/>
      <c r="AD21" s="8"/>
    </row>
    <row r="22" spans="1:30" s="7" customFormat="1" ht="28.5" customHeight="1" x14ac:dyDescent="0.25">
      <c r="A22" s="48" t="s">
        <v>29</v>
      </c>
      <c r="B22" s="49" t="s">
        <v>58</v>
      </c>
      <c r="C22" s="48" t="s">
        <v>52</v>
      </c>
      <c r="D22" s="48" t="s">
        <v>59</v>
      </c>
      <c r="E22" s="48"/>
      <c r="F22" s="48"/>
      <c r="G22" s="48"/>
      <c r="H22" s="50"/>
      <c r="I22" s="50"/>
      <c r="J22" s="50"/>
      <c r="K22" s="50">
        <v>4</v>
      </c>
      <c r="L22" s="50"/>
      <c r="M22" s="50"/>
      <c r="N22" s="51"/>
      <c r="O22" s="52"/>
      <c r="P22" s="52"/>
      <c r="Q22" s="52"/>
      <c r="R22" s="52">
        <v>4</v>
      </c>
      <c r="S22" s="52"/>
      <c r="T22" s="52"/>
      <c r="U22" s="52"/>
      <c r="V22" s="53">
        <v>4</v>
      </c>
      <c r="W22" s="60">
        <v>4</v>
      </c>
      <c r="X22" s="56">
        <v>42636</v>
      </c>
      <c r="Y22" s="8"/>
      <c r="Z22" s="8"/>
      <c r="AA22" s="8"/>
      <c r="AB22" s="8"/>
      <c r="AC22" s="8"/>
      <c r="AD22" s="8"/>
    </row>
    <row r="23" spans="1:30" s="7" customFormat="1" ht="28.5" customHeight="1" x14ac:dyDescent="0.25">
      <c r="A23" s="48" t="s">
        <v>29</v>
      </c>
      <c r="B23" s="49" t="s">
        <v>65</v>
      </c>
      <c r="C23" s="48" t="s">
        <v>52</v>
      </c>
      <c r="D23" s="48" t="s">
        <v>66</v>
      </c>
      <c r="E23" s="48"/>
      <c r="F23" s="48"/>
      <c r="G23" s="48"/>
      <c r="H23" s="50"/>
      <c r="I23" s="50"/>
      <c r="J23" s="50"/>
      <c r="K23" s="50">
        <v>1</v>
      </c>
      <c r="L23" s="50"/>
      <c r="M23" s="50"/>
      <c r="N23" s="51"/>
      <c r="O23" s="52"/>
      <c r="P23" s="52"/>
      <c r="Q23" s="52"/>
      <c r="R23" s="52">
        <v>1</v>
      </c>
      <c r="S23" s="52"/>
      <c r="T23" s="52"/>
      <c r="U23" s="52"/>
      <c r="V23" s="53">
        <v>1</v>
      </c>
      <c r="W23" s="60">
        <v>1</v>
      </c>
      <c r="X23" s="56">
        <v>42604</v>
      </c>
      <c r="Y23" s="8"/>
      <c r="Z23" s="8"/>
      <c r="AA23" s="8"/>
      <c r="AB23" s="8"/>
      <c r="AC23" s="8"/>
      <c r="AD23" s="8"/>
    </row>
    <row r="24" spans="1:30" s="7" customFormat="1" ht="28.5" customHeight="1" x14ac:dyDescent="0.25">
      <c r="A24" s="48" t="s">
        <v>29</v>
      </c>
      <c r="B24" s="49" t="s">
        <v>50</v>
      </c>
      <c r="C24" s="48" t="s">
        <v>52</v>
      </c>
      <c r="D24" s="48" t="s">
        <v>67</v>
      </c>
      <c r="E24" s="48"/>
      <c r="F24" s="48"/>
      <c r="G24" s="48"/>
      <c r="H24" s="50"/>
      <c r="I24" s="50"/>
      <c r="J24" s="50"/>
      <c r="K24" s="50"/>
      <c r="L24" s="50">
        <v>1</v>
      </c>
      <c r="M24" s="50"/>
      <c r="N24" s="51"/>
      <c r="O24" s="52"/>
      <c r="P24" s="52"/>
      <c r="Q24" s="52"/>
      <c r="R24" s="52"/>
      <c r="S24" s="52">
        <v>1</v>
      </c>
      <c r="T24" s="52"/>
      <c r="U24" s="52"/>
      <c r="V24" s="53">
        <v>1</v>
      </c>
      <c r="W24" s="60">
        <v>1</v>
      </c>
      <c r="X24" s="56">
        <v>42641</v>
      </c>
      <c r="Y24" s="8"/>
      <c r="Z24" s="8"/>
      <c r="AA24" s="8"/>
      <c r="AB24" s="8"/>
      <c r="AC24" s="8"/>
      <c r="AD24" s="8"/>
    </row>
    <row r="25" spans="1:30" s="7" customFormat="1" ht="28.5" customHeight="1" x14ac:dyDescent="0.25">
      <c r="A25" s="48" t="s">
        <v>29</v>
      </c>
      <c r="B25" s="49" t="s">
        <v>51</v>
      </c>
      <c r="C25" s="48" t="s">
        <v>52</v>
      </c>
      <c r="D25" s="48" t="s">
        <v>68</v>
      </c>
      <c r="E25" s="48"/>
      <c r="F25" s="48"/>
      <c r="G25" s="48"/>
      <c r="H25" s="50"/>
      <c r="I25" s="50"/>
      <c r="J25" s="50"/>
      <c r="K25" s="50"/>
      <c r="L25" s="50">
        <v>2</v>
      </c>
      <c r="M25" s="50"/>
      <c r="N25" s="51"/>
      <c r="O25" s="52"/>
      <c r="P25" s="52"/>
      <c r="Q25" s="52"/>
      <c r="R25" s="52"/>
      <c r="S25" s="52">
        <v>2</v>
      </c>
      <c r="T25" s="52"/>
      <c r="U25" s="52"/>
      <c r="V25" s="53">
        <v>2</v>
      </c>
      <c r="W25" s="60">
        <v>2</v>
      </c>
      <c r="X25" s="56">
        <v>42636</v>
      </c>
      <c r="Y25" s="8"/>
      <c r="Z25" s="8"/>
      <c r="AA25" s="8"/>
      <c r="AB25" s="8"/>
      <c r="AC25" s="8"/>
      <c r="AD25" s="8"/>
    </row>
    <row r="26" spans="1:30" s="7" customFormat="1" ht="28.5" customHeight="1" x14ac:dyDescent="0.25">
      <c r="A26" s="48" t="s">
        <v>29</v>
      </c>
      <c r="B26" s="49" t="s">
        <v>65</v>
      </c>
      <c r="C26" s="48" t="s">
        <v>52</v>
      </c>
      <c r="D26" s="48" t="s">
        <v>62</v>
      </c>
      <c r="E26" s="48"/>
      <c r="F26" s="48"/>
      <c r="G26" s="48"/>
      <c r="H26" s="50"/>
      <c r="I26" s="50"/>
      <c r="J26" s="50"/>
      <c r="K26" s="50"/>
      <c r="L26" s="50">
        <v>1</v>
      </c>
      <c r="M26" s="50"/>
      <c r="N26" s="51"/>
      <c r="O26" s="52"/>
      <c r="P26" s="52"/>
      <c r="Q26" s="52"/>
      <c r="R26" s="52"/>
      <c r="S26" s="52">
        <v>1</v>
      </c>
      <c r="T26" s="52"/>
      <c r="U26" s="52"/>
      <c r="V26" s="53">
        <v>1</v>
      </c>
      <c r="W26" s="60">
        <v>1</v>
      </c>
      <c r="X26" s="56">
        <v>42643</v>
      </c>
      <c r="Y26" s="8"/>
      <c r="Z26" s="8"/>
      <c r="AA26" s="8"/>
      <c r="AB26" s="8"/>
      <c r="AC26" s="8"/>
      <c r="AD26" s="8"/>
    </row>
    <row r="27" spans="1:30" s="7" customFormat="1" ht="28.5" customHeight="1" x14ac:dyDescent="0.25">
      <c r="A27" s="48" t="s">
        <v>29</v>
      </c>
      <c r="B27" s="49" t="s">
        <v>58</v>
      </c>
      <c r="C27" s="48" t="s">
        <v>52</v>
      </c>
      <c r="D27" s="48" t="s">
        <v>69</v>
      </c>
      <c r="E27" s="48"/>
      <c r="F27" s="48"/>
      <c r="G27" s="48"/>
      <c r="H27" s="50"/>
      <c r="I27" s="50"/>
      <c r="J27" s="50"/>
      <c r="K27" s="50"/>
      <c r="L27" s="50">
        <v>3</v>
      </c>
      <c r="M27" s="50"/>
      <c r="N27" s="51"/>
      <c r="O27" s="52"/>
      <c r="P27" s="52"/>
      <c r="Q27" s="52"/>
      <c r="R27" s="52"/>
      <c r="S27" s="52">
        <v>3</v>
      </c>
      <c r="T27" s="52"/>
      <c r="U27" s="52"/>
      <c r="V27" s="53">
        <v>3</v>
      </c>
      <c r="W27" s="60">
        <v>3</v>
      </c>
      <c r="X27" s="56">
        <v>42643</v>
      </c>
      <c r="Y27" s="8"/>
      <c r="Z27" s="8"/>
      <c r="AA27" s="8"/>
      <c r="AB27" s="8"/>
      <c r="AC27" s="8"/>
      <c r="AD27" s="8"/>
    </row>
    <row r="28" spans="1:30" s="7" customFormat="1" ht="28.5" customHeight="1" x14ac:dyDescent="0.25">
      <c r="A28" s="48"/>
      <c r="B28" s="49"/>
      <c r="C28" s="48"/>
      <c r="D28" s="48"/>
      <c r="E28" s="48"/>
      <c r="F28" s="48"/>
      <c r="G28" s="48"/>
      <c r="H28" s="50"/>
      <c r="I28" s="50"/>
      <c r="J28" s="50"/>
      <c r="K28" s="50"/>
      <c r="L28" s="50"/>
      <c r="M28" s="50"/>
      <c r="N28" s="51"/>
      <c r="O28" s="52"/>
      <c r="P28" s="52"/>
      <c r="Q28" s="52"/>
      <c r="R28" s="52"/>
      <c r="S28" s="52"/>
      <c r="T28" s="52"/>
      <c r="U28" s="52"/>
      <c r="V28" s="53"/>
      <c r="W28" s="60"/>
      <c r="X28" s="56"/>
      <c r="Y28" s="8"/>
      <c r="Z28" s="8"/>
      <c r="AA28" s="8"/>
      <c r="AB28" s="8"/>
      <c r="AC28" s="8"/>
      <c r="AD28" s="8"/>
    </row>
    <row r="29" spans="1:30" s="7" customFormat="1" ht="28.5" customHeight="1" x14ac:dyDescent="0.25">
      <c r="A29" s="48"/>
      <c r="B29" s="49"/>
      <c r="C29" s="48"/>
      <c r="D29" s="48"/>
      <c r="E29" s="48"/>
      <c r="F29" s="48"/>
      <c r="G29" s="48"/>
      <c r="H29" s="50"/>
      <c r="I29" s="50"/>
      <c r="J29" s="50"/>
      <c r="K29" s="50"/>
      <c r="L29" s="50"/>
      <c r="M29" s="50"/>
      <c r="N29" s="51"/>
      <c r="O29" s="52"/>
      <c r="P29" s="52"/>
      <c r="Q29" s="52"/>
      <c r="R29" s="52"/>
      <c r="S29" s="52"/>
      <c r="T29" s="52"/>
      <c r="U29" s="52"/>
      <c r="V29" s="53"/>
      <c r="W29" s="60"/>
      <c r="X29" s="56"/>
      <c r="Y29" s="8"/>
      <c r="Z29" s="8"/>
      <c r="AA29" s="8"/>
      <c r="AB29" s="8"/>
      <c r="AC29" s="8"/>
      <c r="AD29" s="8"/>
    </row>
    <row r="30" spans="1:30" s="7" customFormat="1" x14ac:dyDescent="0.25"/>
    <row r="31" spans="1:30" s="7" customFormat="1" ht="38.450000000000003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30" s="7" customFormat="1" x14ac:dyDescent="0.25"/>
    <row r="33" spans="1:24" s="7" customFormat="1" x14ac:dyDescent="0.25"/>
    <row r="34" spans="1:24" s="7" customFormat="1" x14ac:dyDescent="0.25"/>
    <row r="35" spans="1:24" s="7" customFormat="1" x14ac:dyDescent="0.25"/>
    <row r="36" spans="1:24" s="7" customFormat="1" x14ac:dyDescent="0.25"/>
    <row r="37" spans="1:24" s="7" customFormat="1" x14ac:dyDescent="0.25"/>
    <row r="38" spans="1:24" s="7" customFormat="1" x14ac:dyDescent="0.25"/>
    <row r="39" spans="1:24" s="7" customFormat="1" x14ac:dyDescent="0.25"/>
    <row r="40" spans="1:24" s="7" customFormat="1" x14ac:dyDescent="0.25"/>
    <row r="41" spans="1:24" s="7" customFormat="1" x14ac:dyDescent="0.25"/>
    <row r="42" spans="1:24" s="47" customFormat="1" x14ac:dyDescent="0.2">
      <c r="A42" s="46"/>
      <c r="C42" s="46"/>
      <c r="D42" s="46"/>
      <c r="X42" s="46"/>
    </row>
  </sheetData>
  <mergeCells count="11">
    <mergeCell ref="O3:U3"/>
    <mergeCell ref="V3:V4"/>
    <mergeCell ref="W3:W4"/>
    <mergeCell ref="X3:X4"/>
    <mergeCell ref="A31:R31"/>
    <mergeCell ref="A3:A4"/>
    <mergeCell ref="B3:B4"/>
    <mergeCell ref="C3:C4"/>
    <mergeCell ref="D3:D4"/>
    <mergeCell ref="E3:E4"/>
    <mergeCell ref="H3:N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"/>
  <sheetViews>
    <sheetView zoomScaleNormal="100" workbookViewId="0">
      <selection activeCell="E16" sqref="E16"/>
    </sheetView>
  </sheetViews>
  <sheetFormatPr defaultColWidth="8.85546875" defaultRowHeight="15.75" x14ac:dyDescent="0.25"/>
  <cols>
    <col min="1" max="1" width="2.42578125" style="2" customWidth="1"/>
    <col min="2" max="2" width="23.42578125" style="4" customWidth="1"/>
    <col min="3" max="4" width="26.42578125" style="4" customWidth="1"/>
    <col min="5" max="5" width="48.28515625" style="5" customWidth="1"/>
    <col min="6" max="6" width="46.5703125" style="4" customWidth="1"/>
    <col min="7" max="7" width="12.42578125" style="4" customWidth="1"/>
    <col min="8" max="8" width="15.7109375" style="4" customWidth="1"/>
    <col min="9" max="16384" width="8.85546875" style="2"/>
  </cols>
  <sheetData>
    <row r="2" spans="2:8" ht="15" x14ac:dyDescent="0.25">
      <c r="B2" s="18" t="s">
        <v>22</v>
      </c>
      <c r="C2" s="15"/>
      <c r="D2" s="15"/>
      <c r="E2" s="16"/>
      <c r="F2" s="15"/>
      <c r="G2" s="15"/>
      <c r="H2" s="15"/>
    </row>
    <row r="3" spans="2:8" ht="45" x14ac:dyDescent="0.25">
      <c r="B3" s="23" t="s">
        <v>0</v>
      </c>
      <c r="C3" s="23" t="s">
        <v>2</v>
      </c>
      <c r="D3" s="23" t="s">
        <v>27</v>
      </c>
      <c r="E3" s="23" t="s">
        <v>5</v>
      </c>
      <c r="F3" s="23" t="s">
        <v>4</v>
      </c>
      <c r="G3" s="23" t="s">
        <v>18</v>
      </c>
      <c r="H3" s="23" t="s">
        <v>17</v>
      </c>
    </row>
    <row r="4" spans="2:8" ht="120" x14ac:dyDescent="0.25">
      <c r="B4" s="12" t="s">
        <v>29</v>
      </c>
      <c r="C4" s="12"/>
      <c r="D4" s="12" t="s">
        <v>40</v>
      </c>
      <c r="E4" s="12" t="s">
        <v>41</v>
      </c>
      <c r="F4" s="24" t="s">
        <v>44</v>
      </c>
      <c r="G4" s="13">
        <v>2070000</v>
      </c>
      <c r="H4" s="14">
        <v>42614</v>
      </c>
    </row>
    <row r="5" spans="2:8" ht="60" x14ac:dyDescent="0.25">
      <c r="B5" s="12" t="s">
        <v>29</v>
      </c>
      <c r="C5" s="12"/>
      <c r="D5" s="12" t="s">
        <v>42</v>
      </c>
      <c r="E5" s="12" t="s">
        <v>43</v>
      </c>
      <c r="F5" s="24" t="s">
        <v>70</v>
      </c>
      <c r="G5" s="13">
        <v>757000</v>
      </c>
      <c r="H5" s="14">
        <v>42632</v>
      </c>
    </row>
    <row r="6" spans="2:8" ht="53.25" customHeight="1" x14ac:dyDescent="0.25">
      <c r="B6" s="12"/>
      <c r="C6" s="12"/>
      <c r="D6" s="12"/>
      <c r="E6" s="12"/>
      <c r="F6" s="24"/>
      <c r="G6" s="13"/>
      <c r="H6" s="14"/>
    </row>
    <row r="7" spans="2:8" ht="30" customHeight="1" x14ac:dyDescent="0.25">
      <c r="B7" s="12"/>
      <c r="C7" s="12"/>
      <c r="D7" s="12"/>
      <c r="E7" s="12"/>
      <c r="F7" s="24"/>
      <c r="G7" s="13"/>
      <c r="H7" s="1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zoomScaleNormal="100" workbookViewId="0">
      <selection activeCell="E17" sqref="E17"/>
    </sheetView>
  </sheetViews>
  <sheetFormatPr defaultColWidth="36" defaultRowHeight="15.75" x14ac:dyDescent="0.25"/>
  <cols>
    <col min="1" max="1" width="2.42578125" style="4" customWidth="1"/>
    <col min="2" max="2" width="12.85546875" style="4" customWidth="1"/>
    <col min="3" max="4" width="26.140625" style="4" customWidth="1"/>
    <col min="5" max="5" width="48.42578125" style="5" customWidth="1"/>
    <col min="6" max="6" width="46.7109375" style="4" customWidth="1"/>
    <col min="7" max="8" width="16.140625" style="4" customWidth="1"/>
    <col min="9" max="16384" width="36" style="4"/>
  </cols>
  <sheetData>
    <row r="1" spans="2:8" x14ac:dyDescent="0.25">
      <c r="B1" s="10"/>
    </row>
    <row r="2" spans="2:8" s="3" customFormat="1" x14ac:dyDescent="0.25">
      <c r="B2" s="18" t="s">
        <v>19</v>
      </c>
      <c r="C2" s="18"/>
      <c r="D2" s="18"/>
      <c r="E2" s="18"/>
      <c r="F2" s="18"/>
      <c r="G2" s="18"/>
      <c r="H2" s="18"/>
    </row>
    <row r="3" spans="2:8" ht="30" x14ac:dyDescent="0.25">
      <c r="B3" s="23" t="s">
        <v>0</v>
      </c>
      <c r="C3" s="23" t="s">
        <v>2</v>
      </c>
      <c r="D3" s="23" t="s">
        <v>27</v>
      </c>
      <c r="E3" s="23" t="s">
        <v>5</v>
      </c>
      <c r="F3" s="23" t="s">
        <v>4</v>
      </c>
      <c r="G3" s="23" t="s">
        <v>18</v>
      </c>
      <c r="H3" s="23" t="s">
        <v>17</v>
      </c>
    </row>
    <row r="4" spans="2:8" x14ac:dyDescent="0.25">
      <c r="B4" s="25" t="s">
        <v>76</v>
      </c>
      <c r="C4" s="25"/>
      <c r="D4" s="25"/>
      <c r="E4" s="25"/>
      <c r="F4" s="27"/>
      <c r="G4" s="26"/>
      <c r="H4" s="14"/>
    </row>
    <row r="5" spans="2:8" x14ac:dyDescent="0.25">
      <c r="B5" s="25"/>
      <c r="C5" s="25"/>
      <c r="D5" s="25"/>
      <c r="E5" s="25"/>
      <c r="F5" s="27"/>
      <c r="G5" s="26"/>
      <c r="H5" s="14"/>
    </row>
    <row r="6" spans="2:8" x14ac:dyDescent="0.25">
      <c r="B6" s="25"/>
      <c r="C6" s="29"/>
      <c r="D6" s="29"/>
      <c r="E6" s="25"/>
      <c r="F6" s="27"/>
      <c r="G6" s="30"/>
      <c r="H6" s="14"/>
    </row>
    <row r="7" spans="2:8" x14ac:dyDescent="0.25">
      <c r="B7" s="25"/>
      <c r="C7" s="29"/>
      <c r="D7" s="29"/>
      <c r="E7" s="25"/>
      <c r="F7" s="27"/>
      <c r="G7" s="26"/>
      <c r="H7" s="14"/>
    </row>
    <row r="8" spans="2:8" x14ac:dyDescent="0.25">
      <c r="B8" s="25"/>
      <c r="C8" s="29"/>
      <c r="D8" s="29"/>
      <c r="E8" s="25"/>
      <c r="F8" s="27"/>
      <c r="G8" s="26"/>
      <c r="H8" s="1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ICT</vt:lpstr>
      <vt:lpstr>PROPERTY</vt:lpstr>
      <vt:lpstr>RECRUITMENT</vt:lpstr>
      <vt:lpstr>ADVERTISING &amp; MARKETING</vt:lpstr>
      <vt:lpstr>CONSULTANCY</vt:lpstr>
      <vt:lpstr>RECRUITMENT!Print_Area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Ascott, Anna (Corporate Finance - Strategic Finance)</cp:lastModifiedBy>
  <cp:lastPrinted>2016-02-15T12:52:48Z</cp:lastPrinted>
  <dcterms:created xsi:type="dcterms:W3CDTF">2010-12-07T16:43:44Z</dcterms:created>
  <dcterms:modified xsi:type="dcterms:W3CDTF">2017-06-27T15:17:38Z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