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ift Scoresheet" sheetId="1" r:id="rId1"/>
    <sheet name="Scoring Guide" sheetId="2" r:id="rId2"/>
  </sheets>
  <definedNames/>
  <calcPr fullCalcOnLoad="1"/>
</workbook>
</file>

<file path=xl/sharedStrings.xml><?xml version="1.0" encoding="utf-8"?>
<sst xmlns="http://schemas.openxmlformats.org/spreadsheetml/2006/main" count="80" uniqueCount="66">
  <si>
    <t>Score</t>
  </si>
  <si>
    <t>Weighted Score</t>
  </si>
  <si>
    <t>0 - 2</t>
  </si>
  <si>
    <t>Total Weighted Score</t>
  </si>
  <si>
    <t>3 - 5</t>
  </si>
  <si>
    <t>6 - 8</t>
  </si>
  <si>
    <t>9 - 10</t>
  </si>
  <si>
    <t>0</t>
  </si>
  <si>
    <t>5</t>
  </si>
  <si>
    <t>Tender Name:</t>
  </si>
  <si>
    <t>Out of a Maximum Weighted Score</t>
  </si>
  <si>
    <t>10</t>
  </si>
  <si>
    <t>Score
(/10)</t>
  </si>
  <si>
    <t>Comments and Notes</t>
  </si>
  <si>
    <t>Criteria in Response Required</t>
  </si>
  <si>
    <t>Evaluator Name:</t>
  </si>
  <si>
    <t>Basic Details &amp; Financial Information</t>
  </si>
  <si>
    <t>Pass</t>
  </si>
  <si>
    <t>Fail</t>
  </si>
  <si>
    <t>1 &amp; 2</t>
  </si>
  <si>
    <t>Business Activities</t>
  </si>
  <si>
    <t>Question</t>
  </si>
  <si>
    <t>Description and Guidance</t>
  </si>
  <si>
    <t>No response or totally inadequate response to the requirement;
Unable to demonstrate many of the required services</t>
  </si>
  <si>
    <t>Limited response, providing little in the way of useful detail.</t>
  </si>
  <si>
    <t>Quality Assurance</t>
  </si>
  <si>
    <t>Equalities</t>
  </si>
  <si>
    <t>Evidence of a Quality Management System (QMS) provides some assurance as to the ability of a Potential Provider to provide services of a consistent quality.  Care should be taken to ensure that the QMS offered is relevant to the service in question</t>
  </si>
  <si>
    <t>7</t>
  </si>
  <si>
    <r>
      <t xml:space="preserve">No QMS present, but </t>
    </r>
    <r>
      <rPr>
        <i/>
        <sz val="10"/>
        <rFont val="Arial"/>
        <family val="2"/>
      </rPr>
      <t xml:space="preserve">satisfactory </t>
    </r>
    <r>
      <rPr>
        <sz val="10"/>
        <rFont val="Arial"/>
        <family val="2"/>
      </rPr>
      <t>explanation for absence is offered.</t>
    </r>
  </si>
  <si>
    <r>
      <t xml:space="preserve">Unanswered or no QMS present and </t>
    </r>
    <r>
      <rPr>
        <i/>
        <sz val="10"/>
        <rFont val="Arial"/>
        <family val="2"/>
      </rPr>
      <t>satisfactory</t>
    </r>
    <r>
      <rPr>
        <sz val="10"/>
        <rFont val="Arial"/>
        <family val="2"/>
      </rPr>
      <t xml:space="preserve"> explanation for lack of QMS is also absent</t>
    </r>
  </si>
  <si>
    <t>Shows no commitment to equality and diversity, or has previous infractions with no or unsatisfactory evidence of steps taken to rectify situation</t>
  </si>
  <si>
    <r>
      <t xml:space="preserve">Currently adheres to statutory obligations with regard to equality, but has previous infractions with </t>
    </r>
    <r>
      <rPr>
        <i/>
        <sz val="10"/>
        <rFont val="Arial"/>
        <family val="2"/>
      </rPr>
      <t>some</t>
    </r>
    <r>
      <rPr>
        <sz val="10"/>
        <rFont val="Arial"/>
        <family val="2"/>
      </rPr>
      <t xml:space="preserve"> evidence of steps taken to rectify situation</t>
    </r>
  </si>
  <si>
    <r>
      <t xml:space="preserve">Currently adheres to statutory obligations with regard to equality; may have previous infractions with </t>
    </r>
    <r>
      <rPr>
        <i/>
        <sz val="10"/>
        <rFont val="Arial"/>
        <family val="2"/>
      </rPr>
      <t>satisfactory</t>
    </r>
    <r>
      <rPr>
        <sz val="10"/>
        <rFont val="Arial"/>
        <family val="2"/>
      </rPr>
      <t xml:space="preserve"> evidence of steps taken to rectify situation</t>
    </r>
  </si>
  <si>
    <t>Experience &amp; References</t>
  </si>
  <si>
    <t>Professional &amp; Business Standing</t>
  </si>
  <si>
    <t>Pass / Fail</t>
  </si>
  <si>
    <t>Section</t>
  </si>
  <si>
    <t>Unsastisfactory level of risk and/or estimated contract value represents an inappropriately high proportion of overall turnover</t>
  </si>
  <si>
    <t>Satisfactory level of risk, and estimated contract value does not represent an inappropriately high proportion of overall turnover.</t>
  </si>
  <si>
    <t xml:space="preserve">Weighting </t>
  </si>
  <si>
    <t>Minimum Acceptable Score</t>
  </si>
  <si>
    <t>Any fails, either on a Pass/Fail type question, or as a result of a failure to meet a minimum acceptable score, will result in the Potential Provider being disqualified from the tendering process, regardless of scores against other criteria.  Additionally, we will contact the referees of those Potential Providers who are shortlisted to be invited to tender (ITT), in order to verify the accuracy of the assertions made in section 8.  Where there is substantial evidence that the bidder has misrepresented the facts, the Cabinet Office reserves the right to disqualify the bidder from the tendering process, and the next best scoring bidder will instead be placed on the ITT shortlist.</t>
  </si>
  <si>
    <t>Note:</t>
  </si>
  <si>
    <t>No evidence of any convictions, or evidence of less serious convictions as per Regulation 23(4) with, in the Authority's opinion, adequate steps taken to address the issues.</t>
  </si>
  <si>
    <t>Evidence of "major" convictions as per Regulation 23(1), or evidence of les serious convictions as per Regulation 23(4) with, in the Authority's opinion, insufficient steps taken to address the issues.</t>
  </si>
  <si>
    <t>This section is seeking to reassure the Authority that there are no concerns regarding the conduct of the Potential Provider or its directors, partners, proprieters or other key decision makers.  In the interests of transparency, the Authority will assess this section broadly in line with Regulation 23 of the Public Contracts Regulations (2006).  Where there is evidence of a "major" conviction (see Regulation 23(1)) it is likely that the Potential Provider will be excluded from the tendering exercise.  However, where there is evidence of a less serious conviction (see Regulation 23(4)) the Authority reserves the right to review the evidence and improvement steps taken, and accordingly decide whether or not to exclude a Potential Provider from the tendering exercise.  With regard to the Authority's discretion in this matter, the Authority's decision will be final and conclusive.</t>
  </si>
  <si>
    <t>The Cabinet Office expects Potential Providers to be committed to equality.</t>
  </si>
  <si>
    <t>3 - 7</t>
  </si>
  <si>
    <t>Has an accredited and relevant quality management system e.g. ISO9001 or equivalent</t>
  </si>
  <si>
    <t>Has a relevant unaccredited QMS; or can demonstrate that system is equivalent to relevant formally accredited system.  Burden of proof is on the supplier.</t>
  </si>
  <si>
    <t>This section aims to assess the Potential Provider's capability and capacity through its previous performance on relevant contracts.   Evidence of capability to access the relevant markets or market segments is important, as is evidence of capacity to handle the estimated size and/or value of the contract.  It is possible and acceptable to meet the criteria through a single reference, only where the Potential Provider has offered satisfactory explanation for being unable to provide further references.</t>
  </si>
  <si>
    <r>
      <t xml:space="preserve">Good, relevant response, covering the vast majority of services and markets required, and providing clear detail;
Evidence of </t>
    </r>
    <r>
      <rPr>
        <i/>
        <sz val="10"/>
        <rFont val="Arial"/>
        <family val="2"/>
      </rPr>
      <t>adequate</t>
    </r>
    <r>
      <rPr>
        <sz val="10"/>
        <rFont val="Arial"/>
        <family val="2"/>
      </rPr>
      <t xml:space="preserve"> capacity to handle estimated scope of contract, although some growth or expansion may be needed;
At least two relevant references, unless satisfactory explanation is given for only being able to provide one.</t>
    </r>
  </si>
  <si>
    <r>
      <t xml:space="preserve">Excellent, relevant response covering ALL services required;
Evidence of existing </t>
    </r>
    <r>
      <rPr>
        <i/>
        <sz val="10"/>
        <rFont val="Arial"/>
        <family val="2"/>
      </rPr>
      <t>ample</t>
    </r>
    <r>
      <rPr>
        <sz val="10"/>
        <rFont val="Arial"/>
        <family val="2"/>
      </rPr>
      <t xml:space="preserve"> capacity to handle estimated scope of contract;
At least two relevant references, unless satisfactory explanation is given for only being able to provide one.</t>
    </r>
  </si>
  <si>
    <t>1.1, 1.11 &amp; 2.1</t>
  </si>
  <si>
    <t>Lack of evidence provided</t>
  </si>
  <si>
    <t>Limited evidence provided</t>
  </si>
  <si>
    <t>Good level of evidence provided</t>
  </si>
  <si>
    <t>Extensive level of experience provided</t>
  </si>
  <si>
    <t>3.1, 3.2 &amp; 3.3</t>
  </si>
  <si>
    <t>4.1 - 4.3</t>
  </si>
  <si>
    <t>5.1 - 5.4</t>
  </si>
  <si>
    <t>6.1 - 6.7</t>
  </si>
  <si>
    <t>The company name and registration number will be used to obtain a financial risk assessment report for each Potential Provider.  This report will be analysed by financial experts resulting in a pass or fail outcome.  If a Potential Provider prefers to have this assessment carried out in respect of a guarantor, such as its ultimate parent body, then they may elect for this option on the understanding that they must submit a Deed of Guarantee executed by that guarantor and the Potential Provider as part of any subsequent tender.  If we are unable to obtain a suitable financial risk assessment report for a particular Potential Provider, or their nominated guarantor, the organisation may be required to provide additional financial information as identified in section 2 of the Pre- Qualification Questionnaire, to enable an assessment to be carried out.</t>
  </si>
  <si>
    <t>The organisation should clearly demonstrate their range of methodological expertise, outlining the specific skills/experience that key members of staff have demonstrated in previous projects, in addition to their experience of conducting evaluations of this nature, and capacity to deliver projects of this scale.  Where organisations are working in partnership. or in a consortium, the response should reflect the experience of all partners.</t>
  </si>
  <si>
    <t>8 - 10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</si>
</sst>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sz val="8"/>
      <name val="Arial"/>
      <family val="2"/>
    </font>
    <font>
      <sz val="12"/>
      <name val="Times New Roman"/>
      <family val="1"/>
    </font>
    <font>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theme="0"/>
        <bgColor indexed="64"/>
      </patternFill>
    </fill>
    <fill>
      <patternFill patternType="lightUp">
        <bgColor theme="0"/>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ck"/>
      <bottom>
        <color indexed="63"/>
      </bottom>
    </border>
    <border>
      <left style="thin"/>
      <right style="thin"/>
      <top>
        <color indexed="63"/>
      </top>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medium"/>
      <bottom style="thick"/>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1" fillId="0" borderId="10" xfId="0" applyFont="1" applyBorder="1" applyAlignment="1">
      <alignment vertical="center" wrapText="1"/>
    </xf>
    <xf numFmtId="0" fontId="1" fillId="0" borderId="10" xfId="0" applyFont="1" applyBorder="1" applyAlignment="1">
      <alignment wrapText="1"/>
    </xf>
    <xf numFmtId="0" fontId="1" fillId="0" borderId="11"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10" xfId="0" applyFont="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wrapText="1"/>
    </xf>
    <xf numFmtId="0" fontId="0" fillId="33" borderId="12" xfId="0" applyFill="1" applyBorder="1" applyAlignment="1">
      <alignment/>
    </xf>
    <xf numFmtId="49" fontId="0" fillId="0" borderId="0" xfId="0" applyNumberFormat="1" applyAlignment="1">
      <alignment horizontal="center"/>
    </xf>
    <xf numFmtId="0" fontId="3" fillId="0" borderId="0" xfId="0" applyFont="1" applyAlignment="1">
      <alignment/>
    </xf>
    <xf numFmtId="49" fontId="1" fillId="0" borderId="10" xfId="0" applyNumberFormat="1" applyFont="1" applyBorder="1" applyAlignment="1">
      <alignment horizontal="center"/>
    </xf>
    <xf numFmtId="49" fontId="0" fillId="0" borderId="10" xfId="0" applyNumberFormat="1" applyBorder="1" applyAlignment="1">
      <alignment horizontal="center"/>
    </xf>
    <xf numFmtId="49" fontId="0" fillId="0" borderId="13" xfId="0" applyNumberFormat="1" applyBorder="1" applyAlignment="1">
      <alignment horizontal="center"/>
    </xf>
    <xf numFmtId="0" fontId="0" fillId="0" borderId="11" xfId="0" applyFont="1" applyBorder="1" applyAlignment="1">
      <alignment wrapText="1"/>
    </xf>
    <xf numFmtId="49" fontId="0" fillId="0" borderId="12" xfId="0" applyNumberFormat="1" applyBorder="1" applyAlignment="1">
      <alignment horizontal="center"/>
    </xf>
    <xf numFmtId="0" fontId="1" fillId="0" borderId="10" xfId="0" applyFont="1" applyBorder="1" applyAlignment="1">
      <alignment horizontal="left" vertical="top" wrapText="1"/>
    </xf>
    <xf numFmtId="0" fontId="0" fillId="0" borderId="0" xfId="0" applyAlignment="1">
      <alignment horizontal="left" vertical="top"/>
    </xf>
    <xf numFmtId="0" fontId="1" fillId="0" borderId="0" xfId="0" applyFont="1" applyAlignment="1">
      <alignment horizontal="right"/>
    </xf>
    <xf numFmtId="0" fontId="0" fillId="0" borderId="10" xfId="0" applyFont="1" applyBorder="1" applyAlignment="1">
      <alignment wrapText="1"/>
    </xf>
    <xf numFmtId="0" fontId="0" fillId="33" borderId="14" xfId="0" applyFill="1" applyBorder="1" applyAlignment="1">
      <alignment/>
    </xf>
    <xf numFmtId="0" fontId="0" fillId="33" borderId="12" xfId="0" applyFill="1" applyBorder="1" applyAlignment="1">
      <alignment wrapText="1"/>
    </xf>
    <xf numFmtId="0" fontId="1" fillId="0" borderId="15" xfId="0" applyFont="1" applyBorder="1" applyAlignment="1">
      <alignment/>
    </xf>
    <xf numFmtId="0" fontId="0" fillId="33" borderId="16" xfId="0" applyFill="1" applyBorder="1" applyAlignment="1">
      <alignment/>
    </xf>
    <xf numFmtId="49" fontId="0" fillId="0" borderId="16" xfId="0" applyNumberFormat="1" applyBorder="1" applyAlignment="1">
      <alignment horizontal="center"/>
    </xf>
    <xf numFmtId="0" fontId="1" fillId="0" borderId="16" xfId="0" applyFont="1" applyBorder="1" applyAlignment="1">
      <alignment horizontal="left" vertical="top" wrapText="1"/>
    </xf>
    <xf numFmtId="0" fontId="0" fillId="0" borderId="12" xfId="0" applyFont="1" applyBorder="1" applyAlignment="1">
      <alignment wrapText="1"/>
    </xf>
    <xf numFmtId="0" fontId="0" fillId="0" borderId="13" xfId="0" applyFont="1" applyBorder="1" applyAlignment="1">
      <alignment wrapText="1"/>
    </xf>
    <xf numFmtId="49" fontId="0" fillId="0" borderId="13" xfId="0" applyNumberFormat="1" applyFont="1" applyBorder="1" applyAlignment="1">
      <alignment horizontal="center"/>
    </xf>
    <xf numFmtId="49" fontId="0" fillId="0" borderId="12" xfId="0" applyNumberFormat="1" applyFont="1" applyBorder="1" applyAlignment="1">
      <alignment horizontal="center"/>
    </xf>
    <xf numFmtId="49" fontId="0" fillId="0" borderId="17" xfId="0" applyNumberFormat="1" applyFont="1" applyBorder="1" applyAlignment="1">
      <alignment horizontal="center"/>
    </xf>
    <xf numFmtId="0" fontId="1" fillId="0" borderId="0" xfId="0" applyFont="1" applyAlignment="1">
      <alignment horizontal="center" vertical="top"/>
    </xf>
    <xf numFmtId="0" fontId="1" fillId="0" borderId="18" xfId="0" applyFont="1" applyBorder="1" applyAlignment="1">
      <alignment horizontal="center" vertical="center" wrapText="1"/>
    </xf>
    <xf numFmtId="49" fontId="0" fillId="0" borderId="11" xfId="0" applyNumberFormat="1" applyFont="1" applyBorder="1" applyAlignment="1">
      <alignment horizontal="center"/>
    </xf>
    <xf numFmtId="49" fontId="1" fillId="0" borderId="10" xfId="0" applyNumberFormat="1" applyFont="1" applyBorder="1" applyAlignment="1">
      <alignment horizontal="left"/>
    </xf>
    <xf numFmtId="0" fontId="0" fillId="34" borderId="11" xfId="0" applyFont="1" applyFill="1" applyBorder="1" applyAlignment="1">
      <alignment wrapText="1"/>
    </xf>
    <xf numFmtId="0" fontId="0" fillId="34" borderId="11" xfId="0" applyFill="1" applyBorder="1" applyAlignment="1">
      <alignment wrapText="1"/>
    </xf>
    <xf numFmtId="0" fontId="0" fillId="34" borderId="11" xfId="0" applyFill="1" applyBorder="1" applyAlignment="1">
      <alignment/>
    </xf>
    <xf numFmtId="0" fontId="0" fillId="35" borderId="11" xfId="0" applyFill="1" applyBorder="1" applyAlignment="1">
      <alignment/>
    </xf>
    <xf numFmtId="0" fontId="0" fillId="35" borderId="11" xfId="0" applyFill="1" applyBorder="1" applyAlignment="1">
      <alignment wrapText="1"/>
    </xf>
    <xf numFmtId="0" fontId="0"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justify" wrapText="1"/>
    </xf>
    <xf numFmtId="0" fontId="0" fillId="0" borderId="17" xfId="0" applyFont="1" applyBorder="1" applyAlignment="1">
      <alignment wrapText="1"/>
    </xf>
    <xf numFmtId="0" fontId="1" fillId="0" borderId="10" xfId="0" applyFont="1" applyBorder="1" applyAlignment="1">
      <alignment horizontal="center" vertical="top" wrapText="1"/>
    </xf>
    <xf numFmtId="0" fontId="0" fillId="0" borderId="11" xfId="0" applyFont="1" applyBorder="1" applyAlignment="1">
      <alignment/>
    </xf>
    <xf numFmtId="49" fontId="1" fillId="0" borderId="18" xfId="0" applyNumberFormat="1" applyFont="1" applyBorder="1" applyAlignment="1">
      <alignment horizontal="left"/>
    </xf>
    <xf numFmtId="49" fontId="0" fillId="0" borderId="18" xfId="0" applyNumberFormat="1" applyFont="1" applyBorder="1" applyAlignment="1">
      <alignment horizontal="left" wrapText="1"/>
    </xf>
    <xf numFmtId="0" fontId="0" fillId="0" borderId="19" xfId="0" applyFont="1" applyBorder="1" applyAlignment="1">
      <alignment wrapText="1"/>
    </xf>
    <xf numFmtId="0" fontId="1" fillId="0" borderId="16" xfId="0" applyFont="1" applyBorder="1" applyAlignment="1">
      <alignment horizontal="center" vertical="top" wrapText="1"/>
    </xf>
    <xf numFmtId="0" fontId="0" fillId="0" borderId="13" xfId="0" applyFont="1" applyBorder="1" applyAlignment="1">
      <alignment/>
    </xf>
    <xf numFmtId="0" fontId="0" fillId="34" borderId="11" xfId="0" applyFont="1" applyFill="1" applyBorder="1" applyAlignment="1">
      <alignment/>
    </xf>
    <xf numFmtId="0" fontId="1" fillId="0" borderId="11" xfId="0" applyFont="1" applyBorder="1" applyAlignment="1">
      <alignment horizontal="center" wrapText="1"/>
    </xf>
    <xf numFmtId="0" fontId="1" fillId="34" borderId="11" xfId="0" applyFont="1" applyFill="1" applyBorder="1" applyAlignment="1">
      <alignment horizontal="center" wrapText="1"/>
    </xf>
    <xf numFmtId="9" fontId="1" fillId="0" borderId="10" xfId="0" applyNumberFormat="1" applyFont="1" applyBorder="1" applyAlignment="1">
      <alignment horizontal="center" vertical="center" wrapText="1"/>
    </xf>
    <xf numFmtId="9" fontId="0" fillId="33" borderId="11" xfId="0" applyNumberFormat="1" applyFill="1" applyBorder="1" applyAlignment="1">
      <alignment/>
    </xf>
    <xf numFmtId="9" fontId="0" fillId="34" borderId="11" xfId="0" applyNumberFormat="1" applyFill="1" applyBorder="1" applyAlignment="1">
      <alignment/>
    </xf>
    <xf numFmtId="9" fontId="0" fillId="35" borderId="11" xfId="0" applyNumberFormat="1" applyFill="1" applyBorder="1" applyAlignment="1">
      <alignment/>
    </xf>
    <xf numFmtId="9" fontId="0" fillId="33" borderId="14" xfId="0" applyNumberFormat="1" applyFill="1" applyBorder="1" applyAlignment="1">
      <alignment/>
    </xf>
    <xf numFmtId="9" fontId="0" fillId="33" borderId="12" xfId="0" applyNumberFormat="1" applyFill="1" applyBorder="1" applyAlignment="1">
      <alignment/>
    </xf>
    <xf numFmtId="9" fontId="0" fillId="0" borderId="0" xfId="0" applyNumberFormat="1" applyAlignment="1">
      <alignment/>
    </xf>
    <xf numFmtId="9" fontId="1" fillId="0" borderId="20" xfId="0" applyNumberFormat="1" applyFont="1" applyBorder="1" applyAlignment="1">
      <alignment/>
    </xf>
    <xf numFmtId="0" fontId="1" fillId="0" borderId="0" xfId="0" applyFont="1" applyAlignment="1">
      <alignment horizontal="center" vertical="center"/>
    </xf>
    <xf numFmtId="49" fontId="0" fillId="0" borderId="12" xfId="0" applyNumberFormat="1" applyFont="1" applyBorder="1" applyAlignment="1">
      <alignment horizontal="center" vertical="center"/>
    </xf>
    <xf numFmtId="0" fontId="1" fillId="0" borderId="18" xfId="0" applyFont="1" applyBorder="1" applyAlignment="1">
      <alignment horizontal="center" vertical="top" wrapText="1"/>
    </xf>
    <xf numFmtId="49" fontId="0" fillId="0" borderId="21" xfId="0" applyNumberFormat="1" applyFont="1" applyBorder="1" applyAlignment="1">
      <alignment horizontal="left"/>
    </xf>
    <xf numFmtId="0" fontId="0" fillId="0" borderId="0" xfId="0" applyFont="1" applyAlignment="1">
      <alignment horizontal="left" vertical="top"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49" fontId="1" fillId="0" borderId="22" xfId="0" applyNumberFormat="1" applyFont="1" applyBorder="1" applyAlignment="1">
      <alignment horizontal="left"/>
    </xf>
    <xf numFmtId="49" fontId="1" fillId="0" borderId="24" xfId="0" applyNumberFormat="1" applyFont="1" applyBorder="1" applyAlignment="1">
      <alignment horizontal="left"/>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1" fillId="0" borderId="22" xfId="0" applyFont="1" applyBorder="1" applyAlignment="1">
      <alignment horizontal="left" vertical="top" wrapText="1"/>
    </xf>
    <xf numFmtId="0" fontId="1" fillId="0" borderId="24" xfId="0" applyFont="1" applyBorder="1" applyAlignment="1">
      <alignment horizontal="left" vertical="top"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49" fontId="1" fillId="0" borderId="1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ill>
        <patternFill>
          <bgColor indexed="10"/>
        </patternFill>
      </fill>
    </dxf>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H8" sqref="H8"/>
    </sheetView>
  </sheetViews>
  <sheetFormatPr defaultColWidth="9.140625" defaultRowHeight="12.75"/>
  <cols>
    <col min="1" max="1" width="7.8515625" style="0" bestFit="1" customWidth="1"/>
    <col min="2" max="2" width="37.7109375" style="1" bestFit="1" customWidth="1"/>
    <col min="3" max="3" width="6.28125" style="0" customWidth="1"/>
    <col min="4" max="4" width="11.421875" style="0" customWidth="1"/>
    <col min="5" max="5" width="10.28125" style="62" bestFit="1" customWidth="1"/>
    <col min="6" max="6" width="9.7109375" style="0" bestFit="1" customWidth="1"/>
    <col min="7" max="7" width="10.140625" style="0" customWidth="1"/>
    <col min="8" max="8" width="82.00390625" style="1" customWidth="1"/>
  </cols>
  <sheetData>
    <row r="1" spans="2:7" ht="12.75">
      <c r="B1" s="20" t="s">
        <v>9</v>
      </c>
      <c r="C1" s="69"/>
      <c r="D1" s="70"/>
      <c r="E1" s="70"/>
      <c r="F1" s="70"/>
      <c r="G1" s="71"/>
    </row>
    <row r="2" spans="2:7" ht="12.75">
      <c r="B2" s="20" t="s">
        <v>15</v>
      </c>
      <c r="C2" s="69"/>
      <c r="D2" s="70"/>
      <c r="E2" s="70"/>
      <c r="F2" s="70"/>
      <c r="G2" s="71"/>
    </row>
    <row r="3" spans="1:8" ht="38.25">
      <c r="A3" s="2" t="s">
        <v>37</v>
      </c>
      <c r="B3" s="2" t="s">
        <v>14</v>
      </c>
      <c r="C3" s="7" t="s">
        <v>12</v>
      </c>
      <c r="D3" s="7" t="s">
        <v>41</v>
      </c>
      <c r="E3" s="56" t="s">
        <v>40</v>
      </c>
      <c r="F3" s="7" t="s">
        <v>1</v>
      </c>
      <c r="G3" s="7" t="s">
        <v>36</v>
      </c>
      <c r="H3" s="2" t="s">
        <v>13</v>
      </c>
    </row>
    <row r="4" spans="1:8" ht="12.75">
      <c r="A4" s="54" t="s">
        <v>19</v>
      </c>
      <c r="B4" s="16" t="s">
        <v>16</v>
      </c>
      <c r="C4" s="8"/>
      <c r="D4" s="8"/>
      <c r="E4" s="57"/>
      <c r="F4" s="8"/>
      <c r="G4" s="53"/>
      <c r="H4" s="53"/>
    </row>
    <row r="5" spans="1:8" ht="12.75">
      <c r="A5" s="55">
        <v>3</v>
      </c>
      <c r="B5" s="37" t="s">
        <v>20</v>
      </c>
      <c r="C5" s="39"/>
      <c r="D5" s="39">
        <v>6</v>
      </c>
      <c r="E5" s="58">
        <v>0.5</v>
      </c>
      <c r="F5" s="39">
        <f>C5*E5*10</f>
        <v>0</v>
      </c>
      <c r="G5" s="40"/>
      <c r="H5" s="38"/>
    </row>
    <row r="6" spans="1:8" ht="12.75">
      <c r="A6" s="55">
        <v>4</v>
      </c>
      <c r="B6" s="37" t="s">
        <v>25</v>
      </c>
      <c r="C6" s="39"/>
      <c r="D6" s="39">
        <v>5</v>
      </c>
      <c r="E6" s="58">
        <v>0.1</v>
      </c>
      <c r="F6" s="39">
        <f>C6*E6*10</f>
        <v>0</v>
      </c>
      <c r="G6" s="40"/>
      <c r="H6" s="38"/>
    </row>
    <row r="7" spans="1:8" ht="12.75">
      <c r="A7" s="55">
        <v>5</v>
      </c>
      <c r="B7" s="37" t="s">
        <v>26</v>
      </c>
      <c r="C7" s="39"/>
      <c r="D7" s="39">
        <v>3</v>
      </c>
      <c r="E7" s="58">
        <v>0.1</v>
      </c>
      <c r="F7" s="39">
        <f>C7*E7*10</f>
        <v>0</v>
      </c>
      <c r="G7" s="40"/>
      <c r="H7" s="38"/>
    </row>
    <row r="8" spans="1:8" ht="12.75">
      <c r="A8" s="55">
        <v>6</v>
      </c>
      <c r="B8" s="37" t="s">
        <v>34</v>
      </c>
      <c r="C8" s="39"/>
      <c r="D8" s="39">
        <v>6</v>
      </c>
      <c r="E8" s="58">
        <v>0.3</v>
      </c>
      <c r="F8" s="39">
        <f>C8*E8*10</f>
        <v>0</v>
      </c>
      <c r="G8" s="40"/>
      <c r="H8" s="38"/>
    </row>
    <row r="9" spans="1:8" ht="12.75">
      <c r="A9" s="55">
        <v>7</v>
      </c>
      <c r="B9" s="37" t="s">
        <v>35</v>
      </c>
      <c r="C9" s="40"/>
      <c r="D9" s="40"/>
      <c r="E9" s="59"/>
      <c r="F9" s="40"/>
      <c r="G9" s="53"/>
      <c r="H9" s="38"/>
    </row>
    <row r="10" spans="1:8" ht="12.75">
      <c r="A10" s="5"/>
      <c r="B10" s="5"/>
      <c r="C10" s="40"/>
      <c r="D10" s="40"/>
      <c r="E10" s="59"/>
      <c r="F10" s="40"/>
      <c r="G10" s="40"/>
      <c r="H10" s="41"/>
    </row>
    <row r="11" spans="1:8" ht="13.5" thickBot="1">
      <c r="A11" s="4"/>
      <c r="B11" s="4"/>
      <c r="C11" s="8"/>
      <c r="D11" s="22"/>
      <c r="E11" s="60"/>
      <c r="F11" s="22"/>
      <c r="G11" s="22"/>
      <c r="H11" s="9"/>
    </row>
    <row r="12" spans="1:8" ht="14.25" thickBot="1" thickTop="1">
      <c r="A12" s="4"/>
      <c r="B12" s="4" t="s">
        <v>3</v>
      </c>
      <c r="C12" s="8"/>
      <c r="D12" s="8"/>
      <c r="E12" s="57"/>
      <c r="F12" s="24">
        <f>SUM(F4:F11)</f>
        <v>0</v>
      </c>
      <c r="G12" s="8"/>
      <c r="H12" s="9"/>
    </row>
    <row r="13" spans="1:8" ht="13.5" thickBot="1">
      <c r="A13" s="4"/>
      <c r="B13" s="4" t="s">
        <v>10</v>
      </c>
      <c r="C13" s="40"/>
      <c r="D13" s="40"/>
      <c r="E13" s="57"/>
      <c r="F13" s="63">
        <f>SUM(E4:E11)</f>
        <v>1</v>
      </c>
      <c r="G13" s="8"/>
      <c r="H13" s="9"/>
    </row>
    <row r="14" spans="1:8" ht="13.5" thickTop="1">
      <c r="A14" s="6"/>
      <c r="B14" s="6"/>
      <c r="C14" s="25"/>
      <c r="D14" s="25"/>
      <c r="E14" s="61"/>
      <c r="F14" s="10"/>
      <c r="G14" s="10"/>
      <c r="H14" s="23"/>
    </row>
    <row r="16" spans="1:8" ht="54.75" customHeight="1">
      <c r="A16" s="64" t="s">
        <v>43</v>
      </c>
      <c r="B16" s="68" t="s">
        <v>42</v>
      </c>
      <c r="C16" s="68"/>
      <c r="D16" s="68"/>
      <c r="E16" s="68"/>
      <c r="F16" s="68"/>
      <c r="G16" s="68"/>
      <c r="H16" s="68"/>
    </row>
  </sheetData>
  <sheetProtection/>
  <mergeCells count="3">
    <mergeCell ref="B16:H16"/>
    <mergeCell ref="C1:G1"/>
    <mergeCell ref="C2:G2"/>
  </mergeCells>
  <conditionalFormatting sqref="G4">
    <cfRule type="cellIs" priority="11" dxfId="2" operator="equal" stopIfTrue="1">
      <formula>"Fail"</formula>
    </cfRule>
  </conditionalFormatting>
  <conditionalFormatting sqref="G9">
    <cfRule type="cellIs" priority="7" dxfId="2" operator="equal" stopIfTrue="1">
      <formula>"fail"</formula>
    </cfRule>
  </conditionalFormatting>
  <conditionalFormatting sqref="F5:F8">
    <cfRule type="expression" priority="14" dxfId="1" stopIfTrue="1">
      <formula>$F5&lt;#REF!</formula>
    </cfRule>
  </conditionalFormatting>
  <conditionalFormatting sqref="C5:C8">
    <cfRule type="cellIs" priority="4" dxfId="0" operator="lessThan" stopIfTrue="1">
      <formula>D5</formula>
    </cfRule>
  </conditionalFormatting>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C16" sqref="C16"/>
    </sheetView>
  </sheetViews>
  <sheetFormatPr defaultColWidth="9.140625" defaultRowHeight="12.75"/>
  <cols>
    <col min="1" max="1" width="12.28125" style="19" bestFit="1" customWidth="1"/>
    <col min="2" max="2" width="6.28125" style="11" bestFit="1" customWidth="1"/>
    <col min="3" max="3" width="155.00390625" style="1" customWidth="1"/>
  </cols>
  <sheetData>
    <row r="1" spans="1:3" ht="12.75">
      <c r="A1" s="18" t="s">
        <v>21</v>
      </c>
      <c r="B1" s="13" t="s">
        <v>0</v>
      </c>
      <c r="C1" s="3" t="s">
        <v>22</v>
      </c>
    </row>
    <row r="2" spans="1:3" ht="12.75">
      <c r="A2" s="42"/>
      <c r="B2" s="42"/>
      <c r="C2" s="42"/>
    </row>
    <row r="3" spans="1:3" ht="12.75" customHeight="1">
      <c r="A3" s="33" t="s">
        <v>19</v>
      </c>
      <c r="B3" s="77" t="s">
        <v>16</v>
      </c>
      <c r="C3" s="78"/>
    </row>
    <row r="4" spans="1:3" ht="63.75">
      <c r="A4" s="74" t="s">
        <v>54</v>
      </c>
      <c r="B4" s="14"/>
      <c r="C4" s="21" t="s">
        <v>63</v>
      </c>
    </row>
    <row r="5" spans="1:3" ht="12.75">
      <c r="A5" s="75"/>
      <c r="B5" s="32" t="s">
        <v>17</v>
      </c>
      <c r="C5" s="45" t="s">
        <v>39</v>
      </c>
    </row>
    <row r="6" spans="1:3" ht="12.75">
      <c r="A6" s="76"/>
      <c r="B6" s="31" t="s">
        <v>18</v>
      </c>
      <c r="C6" s="28" t="s">
        <v>38</v>
      </c>
    </row>
    <row r="7" spans="1:3" ht="12.75">
      <c r="A7" s="42"/>
      <c r="B7" s="42"/>
      <c r="C7" s="42"/>
    </row>
    <row r="8" spans="1:3" ht="12.75">
      <c r="A8" s="34">
        <v>3</v>
      </c>
      <c r="B8" s="72" t="s">
        <v>20</v>
      </c>
      <c r="C8" s="73"/>
    </row>
    <row r="9" spans="1:3" ht="38.25">
      <c r="A9" s="79" t="s">
        <v>59</v>
      </c>
      <c r="B9" s="36"/>
      <c r="C9" s="43" t="s">
        <v>64</v>
      </c>
    </row>
    <row r="10" spans="1:3" ht="12.75">
      <c r="A10" s="80"/>
      <c r="B10" s="30" t="s">
        <v>2</v>
      </c>
      <c r="C10" s="29" t="s">
        <v>55</v>
      </c>
    </row>
    <row r="11" spans="1:3" ht="12.75">
      <c r="A11" s="80"/>
      <c r="B11" s="35" t="s">
        <v>4</v>
      </c>
      <c r="C11" s="16" t="s">
        <v>56</v>
      </c>
    </row>
    <row r="12" spans="1:3" ht="12.75">
      <c r="A12" s="80"/>
      <c r="B12" s="35" t="s">
        <v>5</v>
      </c>
      <c r="C12" s="16" t="s">
        <v>57</v>
      </c>
    </row>
    <row r="13" spans="1:3" ht="12.75">
      <c r="A13" s="81"/>
      <c r="B13" s="31" t="s">
        <v>6</v>
      </c>
      <c r="C13" s="28" t="s">
        <v>58</v>
      </c>
    </row>
    <row r="14" spans="1:3" ht="12.75">
      <c r="A14" s="42"/>
      <c r="B14" s="42"/>
      <c r="C14" s="42"/>
    </row>
    <row r="15" spans="1:3" ht="12.75">
      <c r="A15" s="7">
        <v>4</v>
      </c>
      <c r="B15" s="82" t="s">
        <v>25</v>
      </c>
      <c r="C15" s="82"/>
    </row>
    <row r="16" spans="1:3" ht="25.5">
      <c r="A16" s="79" t="s">
        <v>60</v>
      </c>
      <c r="B16" s="48"/>
      <c r="C16" s="49" t="s">
        <v>27</v>
      </c>
    </row>
    <row r="17" spans="1:3" ht="12.75">
      <c r="A17" s="80"/>
      <c r="B17" s="15" t="s">
        <v>7</v>
      </c>
      <c r="C17" s="29" t="s">
        <v>30</v>
      </c>
    </row>
    <row r="18" spans="1:3" ht="12.75">
      <c r="A18" s="80"/>
      <c r="B18" s="35" t="s">
        <v>8</v>
      </c>
      <c r="C18" s="16" t="s">
        <v>29</v>
      </c>
    </row>
    <row r="19" spans="1:3" ht="12.75">
      <c r="A19" s="80"/>
      <c r="B19" s="35" t="s">
        <v>28</v>
      </c>
      <c r="C19" s="16" t="s">
        <v>50</v>
      </c>
    </row>
    <row r="20" spans="1:3" ht="12.75">
      <c r="A20" s="81"/>
      <c r="B20" s="17" t="s">
        <v>11</v>
      </c>
      <c r="C20" s="28" t="s">
        <v>49</v>
      </c>
    </row>
    <row r="21" spans="1:3" ht="12.75">
      <c r="A21" s="42"/>
      <c r="B21" s="42"/>
      <c r="C21" s="42"/>
    </row>
    <row r="22" spans="1:3" ht="12.75">
      <c r="A22" s="46">
        <v>5</v>
      </c>
      <c r="B22" s="72" t="s">
        <v>26</v>
      </c>
      <c r="C22" s="73"/>
    </row>
    <row r="23" spans="1:3" ht="12.75">
      <c r="A23" s="66"/>
      <c r="B23" s="36"/>
      <c r="C23" s="67" t="s">
        <v>47</v>
      </c>
    </row>
    <row r="24" spans="1:3" ht="12.75">
      <c r="A24" s="79" t="s">
        <v>61</v>
      </c>
      <c r="B24" s="32" t="s">
        <v>7</v>
      </c>
      <c r="C24" s="29" t="s">
        <v>31</v>
      </c>
    </row>
    <row r="25" spans="1:3" ht="12.75">
      <c r="A25" s="80"/>
      <c r="B25" s="35" t="s">
        <v>48</v>
      </c>
      <c r="C25" s="50" t="s">
        <v>32</v>
      </c>
    </row>
    <row r="26" spans="1:3" ht="12.75">
      <c r="A26" s="81"/>
      <c r="B26" s="31" t="s">
        <v>65</v>
      </c>
      <c r="C26" s="28" t="s">
        <v>33</v>
      </c>
    </row>
    <row r="27" spans="1:3" ht="12.75">
      <c r="A27" s="42"/>
      <c r="B27" s="42"/>
      <c r="C27" s="42"/>
    </row>
    <row r="28" spans="1:3" ht="12.75">
      <c r="A28" s="51">
        <v>6</v>
      </c>
      <c r="B28" s="72" t="s">
        <v>34</v>
      </c>
      <c r="C28" s="73"/>
    </row>
    <row r="29" spans="1:3" ht="38.25">
      <c r="A29" s="27"/>
      <c r="B29" s="26"/>
      <c r="C29" s="21" t="s">
        <v>51</v>
      </c>
    </row>
    <row r="30" spans="1:5" ht="26.25">
      <c r="A30" s="79" t="s">
        <v>62</v>
      </c>
      <c r="B30" s="30" t="s">
        <v>2</v>
      </c>
      <c r="C30" s="44" t="s">
        <v>23</v>
      </c>
      <c r="E30" s="12"/>
    </row>
    <row r="31" spans="1:3" ht="12.75">
      <c r="A31" s="75"/>
      <c r="B31" s="35" t="s">
        <v>4</v>
      </c>
      <c r="C31" s="47" t="s">
        <v>24</v>
      </c>
    </row>
    <row r="32" spans="1:3" ht="38.25">
      <c r="A32" s="75"/>
      <c r="B32" s="35" t="s">
        <v>5</v>
      </c>
      <c r="C32" s="16" t="s">
        <v>52</v>
      </c>
    </row>
    <row r="33" spans="1:3" ht="38.25">
      <c r="A33" s="76"/>
      <c r="B33" s="31" t="s">
        <v>6</v>
      </c>
      <c r="C33" s="28" t="s">
        <v>53</v>
      </c>
    </row>
    <row r="34" spans="1:3" ht="12.75">
      <c r="A34" s="42"/>
      <c r="B34" s="42"/>
      <c r="C34" s="42"/>
    </row>
    <row r="35" spans="1:3" ht="12.75">
      <c r="A35" s="51">
        <v>7</v>
      </c>
      <c r="B35" s="72" t="s">
        <v>35</v>
      </c>
      <c r="C35" s="73"/>
    </row>
    <row r="36" spans="1:3" ht="63.75">
      <c r="A36" s="27"/>
      <c r="B36" s="26"/>
      <c r="C36" s="21" t="s">
        <v>46</v>
      </c>
    </row>
    <row r="37" spans="1:3" ht="12.75">
      <c r="A37" s="80"/>
      <c r="B37" s="30" t="s">
        <v>17</v>
      </c>
      <c r="C37" s="52" t="s">
        <v>44</v>
      </c>
    </row>
    <row r="38" spans="1:3" ht="25.5">
      <c r="A38" s="76"/>
      <c r="B38" s="65" t="s">
        <v>18</v>
      </c>
      <c r="C38" s="28" t="s">
        <v>45</v>
      </c>
    </row>
    <row r="39" spans="1:3" ht="12.75">
      <c r="A39" s="42"/>
      <c r="B39" s="42"/>
      <c r="C39" s="42"/>
    </row>
  </sheetData>
  <sheetProtection/>
  <mergeCells count="12">
    <mergeCell ref="B35:C35"/>
    <mergeCell ref="A37:A38"/>
    <mergeCell ref="B15:C15"/>
    <mergeCell ref="B22:C22"/>
    <mergeCell ref="A16:A20"/>
    <mergeCell ref="A24:A26"/>
    <mergeCell ref="B28:C28"/>
    <mergeCell ref="A4:A6"/>
    <mergeCell ref="B3:C3"/>
    <mergeCell ref="B8:C8"/>
    <mergeCell ref="A30:A33"/>
    <mergeCell ref="A9:A13"/>
  </mergeCells>
  <printOptions/>
  <pageMargins left="0.7480314960629921" right="0.7480314960629921" top="0.984251968503937" bottom="0.984251968503937" header="0.5118110236220472" footer="0.5118110236220472"/>
  <pageSetup fitToHeight="999"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 Rentala</dc:creator>
  <cp:keywords/>
  <dc:description/>
  <cp:lastModifiedBy>ccabrwyton</cp:lastModifiedBy>
  <cp:lastPrinted>2010-11-24T12:38:35Z</cp:lastPrinted>
  <dcterms:created xsi:type="dcterms:W3CDTF">2010-02-24T10:42:15Z</dcterms:created>
  <dcterms:modified xsi:type="dcterms:W3CDTF">2010-11-25T10:40:08Z</dcterms:modified>
  <cp:category/>
  <cp:version/>
  <cp:contentType/>
  <cp:contentStatus/>
</cp:coreProperties>
</file>