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90" windowHeight="3960" tabRatio="829" activeTab="0"/>
  </bookViews>
  <sheets>
    <sheet name="COVER SHEET" sheetId="1" r:id="rId1"/>
    <sheet name="1. location breakdown" sheetId="2" r:id="rId2"/>
    <sheet name="2. residential venues" sheetId="3" r:id="rId3"/>
    <sheet name="3. autumn staffing ratios" sheetId="4" r:id="rId4"/>
    <sheet name="4. all staffing roles and costs" sheetId="5" r:id="rId5"/>
    <sheet name="5. FINANCE - Overall&amp;general" sheetId="6" r:id="rId6"/>
    <sheet name="6. FINANCE - Recruit &amp; Phase 1" sheetId="7" r:id="rId7"/>
    <sheet name="7. FINANCE - Phase 2" sheetId="8" r:id="rId8"/>
    <sheet name="8.FINANCE Phase345social action" sheetId="9" r:id="rId9"/>
    <sheet name="9. FINANCE- TT&amp;Graduation" sheetId="10" r:id="rId10"/>
    <sheet name="10. FINANCE -other bidder funds" sheetId="11" r:id="rId11"/>
    <sheet name="11.FINANCE - summary of costs" sheetId="12" r:id="rId12"/>
    <sheet name="12. FINANCE- Summary of bid" sheetId="13" r:id="rId13"/>
  </sheets>
  <definedNames>
    <definedName name="_xlnm.Print_Area" localSheetId="1">'1. location breakdown'!$A$1:$F$24</definedName>
    <definedName name="_xlnm.Print_Area" localSheetId="10">'10. FINANCE -other bidder funds'!$A$1:$E$22</definedName>
    <definedName name="_xlnm.Print_Area" localSheetId="11">'11.FINANCE - summary of costs'!$A$1:$D$14</definedName>
    <definedName name="_xlnm.Print_Area" localSheetId="12">'12. FINANCE- Summary of bid'!$A$1:$J$29</definedName>
    <definedName name="_xlnm.Print_Area" localSheetId="2">'2. residential venues'!$A$1:$E$18</definedName>
    <definedName name="_xlnm.Print_Area" localSheetId="3">'3. autumn staffing ratios'!$B$1:$H$23</definedName>
    <definedName name="_xlnm.Print_Area" localSheetId="4">'4. all staffing roles and costs'!$A$1:$K$39</definedName>
    <definedName name="_xlnm.Print_Area" localSheetId="5">'5. FINANCE - Overall&amp;general'!$A$1:$E$63</definedName>
    <definedName name="_xlnm.Print_Area" localSheetId="6">'6. FINANCE - Recruit &amp; Phase 1'!$A$1:$E$26</definedName>
    <definedName name="_xlnm.Print_Area" localSheetId="7">'7. FINANCE - Phase 2'!$A$1:$E$25</definedName>
    <definedName name="_xlnm.Print_Area" localSheetId="8">'8.FINANCE Phase345social action'!$A$1:$E$25</definedName>
    <definedName name="_xlnm.Print_Area" localSheetId="9">'9. FINANCE- TT&amp;Graduation'!$A$1:$E$25</definedName>
    <definedName name="_xlnm.Print_Area" localSheetId="0">'COVER SHEET'!$A$1:$A$9</definedName>
  </definedNames>
  <calcPr fullCalcOnLoad="1"/>
</workbook>
</file>

<file path=xl/sharedStrings.xml><?xml version="1.0" encoding="utf-8"?>
<sst xmlns="http://schemas.openxmlformats.org/spreadsheetml/2006/main" count="227" uniqueCount="175">
  <si>
    <t>£xx</t>
  </si>
  <si>
    <t>Phase 5 graduation</t>
  </si>
  <si>
    <t>Phase 2 fulltime residential week - outdoor physical challenges</t>
  </si>
  <si>
    <t>xxx has agreed to provide this venue at a reduced rate</t>
  </si>
  <si>
    <t>Example: venue to host a sign-up event for participants</t>
  </si>
  <si>
    <t xml:space="preserve">LEAD ORGANISATION NAME:                                                             </t>
  </si>
  <si>
    <t>SUB-TOTAL for all overall and phase-related costs</t>
  </si>
  <si>
    <t>CALCULATION OF NCS GRANT REQUESTED</t>
  </si>
  <si>
    <t>CALCULATION OF UNIT COST (PER PARTICIPANT)</t>
  </si>
  <si>
    <t>TOTAL NCS GRANT REQUESTED =</t>
  </si>
  <si>
    <t>Sub-total for all overall and phase-related costs</t>
  </si>
  <si>
    <t>Total number of participants</t>
  </si>
  <si>
    <t>Sub-total for NCS grant requested</t>
  </si>
  <si>
    <t xml:space="preserve">GRANT REQUESTED PER PARTICIPANT = </t>
  </si>
  <si>
    <t xml:space="preserve">FULL COST PER PARTICIPANT = </t>
  </si>
  <si>
    <t>FY2012/13</t>
  </si>
  <si>
    <t>Generall/overall/staffing costs</t>
  </si>
  <si>
    <t>Recruitment and Phase 1 introductory activities</t>
  </si>
  <si>
    <t>SUB-TOTAL of participant based contributions listed here</t>
  </si>
  <si>
    <t xml:space="preserve">Sub-total of participant based contributions </t>
  </si>
  <si>
    <t>Number of teams</t>
  </si>
  <si>
    <t>COSTS</t>
  </si>
  <si>
    <t>CONTRIBUTIONS</t>
  </si>
  <si>
    <t xml:space="preserve">Item
Please itemise individual types of expenditure in as much detail as possible.  </t>
  </si>
  <si>
    <t xml:space="preserve">Item
Please itemise individual types of expenditure in as much detail as possible. </t>
  </si>
  <si>
    <t>Example: recruitment costs for staff</t>
  </si>
  <si>
    <t xml:space="preserve">Number of 15/16 year olds </t>
  </si>
  <si>
    <t>Number of young people per team and number of teams</t>
  </si>
  <si>
    <t>Proposed local delivery lead</t>
  </si>
  <si>
    <t>List of schools or other education establishments that you propose to target</t>
  </si>
  <si>
    <t>(typically year 11 at school)</t>
  </si>
  <si>
    <t>(Only complete this column if applicable to your proposed delivery model)</t>
  </si>
  <si>
    <t>Any org</t>
  </si>
  <si>
    <t>EG</t>
  </si>
  <si>
    <t>Roles and numbers</t>
  </si>
  <si>
    <t>Likely start date and end date</t>
  </si>
  <si>
    <t>Financial information</t>
  </si>
  <si>
    <t>xx month to xx month</t>
  </si>
  <si>
    <t>Area coordinator</t>
  </si>
  <si>
    <t>How many young people will form one NCS team in your pilot?</t>
  </si>
  <si>
    <t>(Teams should have between 12 and 16 members)</t>
  </si>
  <si>
    <t>How teams will you have in total?</t>
  </si>
  <si>
    <t>How many personnel will support one team during the main activity phases?</t>
  </si>
  <si>
    <t>Venue name</t>
  </si>
  <si>
    <t>Location</t>
  </si>
  <si>
    <t>Number of young people from your provisional pilot that could be hosted here</t>
  </si>
  <si>
    <t>Have you made a provisional reservation?</t>
  </si>
  <si>
    <t>Anytown</t>
  </si>
  <si>
    <t>Yes</t>
  </si>
  <si>
    <t>The outdoor centre</t>
  </si>
  <si>
    <t>The total number of people in this role</t>
  </si>
  <si>
    <t>Treetops school</t>
  </si>
  <si>
    <t>Smallvale Academy</t>
  </si>
  <si>
    <t>Hilldale school</t>
  </si>
  <si>
    <r>
      <t xml:space="preserve">(Please list alphabetically one per row and </t>
    </r>
    <r>
      <rPr>
        <u val="single"/>
        <sz val="10"/>
        <rFont val="Arial"/>
        <family val="2"/>
      </rPr>
      <t>only</t>
    </r>
    <r>
      <rPr>
        <sz val="10"/>
        <rFont val="Arial"/>
        <family val="2"/>
      </rPr>
      <t xml:space="preserve"> list education establishments rather than other types of local intermediary organisation)</t>
    </r>
  </si>
  <si>
    <t>Duration of work and main responsibilities</t>
  </si>
  <si>
    <t>Role/job title and state whether a paid or volunteer position</t>
  </si>
  <si>
    <t>UNPAID VOLUNTEER OR SECONDEE ROLES</t>
  </si>
  <si>
    <t>TOTAL</t>
  </si>
  <si>
    <t>..please insert more rows in the relevant section if required, and check that any figures inputted are automatically included in the totals.</t>
  </si>
  <si>
    <r>
      <t>Average total salary or volunteer expenses for one person in this role</t>
    </r>
  </si>
  <si>
    <t>Salary/expenses</t>
  </si>
  <si>
    <t>£</t>
  </si>
  <si>
    <t xml:space="preserve"> </t>
  </si>
  <si>
    <t>Total costs</t>
  </si>
  <si>
    <t>C9-E9</t>
  </si>
  <si>
    <t>xxx has agreed to provide xxxx at a reduced rate</t>
  </si>
  <si>
    <t>Total amount</t>
  </si>
  <si>
    <r>
      <t xml:space="preserve">IMPORTANT PRINTING NOTE:
Before submitting your spreadsheet, please ensure that all the data on each sheet will print correctly in a readable size.  Use the "set print area" and "page set up" functions to set all sheets to </t>
    </r>
    <r>
      <rPr>
        <b/>
        <i/>
        <sz val="10"/>
        <rFont val="Arial"/>
        <family val="2"/>
      </rPr>
      <t>1 page wide</t>
    </r>
    <r>
      <rPr>
        <b/>
        <sz val="10"/>
        <rFont val="Arial"/>
        <family val="2"/>
      </rPr>
      <t xml:space="preserve"> and </t>
    </r>
    <r>
      <rPr>
        <b/>
        <i/>
        <sz val="10"/>
        <rFont val="Arial"/>
        <family val="2"/>
      </rPr>
      <t xml:space="preserve">however many pages tall </t>
    </r>
    <r>
      <rPr>
        <b/>
        <sz val="10"/>
        <rFont val="Arial"/>
        <family val="2"/>
      </rPr>
      <t xml:space="preserve">as necessary. </t>
    </r>
  </si>
  <si>
    <t>IMPORTANT FORMULAS NOTE:
You are also advised to check that any additional rows you have inserted are included in the formulas which sub total on each sheet and are totalled on the final sub-totalling sheets.</t>
  </si>
  <si>
    <t>eg: £xx paid by xx participants OR £xxx raised via participant fundraising</t>
  </si>
  <si>
    <r>
      <t xml:space="preserve">Number of participants per team 
</t>
    </r>
    <r>
      <rPr>
        <b/>
        <i/>
        <sz val="10"/>
        <rFont val="Arial"/>
        <family val="2"/>
      </rPr>
      <t>(enter one number between 12 and 16)</t>
    </r>
  </si>
  <si>
    <t>Please add further items as required.....</t>
  </si>
  <si>
    <t xml:space="preserve">Explain how salary/expenses calculated </t>
  </si>
  <si>
    <t>..please insert more rows if required - there is no length limit so use as many rows as required</t>
  </si>
  <si>
    <t xml:space="preserve">Item
Please itemise individual types of expenditure in as much detail as possible.  For staff costs, please indicate workings of salary or hourly rate and total length of time worked. </t>
  </si>
  <si>
    <t>NCS grant request</t>
  </si>
  <si>
    <r>
      <t xml:space="preserve">OTHER </t>
    </r>
    <r>
      <rPr>
        <b/>
        <u val="single"/>
        <sz val="10"/>
        <rFont val="Arial"/>
        <family val="2"/>
      </rPr>
      <t>SECURED</t>
    </r>
    <r>
      <rPr>
        <b/>
        <sz val="10"/>
        <rFont val="Arial"/>
        <family val="2"/>
      </rPr>
      <t xml:space="preserve"> FUNDING OR IN KIND CONTRIBUTIONS SOURCED BY BIDDER</t>
    </r>
  </si>
  <si>
    <t>ANY CONTRIBUTIONS LINKED TO PAYMENTS FROM OR FUNDRAISING BY PARTICIPANTS</t>
  </si>
  <si>
    <t>Sub-total of other secured contributions sourced by the bidder but not listed against phase-related costs</t>
  </si>
  <si>
    <t>[carries from sheet 4]</t>
  </si>
  <si>
    <t xml:space="preserve">Management Costs </t>
  </si>
  <si>
    <r>
      <rPr>
        <b/>
        <sz val="10"/>
        <rFont val="Arial"/>
        <family val="2"/>
      </rPr>
      <t xml:space="preserve">Paid staff: </t>
    </r>
    <r>
      <rPr>
        <sz val="10"/>
        <rFont val="Arial"/>
        <family val="2"/>
      </rPr>
      <t>Recruitment and induction</t>
    </r>
  </si>
  <si>
    <r>
      <rPr>
        <b/>
        <sz val="10"/>
        <rFont val="Arial"/>
        <family val="2"/>
      </rPr>
      <t>Paid staff:</t>
    </r>
    <r>
      <rPr>
        <sz val="10"/>
        <rFont val="Arial"/>
        <family val="2"/>
      </rPr>
      <t xml:space="preserve"> Salaries</t>
    </r>
  </si>
  <si>
    <r>
      <rPr>
        <b/>
        <sz val="10"/>
        <rFont val="Arial"/>
        <family val="2"/>
      </rPr>
      <t>Paid staff:</t>
    </r>
    <r>
      <rPr>
        <sz val="10"/>
        <rFont val="Arial"/>
        <family val="2"/>
      </rPr>
      <t xml:space="preserve"> Enter any other information not captured above</t>
    </r>
  </si>
  <si>
    <r>
      <rPr>
        <b/>
        <sz val="10"/>
        <rFont val="Arial"/>
        <family val="2"/>
      </rPr>
      <t>Unpaid volunteers &amp; secondees:</t>
    </r>
    <r>
      <rPr>
        <sz val="10"/>
        <rFont val="Arial"/>
        <family val="2"/>
      </rPr>
      <t xml:space="preserve"> Enter any other information not captured above</t>
    </r>
  </si>
  <si>
    <t xml:space="preserve">Example: </t>
  </si>
  <si>
    <t>In this section you are required to provide your estimated expenditure for any overall costs which are not related to one of the five specific phases of the NCS programme.  
Please check that the totals in the green cells carry through correctly from sheet 4.
Please refer to the "step by step instructions on application forms" for guidance on filling out the other rows
You are free to insert additional rows if you wish to add other ovberall and general costs that we have not listed.</t>
  </si>
  <si>
    <r>
      <t xml:space="preserve">In this section you are required to provide your estimated expenditure for activities and materials used for promotion and recruitment </t>
    </r>
    <r>
      <rPr>
        <b/>
        <u val="single"/>
        <sz val="10"/>
        <rFont val="Arial"/>
        <family val="2"/>
      </rPr>
      <t>and</t>
    </r>
    <r>
      <rPr>
        <b/>
        <sz val="10"/>
        <rFont val="Arial"/>
        <family val="2"/>
      </rPr>
      <t xml:space="preserve"> costs related to phase 1 of the pilot of the NCS programme, an introductory phase in which expectations will be set and relationships built between participants and staff.</t>
    </r>
  </si>
  <si>
    <r>
      <t xml:space="preserve">If applicable to your proposal, please indicate here any funds you intend to raise via contributions from participants.  Please specify how this will be levied or raised, for example, supported fundraising per participant or small fees paid per participant/parent.  If you will have a fee structure with different fees linked to discounts or means testing, please list each fee type in a separate line.   </t>
    </r>
    <r>
      <rPr>
        <sz val="10"/>
        <rFont val="Arial"/>
        <family val="2"/>
      </rPr>
      <t>(please add extra rows if required)</t>
    </r>
  </si>
  <si>
    <r>
      <t xml:space="preserve">If applicable to your proposal, please indicate below any other secured sources of external contribution, funding or sponsorship which have not been listed against a specific item and NCS phase in one of the other spreadsheet tabs.  </t>
    </r>
    <r>
      <rPr>
        <sz val="10"/>
        <rFont val="Arial"/>
        <family val="2"/>
      </rPr>
      <t>(please add extra rows if required)</t>
    </r>
  </si>
  <si>
    <t>TOTAL FOR ALL OVERALL AND PHASE-RELATED COSTS</t>
  </si>
  <si>
    <t>SHEET 4:  INFORMATION ABOUT PROPOSED STAFFING STRUCTURE FOR THE PILOTS</t>
  </si>
  <si>
    <t>XX per month salary plus xxxx</t>
  </si>
  <si>
    <t>Contingency costs - further notes section</t>
  </si>
  <si>
    <t>Insurance - further notes section</t>
  </si>
  <si>
    <t>Overheads - further notes section</t>
  </si>
  <si>
    <r>
      <t xml:space="preserve">Overheads </t>
    </r>
    <r>
      <rPr>
        <sz val="10"/>
        <rFont val="Arial"/>
        <family val="2"/>
      </rPr>
      <t>(please explain in notes section below)</t>
    </r>
  </si>
  <si>
    <r>
      <rPr>
        <b/>
        <sz val="10"/>
        <rFont val="Arial"/>
        <family val="2"/>
      </rPr>
      <t>Contingency costs</t>
    </r>
    <r>
      <rPr>
        <sz val="10"/>
        <rFont val="Arial"/>
        <family val="2"/>
      </rPr>
      <t xml:space="preserve"> (please explain in notes section below)</t>
    </r>
  </si>
  <si>
    <r>
      <rPr>
        <b/>
        <sz val="10"/>
        <rFont val="Arial"/>
        <family val="2"/>
      </rPr>
      <t>Insurance (</t>
    </r>
    <r>
      <rPr>
        <sz val="10"/>
        <rFont val="Arial"/>
        <family val="2"/>
      </rPr>
      <t>please explain in notes section below</t>
    </r>
  </si>
  <si>
    <r>
      <rPr>
        <b/>
        <sz val="10"/>
        <rFont val="Arial"/>
        <family val="2"/>
      </rPr>
      <t xml:space="preserve">Budget for supporting young people with additional needs </t>
    </r>
    <r>
      <rPr>
        <sz val="10"/>
        <rFont val="Arial"/>
        <family val="2"/>
      </rPr>
      <t>(please explain in notes section below)</t>
    </r>
  </si>
  <si>
    <t>Budget for supporting young people - further notes section</t>
  </si>
  <si>
    <t xml:space="preserve">This section is provided for further notes about the item lines above.  </t>
  </si>
  <si>
    <t>Please set out as you wish (as a list or a paragraph of text), but please make it clear how the item breaks down into smaller costs</t>
  </si>
  <si>
    <t>In this section you are required to provide your estimated expenditure for phase 2 of the pilot of the NCS programme.  Phase 2 is a full-time residential team building programme away from participants’ local community, with a focus on teamwork and outdoor physical challenges (one week).  Please refer to the specification document for further details.</t>
  </si>
  <si>
    <t>SUB-TOTAL of other secured contributions sourced by bidder</t>
  </si>
  <si>
    <r>
      <t xml:space="preserve">BREAKDOWN OF COSTS BY PHASE OR FUNCTION
</t>
    </r>
    <r>
      <rPr>
        <b/>
        <i/>
        <sz val="10"/>
        <rFont val="Arial"/>
        <family val="2"/>
      </rPr>
      <t>(these figures should automatically carry from the sub-totals of sheets 5 to 10.  Please double check that they have carried through accurately)</t>
    </r>
  </si>
  <si>
    <r>
      <rPr>
        <b/>
        <u val="single"/>
        <sz val="10"/>
        <rFont val="Arial"/>
        <family val="2"/>
      </rPr>
      <t>Important notes on formatting the spreadsheet:</t>
    </r>
    <r>
      <rPr>
        <sz val="10"/>
        <rFont val="Arial"/>
        <family val="2"/>
      </rPr>
      <t xml:space="preserve">
• Before submitting your spreadsheet, please ensure that all the data on each sheet will print correctly in a readable size.  Use the "set print area" and "page set up" functions to set all sheets to 1 page wide and however many pages tall as necessary.
• You are also advised to check that any additional rows you add are included in the formulas which sub total on each sheet and are totalled on this sheet.
• Please do not insert excel “comments” into the spreadsheet.  Any commentary should be explained in your written answers or in the notes areas provided in the spreadsheet.
</t>
    </r>
  </si>
  <si>
    <t>If you need to describe which organisation the personnel will come from at each phase, please briefly describe that here                                             
(for example, if some phase 2 staff are provided by an activity provider as part of the phase 2 residential booking)</t>
  </si>
  <si>
    <r>
      <rPr>
        <b/>
        <sz val="10"/>
        <rFont val="Arial"/>
        <family val="2"/>
      </rPr>
      <t>Unpaid volunteers &amp; secondees:</t>
    </r>
    <r>
      <rPr>
        <sz val="10"/>
        <rFont val="Arial"/>
        <family val="2"/>
      </rPr>
      <t xml:space="preserve"> expenses</t>
    </r>
  </si>
  <si>
    <t>TOTAL BIDDER SECURED CONTRIBUTIONS (phase-related, participant and other)</t>
  </si>
  <si>
    <t>SENIOR MANAGEMENT ROLES - Salaries of senior staff/oversight roles such as the Chief Executive, Board members, Directors and senior managers 
Costs should reflect the proportion of time the post holder(s) spends on NCS, so please indicate this in days or hours</t>
  </si>
  <si>
    <r>
      <rPr>
        <b/>
        <sz val="10"/>
        <rFont val="Arial"/>
        <family val="2"/>
      </rPr>
      <t xml:space="preserve">Unpaid volunteers &amp; secondees: </t>
    </r>
    <r>
      <rPr>
        <sz val="10"/>
        <rFont val="Arial"/>
        <family val="2"/>
      </rPr>
      <t>Recruitment/induction</t>
    </r>
  </si>
  <si>
    <r>
      <t xml:space="preserve">Management Costs: </t>
    </r>
    <r>
      <rPr>
        <sz val="10"/>
        <rFont val="Arial"/>
        <family val="2"/>
      </rPr>
      <t>Enter any other information not captured above</t>
    </r>
  </si>
  <si>
    <t>Please add extra lines if needed.</t>
  </si>
  <si>
    <t>NI NATIONAL CITIZEN SERVICE 2012 PILOT COMMISSIONING PROCESS</t>
  </si>
  <si>
    <t>SHEET 1: INFORMATION ABOUT PROVIDERS IN EACH LOCATION</t>
  </si>
  <si>
    <t>Areas</t>
  </si>
  <si>
    <t xml:space="preserve">East Belfast </t>
  </si>
  <si>
    <t xml:space="preserve">Rathcoole / Greencastle </t>
  </si>
  <si>
    <t xml:space="preserve">Ardoyne / Shankill </t>
  </si>
  <si>
    <t xml:space="preserve">Lower Falls / Greater Village </t>
  </si>
  <si>
    <t xml:space="preserve">Londonderry / Derry </t>
  </si>
  <si>
    <t xml:space="preserve">Portrush / North Coast </t>
  </si>
  <si>
    <t xml:space="preserve">Lurgan / Portadown </t>
  </si>
  <si>
    <t xml:space="preserve">Newtownards / Ards Peninsula </t>
  </si>
  <si>
    <t xml:space="preserve">Kesh / Ederney </t>
  </si>
  <si>
    <t>Castlederg</t>
  </si>
  <si>
    <t>Newry</t>
  </si>
  <si>
    <t>Ballymena</t>
  </si>
  <si>
    <t>Omagh</t>
  </si>
  <si>
    <t>Cookstown</t>
  </si>
  <si>
    <t>Enniskillen</t>
  </si>
  <si>
    <t>Armagh</t>
  </si>
  <si>
    <t>12 x 1</t>
  </si>
  <si>
    <t>SHEET 2: INFORMATION ABOUT PROPOSED RESIDENTIAL ACCOMMODATION VENUES</t>
  </si>
  <si>
    <t>SHEET 3: INFORMATION ABOUT PROPOSED STAFFING STRUCTURE FOR THE MAIN ACTIVITY PHASE OF THE PILOTS</t>
  </si>
  <si>
    <t>Please describe all main responsibilities during the initial preparation stage, recruitment stage and main NCS activities 
(for timing guidelines on when these stages should take place, please refer to Annex B)</t>
  </si>
  <si>
    <t>Local research and school liaison in prep stage, lead young people recruitment talks, select and train team support staff &amp; volunteers, area coordinator for 5 teams during main NCS  activities</t>
  </si>
  <si>
    <r>
      <t xml:space="preserve">Anticipated recruitment and induction costs </t>
    </r>
    <r>
      <rPr>
        <sz val="11"/>
        <rFont val="Arial"/>
        <family val="2"/>
      </rPr>
      <t>(incl. any safeguarding/ CRB checks)</t>
    </r>
  </si>
  <si>
    <r>
      <t>Total salary or expenses for all people in this role</t>
    </r>
  </si>
  <si>
    <t>PAID ROLES - Staff costs for individuals involved in the direct delivery of NCS, such as the project manager, recruitment staff or autumn delivery, should be included here</t>
  </si>
  <si>
    <t>Total Cost</t>
  </si>
  <si>
    <t xml:space="preserve">Total cost 
</t>
  </si>
  <si>
    <t>NCS Grant Request</t>
  </si>
  <si>
    <t>Any contribution secured from other sources</t>
  </si>
  <si>
    <t xml:space="preserve">Sub-total of contribution secured from other sources </t>
  </si>
  <si>
    <t>Sub-total of govt grant needs</t>
  </si>
  <si>
    <t>SHEET 5: NI NATIONAL CITIZEN SERVICE PILOT 2012 EXPENDITURE ANALYSIS - OVERALL COSTS NOT RELATED TO ONE SPECIFIC PHASE</t>
  </si>
  <si>
    <t>SHEET 6: NI NATIONAL CITIZEN SERVICE PILOT 2012 EXPENDITURE ANALYSIS - COSTS RELATED TO PROMOTION AND RECRUITMENT, AND TO PHASE 1, THE INTRODUCTORY PHASE</t>
  </si>
  <si>
    <t>Total Costs</t>
  </si>
  <si>
    <t xml:space="preserve">Any contribution secured from other sources </t>
  </si>
  <si>
    <t>Sub-total of costs</t>
  </si>
  <si>
    <t>Sub-total of  costs</t>
  </si>
  <si>
    <t xml:space="preserve">Sub-total of  contributions secured from other sources </t>
  </si>
  <si>
    <t xml:space="preserve">Sub-total of govt grant needs </t>
  </si>
  <si>
    <t>SHEET 7: NI NATIONAL CITIZEN SERVICE PILOT 2012 EXPENDITURE ANALYSIS - COSTS RELATED TO PHASE 2 - RESIDENTIAL FULLTIME WEEK</t>
  </si>
  <si>
    <t>In this section you are required to provide your estimated expenditure for the social action element of the pilot of the NCS programme  (learning about the community in phase 3, planned by the young people in phase 4 and carried out in phase 5).  Participants will design two social action projects in two communities across the sectarian divide, in consultation with the local communities, using the skills they have developed earlier in the programme. Please refer to the specification document for further details.</t>
  </si>
  <si>
    <t xml:space="preserve">Sub-total of costs </t>
  </si>
  <si>
    <t xml:space="preserve">Sub-total of  contribution secured from other sources </t>
  </si>
  <si>
    <r>
      <t xml:space="preserve">Notes column
Please use this column to detail costs and to explain any secured contribution from other sources.  </t>
    </r>
    <r>
      <rPr>
        <sz val="10"/>
        <rFont val="Arial"/>
        <family val="2"/>
      </rPr>
      <t>(Unsecured contributions which you are currently still exploring should be listed in sheet 10 called "other bidder funds")</t>
    </r>
  </si>
  <si>
    <t>SHEET 8: NI NATIONAL CITIZEN SERVICE PILOT 2012 EXPENDITURE ANALYSIS - COSTS RELATED TO PHASES 3, 4 &amp; 5 - SOCIAL ACTION PROJECT</t>
  </si>
  <si>
    <t>SHEET 10: NATIONAL CITIZEN SERVICE PILOT 2012 EXPENDITURE ANALYSIS - OTHER FUNDS AND CONTRIBUTIONS PROPOSED BY BIDDER</t>
  </si>
  <si>
    <t>SHEET 11: NI NATIONAL CITIZEN SERVICE PILOT 2012 EXPENDITURE ANALYSIS - TOTAL COSTINGS</t>
  </si>
  <si>
    <t>SHEET 12: NI NATIONAL CITIZEN SERVICE PILOT 2012 EXPENDITURE ANALYSIS - SUMMARY OF NCS GRANT REQUESTED AND UNIT COST</t>
  </si>
  <si>
    <t>Total contributions</t>
  </si>
  <si>
    <t>Total NCS Grant Required</t>
  </si>
  <si>
    <t>Phases 3,4&amp;5 social action project</t>
  </si>
  <si>
    <t>Total</t>
  </si>
  <si>
    <t xml:space="preserve">Notes column
Please use this column to detail costs and to explain any secured contribution from other sources. </t>
  </si>
  <si>
    <t xml:space="preserve">Notes column
Please use this column to detail costs and to explain any secured contribution from other sources.  </t>
  </si>
  <si>
    <t>Sub-total of phase related secured contributions</t>
  </si>
  <si>
    <t>SHEET 9: NI NATIONAL CITIZEN SERVICE PILOT 2012 EXPENDITURE ANALYSIS - COSTS RELATED TO PHASE 5 - TEAM TEST AND GRADUATION ACTIVITIES</t>
  </si>
  <si>
    <t>In this section you are required to provide your estimated expenditure for the travel to and from their homes to Belfast for particpants and 10-15 staff members for the Team Test, and graduation activities in phase 5 of the pilot of the NCS programme.  The graduation offers an opportunity to celebrate the achievements of the participants with a wide audience. Bidders should set out the costs of delivering this aspect of the pilot including a fair/event to encourage participants to get involved in ongoing social action or volunteering activities in their area and a large celebration and graduation event for participants and their guests. It is anticipated that as a final challenge young people will play a full and active part in this celebration. Please refer to the specification document for further details.</t>
  </si>
  <si>
    <t>This excel document has been provided for organisations, consortia and partnerships invited to submit applications to deliver NI NCS pilots in 2012.  Please refer to the application form questions and the 9 page document titled "Step by Step instruction on application form" for further information on completing these template sheets.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</si>
</sst>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9]* #,##0.00_-;\-[$£-809]* #,##0.00_-;_-[$£-809]* &quot;-&quot;??_-;_-@_-"/>
    <numFmt numFmtId="165" formatCode="_-[$£-809]* #,##0_-;\-[$£-809]* #,##0_-;_-[$£-809]* &quot;-&quot;??_-;_-@_-"/>
  </numFmts>
  <fonts count="57">
    <font>
      <sz val="10"/>
      <name val="Arial"/>
      <family val="0"/>
    </font>
    <font>
      <sz val="11"/>
      <color indexed="8"/>
      <name val="Calibri"/>
      <family val="2"/>
    </font>
    <font>
      <sz val="10.5"/>
      <name val="Arial"/>
      <family val="2"/>
    </font>
    <font>
      <b/>
      <sz val="10"/>
      <name val="Arial"/>
      <family val="2"/>
    </font>
    <font>
      <sz val="8"/>
      <name val="Arial"/>
      <family val="2"/>
    </font>
    <font>
      <i/>
      <sz val="10"/>
      <name val="Arial"/>
      <family val="2"/>
    </font>
    <font>
      <b/>
      <i/>
      <sz val="10"/>
      <name val="Arial"/>
      <family val="2"/>
    </font>
    <font>
      <b/>
      <u val="single"/>
      <sz val="10"/>
      <name val="Arial"/>
      <family val="2"/>
    </font>
    <font>
      <sz val="10"/>
      <color indexed="10"/>
      <name val="Arial"/>
      <family val="2"/>
    </font>
    <font>
      <b/>
      <sz val="12"/>
      <name val="Arial"/>
      <family val="2"/>
    </font>
    <font>
      <u val="single"/>
      <sz val="10"/>
      <name val="Arial"/>
      <family val="2"/>
    </font>
    <font>
      <b/>
      <sz val="11"/>
      <name val="Arial"/>
      <family val="2"/>
    </font>
    <font>
      <i/>
      <sz val="11"/>
      <name val="Arial"/>
      <family val="2"/>
    </font>
    <font>
      <sz val="11"/>
      <name val="Arial"/>
      <family val="2"/>
    </font>
    <font>
      <b/>
      <u val="single"/>
      <sz val="11"/>
      <name val="Arial"/>
      <family val="2"/>
    </font>
    <font>
      <b/>
      <i/>
      <sz val="12"/>
      <name val="Arial"/>
      <family val="2"/>
    </font>
    <font>
      <b/>
      <u val="single"/>
      <sz val="12"/>
      <name val="Arial"/>
      <family val="2"/>
    </font>
    <font>
      <sz val="18"/>
      <name val="Arial"/>
      <family val="2"/>
    </font>
    <font>
      <b/>
      <sz val="9"/>
      <name val="Arial"/>
      <family val="2"/>
    </font>
    <font>
      <b/>
      <u val="single"/>
      <sz val="12"/>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u val="single"/>
      <sz val="12"/>
      <color rgb="FF000000"/>
      <name val="Arial"/>
      <family val="2"/>
    </font>
    <font>
      <b/>
      <sz val="12"/>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rgb="FFD9D9D9"/>
        <bgColor indexed="64"/>
      </patternFill>
    </fill>
    <fill>
      <patternFill patternType="solid">
        <fgColor rgb="FFEEECE1"/>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medium"/>
      <top/>
      <bottom style="medium"/>
    </border>
    <border>
      <left style="medium"/>
      <right style="medium"/>
      <top style="medium"/>
      <bottom style="medium"/>
    </border>
    <border>
      <left/>
      <right style="medium"/>
      <top/>
      <bottom/>
    </border>
    <border>
      <left style="medium"/>
      <right style="medium"/>
      <top/>
      <bottom style="medium"/>
    </border>
    <border>
      <left style="medium"/>
      <right style="medium"/>
      <top style="medium"/>
      <bottom/>
    </border>
    <border>
      <left style="medium"/>
      <right/>
      <top/>
      <bottom/>
    </border>
    <border>
      <left style="thin"/>
      <right/>
      <top style="thin"/>
      <bottom/>
    </border>
    <border>
      <left style="thin"/>
      <right/>
      <top/>
      <bottom/>
    </border>
    <border>
      <left/>
      <right style="medium"/>
      <top style="medium"/>
      <bottom style="medium"/>
    </border>
    <border>
      <left style="medium"/>
      <right/>
      <top style="medium"/>
      <bottom/>
    </border>
    <border>
      <left style="medium"/>
      <right/>
      <top/>
      <bottom style="medium"/>
    </border>
    <border>
      <left style="medium"/>
      <right style="medium"/>
      <top/>
      <bottom/>
    </border>
    <border>
      <left style="thin"/>
      <right style="thin"/>
      <top/>
      <bottom style="thin"/>
    </border>
    <border>
      <left style="thin"/>
      <right style="thin"/>
      <top/>
      <bottom/>
    </border>
    <border>
      <left/>
      <right style="thin"/>
      <top/>
      <bottom style="thin"/>
    </border>
    <border>
      <left style="thin"/>
      <right/>
      <top/>
      <bottom style="thin"/>
    </border>
    <border>
      <left style="medium"/>
      <right/>
      <top style="medium"/>
      <bottom style="medium"/>
    </border>
    <border>
      <left/>
      <right/>
      <top style="medium"/>
      <bottom style="medium"/>
    </border>
    <border>
      <left/>
      <right/>
      <top style="thin"/>
      <bottom/>
    </border>
    <border>
      <left/>
      <right style="thin"/>
      <top style="thin"/>
      <bottom/>
    </border>
    <border>
      <left/>
      <right style="medium"/>
      <top style="medium"/>
      <bottom/>
    </border>
    <border>
      <left/>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98">
    <xf numFmtId="0" fontId="0" fillId="0" borderId="0" xfId="0" applyAlignment="1">
      <alignment/>
    </xf>
    <xf numFmtId="0" fontId="2" fillId="0" borderId="0" xfId="0" applyFont="1" applyFill="1" applyBorder="1" applyAlignment="1" applyProtection="1">
      <alignment vertical="center"/>
      <protection/>
    </xf>
    <xf numFmtId="0" fontId="0" fillId="0" borderId="0" xfId="0" applyFill="1" applyBorder="1" applyAlignment="1">
      <alignment/>
    </xf>
    <xf numFmtId="0" fontId="0" fillId="0" borderId="0" xfId="0" applyFill="1" applyAlignment="1">
      <alignment/>
    </xf>
    <xf numFmtId="0" fontId="0" fillId="0" borderId="0" xfId="0" applyAlignment="1">
      <alignment vertical="top"/>
    </xf>
    <xf numFmtId="0" fontId="0" fillId="0" borderId="0" xfId="0" applyAlignment="1">
      <alignment wrapText="1"/>
    </xf>
    <xf numFmtId="0" fontId="3" fillId="33" borderId="10" xfId="0" applyFont="1" applyFill="1" applyBorder="1" applyAlignment="1">
      <alignment vertical="top" wrapText="1"/>
    </xf>
    <xf numFmtId="0" fontId="0" fillId="34" borderId="10" xfId="0" applyFont="1" applyFill="1" applyBorder="1" applyAlignment="1">
      <alignment vertical="top" wrapText="1"/>
    </xf>
    <xf numFmtId="0" fontId="0" fillId="34" borderId="10" xfId="0" applyFill="1" applyBorder="1" applyAlignment="1">
      <alignment wrapText="1"/>
    </xf>
    <xf numFmtId="0" fontId="0" fillId="34" borderId="10" xfId="0" applyFont="1" applyFill="1" applyBorder="1" applyAlignment="1">
      <alignment wrapText="1"/>
    </xf>
    <xf numFmtId="0" fontId="3" fillId="34" borderId="10" xfId="0" applyFont="1" applyFill="1" applyBorder="1" applyAlignment="1">
      <alignment wrapText="1"/>
    </xf>
    <xf numFmtId="165" fontId="0" fillId="34" borderId="10" xfId="0" applyNumberFormat="1" applyFill="1" applyBorder="1" applyAlignment="1">
      <alignment/>
    </xf>
    <xf numFmtId="0" fontId="5" fillId="33" borderId="10" xfId="0" applyFont="1" applyFill="1" applyBorder="1" applyAlignment="1">
      <alignment vertical="top" wrapText="1"/>
    </xf>
    <xf numFmtId="0" fontId="0" fillId="33" borderId="10" xfId="0" applyFont="1" applyFill="1" applyBorder="1" applyAlignment="1">
      <alignment horizontal="right" vertical="top" wrapText="1"/>
    </xf>
    <xf numFmtId="0" fontId="3" fillId="33" borderId="10" xfId="0" applyFont="1" applyFill="1" applyBorder="1" applyAlignment="1">
      <alignment vertical="center" wrapText="1"/>
    </xf>
    <xf numFmtId="1" fontId="0" fillId="0" borderId="0" xfId="0" applyNumberFormat="1" applyAlignment="1">
      <alignment/>
    </xf>
    <xf numFmtId="1" fontId="0" fillId="34" borderId="10" xfId="0" applyNumberFormat="1" applyFill="1" applyBorder="1" applyAlignment="1">
      <alignment wrapText="1"/>
    </xf>
    <xf numFmtId="1" fontId="0" fillId="34" borderId="10" xfId="0" applyNumberFormat="1" applyFont="1" applyFill="1" applyBorder="1" applyAlignment="1">
      <alignment wrapText="1"/>
    </xf>
    <xf numFmtId="1" fontId="3" fillId="33" borderId="10" xfId="0" applyNumberFormat="1" applyFont="1" applyFill="1" applyBorder="1" applyAlignment="1">
      <alignment vertical="top" wrapText="1"/>
    </xf>
    <xf numFmtId="1" fontId="3" fillId="35" borderId="10" xfId="0" applyNumberFormat="1" applyFont="1" applyFill="1" applyBorder="1" applyAlignment="1">
      <alignment horizontal="right"/>
    </xf>
    <xf numFmtId="9" fontId="0" fillId="0" borderId="0" xfId="57" applyFont="1" applyAlignment="1">
      <alignment/>
    </xf>
    <xf numFmtId="165" fontId="3" fillId="35" borderId="10" xfId="0" applyNumberFormat="1" applyFont="1" applyFill="1" applyBorder="1" applyAlignment="1">
      <alignment/>
    </xf>
    <xf numFmtId="0" fontId="3" fillId="33" borderId="11" xfId="0" applyFont="1" applyFill="1" applyBorder="1" applyAlignment="1">
      <alignment vertical="top" wrapText="1"/>
    </xf>
    <xf numFmtId="0" fontId="3" fillId="33" borderId="12" xfId="0" applyFont="1" applyFill="1" applyBorder="1" applyAlignment="1">
      <alignment vertical="top" wrapText="1"/>
    </xf>
    <xf numFmtId="0" fontId="3" fillId="33" borderId="13" xfId="0" applyFont="1" applyFill="1" applyBorder="1" applyAlignment="1">
      <alignment vertical="top" wrapText="1"/>
    </xf>
    <xf numFmtId="0" fontId="3" fillId="36" borderId="12" xfId="0" applyFont="1" applyFill="1" applyBorder="1" applyAlignment="1">
      <alignment vertical="top" wrapText="1"/>
    </xf>
    <xf numFmtId="0" fontId="3" fillId="36" borderId="13" xfId="0" applyFont="1" applyFill="1" applyBorder="1" applyAlignment="1">
      <alignment vertical="top" wrapText="1"/>
    </xf>
    <xf numFmtId="0" fontId="3" fillId="36" borderId="11" xfId="0" applyFont="1" applyFill="1" applyBorder="1" applyAlignment="1">
      <alignment vertical="top"/>
    </xf>
    <xf numFmtId="0" fontId="3" fillId="0" borderId="0" xfId="0" applyFont="1" applyFill="1" applyBorder="1" applyAlignment="1">
      <alignment vertical="center" wrapText="1"/>
    </xf>
    <xf numFmtId="165" fontId="0" fillId="0" borderId="0" xfId="0" applyNumberFormat="1" applyFill="1" applyBorder="1" applyAlignment="1">
      <alignment/>
    </xf>
    <xf numFmtId="0" fontId="3" fillId="33" borderId="14" xfId="0" applyFont="1" applyFill="1" applyBorder="1" applyAlignment="1">
      <alignment vertical="top" wrapText="1"/>
    </xf>
    <xf numFmtId="0" fontId="0" fillId="34" borderId="10" xfId="0" applyFill="1" applyBorder="1" applyAlignment="1">
      <alignment/>
    </xf>
    <xf numFmtId="0" fontId="0" fillId="0" borderId="0" xfId="0" applyBorder="1" applyAlignment="1">
      <alignment/>
    </xf>
    <xf numFmtId="0" fontId="0" fillId="37" borderId="15" xfId="0" applyFont="1" applyFill="1" applyBorder="1" applyAlignment="1">
      <alignment horizontal="lef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13" fillId="0" borderId="18" xfId="0" applyFont="1" applyBorder="1" applyAlignment="1">
      <alignment vertical="top" wrapText="1"/>
    </xf>
    <xf numFmtId="0" fontId="13" fillId="0" borderId="15" xfId="0" applyFont="1" applyBorder="1" applyAlignment="1">
      <alignment vertical="top" wrapText="1"/>
    </xf>
    <xf numFmtId="0" fontId="13" fillId="38" borderId="15" xfId="0" applyFont="1" applyFill="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0" fillId="0" borderId="0" xfId="0" applyAlignment="1">
      <alignment/>
    </xf>
    <xf numFmtId="0" fontId="11" fillId="0" borderId="15" xfId="0" applyFont="1" applyBorder="1" applyAlignment="1">
      <alignment vertical="top" wrapText="1"/>
    </xf>
    <xf numFmtId="0" fontId="0" fillId="0" borderId="0" xfId="0" applyFont="1" applyAlignment="1">
      <alignment/>
    </xf>
    <xf numFmtId="0" fontId="0" fillId="39" borderId="21" xfId="0" applyFont="1" applyFill="1" applyBorder="1" applyAlignment="1">
      <alignment vertical="top" wrapText="1"/>
    </xf>
    <xf numFmtId="0" fontId="0" fillId="39" borderId="22" xfId="0" applyFont="1" applyFill="1" applyBorder="1" applyAlignment="1">
      <alignment vertical="top" wrapText="1"/>
    </xf>
    <xf numFmtId="0" fontId="3" fillId="37" borderId="17" xfId="0" applyFont="1" applyFill="1" applyBorder="1" applyAlignment="1">
      <alignment vertical="top" wrapText="1"/>
    </xf>
    <xf numFmtId="0" fontId="0" fillId="39" borderId="22" xfId="0" applyFont="1" applyFill="1" applyBorder="1" applyAlignment="1">
      <alignment horizontal="left" vertical="top" wrapText="1"/>
    </xf>
    <xf numFmtId="0" fontId="0" fillId="0" borderId="0" xfId="0" applyFont="1" applyAlignment="1">
      <alignment horizontal="left"/>
    </xf>
    <xf numFmtId="0" fontId="0" fillId="39" borderId="16" xfId="0" applyFont="1" applyFill="1" applyBorder="1" applyAlignment="1">
      <alignment vertical="top" wrapText="1"/>
    </xf>
    <xf numFmtId="0" fontId="0" fillId="39" borderId="18" xfId="0" applyFont="1" applyFill="1" applyBorder="1" applyAlignment="1">
      <alignment vertical="top" wrapText="1"/>
    </xf>
    <xf numFmtId="0" fontId="0" fillId="39" borderId="15" xfId="0" applyFont="1" applyFill="1" applyBorder="1" applyAlignment="1">
      <alignment vertical="top" wrapText="1"/>
    </xf>
    <xf numFmtId="0" fontId="3" fillId="37" borderId="19" xfId="0" applyFont="1" applyFill="1" applyBorder="1" applyAlignment="1">
      <alignment vertical="top" wrapText="1"/>
    </xf>
    <xf numFmtId="164" fontId="13" fillId="0" borderId="15" xfId="0" applyNumberFormat="1" applyFont="1" applyBorder="1" applyAlignment="1">
      <alignment vertical="top" wrapText="1"/>
    </xf>
    <xf numFmtId="0" fontId="54" fillId="39" borderId="15" xfId="0" applyFont="1" applyFill="1" applyBorder="1" applyAlignment="1">
      <alignment vertical="top" wrapText="1"/>
    </xf>
    <xf numFmtId="0" fontId="5" fillId="40" borderId="0" xfId="0" applyFont="1" applyFill="1" applyAlignment="1">
      <alignment/>
    </xf>
    <xf numFmtId="0" fontId="5" fillId="41" borderId="18" xfId="0" applyFont="1" applyFill="1" applyBorder="1" applyAlignment="1">
      <alignment vertical="top" wrapText="1"/>
    </xf>
    <xf numFmtId="0" fontId="5" fillId="41" borderId="15" xfId="0" applyFont="1" applyFill="1" applyBorder="1" applyAlignment="1">
      <alignment vertical="top" wrapText="1"/>
    </xf>
    <xf numFmtId="0" fontId="0" fillId="41" borderId="16" xfId="0" applyFont="1" applyFill="1" applyBorder="1" applyAlignment="1">
      <alignment vertical="top" wrapText="1"/>
    </xf>
    <xf numFmtId="0" fontId="5" fillId="41" borderId="16" xfId="0" applyFont="1" applyFill="1" applyBorder="1" applyAlignment="1">
      <alignment vertical="top" wrapText="1"/>
    </xf>
    <xf numFmtId="0" fontId="5" fillId="41" borderId="23" xfId="0" applyFont="1" applyFill="1" applyBorder="1" applyAlignment="1">
      <alignment vertical="top" wrapText="1"/>
    </xf>
    <xf numFmtId="0" fontId="12" fillId="41" borderId="18" xfId="0" applyFont="1" applyFill="1" applyBorder="1" applyAlignment="1">
      <alignment vertical="top" wrapText="1"/>
    </xf>
    <xf numFmtId="0" fontId="11" fillId="41" borderId="19" xfId="0" applyFont="1" applyFill="1" applyBorder="1" applyAlignment="1">
      <alignment vertical="top" wrapText="1"/>
    </xf>
    <xf numFmtId="0" fontId="11" fillId="41" borderId="17" xfId="0" applyFont="1" applyFill="1" applyBorder="1" applyAlignment="1">
      <alignment vertical="top" wrapText="1"/>
    </xf>
    <xf numFmtId="0" fontId="9" fillId="41" borderId="24" xfId="0" applyFont="1" applyFill="1" applyBorder="1" applyAlignment="1">
      <alignment vertical="top" wrapText="1"/>
    </xf>
    <xf numFmtId="0" fontId="13" fillId="0" borderId="20" xfId="0" applyFont="1" applyBorder="1" applyAlignment="1">
      <alignment vertical="top" wrapText="1"/>
    </xf>
    <xf numFmtId="0" fontId="13" fillId="0" borderId="0" xfId="0" applyFont="1" applyBorder="1" applyAlignment="1">
      <alignment vertical="top" wrapText="1"/>
    </xf>
    <xf numFmtId="0" fontId="13" fillId="38" borderId="0" xfId="0" applyFont="1" applyFill="1" applyBorder="1" applyAlignment="1">
      <alignment vertical="top" wrapText="1"/>
    </xf>
    <xf numFmtId="164" fontId="13" fillId="0" borderId="0" xfId="0" applyNumberFormat="1" applyFont="1" applyBorder="1" applyAlignment="1">
      <alignment vertical="top" wrapText="1"/>
    </xf>
    <xf numFmtId="0" fontId="9" fillId="41" borderId="17" xfId="0" applyFont="1" applyFill="1" applyBorder="1" applyAlignment="1">
      <alignment vertical="top" wrapText="1"/>
    </xf>
    <xf numFmtId="0" fontId="12" fillId="41" borderId="16" xfId="0" applyFont="1" applyFill="1" applyBorder="1" applyAlignment="1">
      <alignment vertical="top" wrapText="1"/>
    </xf>
    <xf numFmtId="1" fontId="3" fillId="42" borderId="10" xfId="0" applyNumberFormat="1" applyFont="1" applyFill="1" applyBorder="1" applyAlignment="1">
      <alignment horizontal="right"/>
    </xf>
    <xf numFmtId="165" fontId="0" fillId="42" borderId="10" xfId="0" applyNumberFormat="1" applyFill="1" applyBorder="1" applyAlignment="1">
      <alignment/>
    </xf>
    <xf numFmtId="44" fontId="3" fillId="35" borderId="10" xfId="44" applyFont="1" applyFill="1" applyBorder="1" applyAlignment="1">
      <alignment horizontal="right"/>
    </xf>
    <xf numFmtId="0" fontId="9" fillId="41" borderId="20" xfId="0" applyFont="1" applyFill="1" applyBorder="1" applyAlignment="1">
      <alignment vertical="top" wrapText="1"/>
    </xf>
    <xf numFmtId="0" fontId="9" fillId="41" borderId="25" xfId="0" applyFont="1" applyFill="1" applyBorder="1" applyAlignment="1">
      <alignment vertical="top" wrapText="1"/>
    </xf>
    <xf numFmtId="0" fontId="9" fillId="41" borderId="15" xfId="0" applyFont="1" applyFill="1" applyBorder="1" applyAlignment="1">
      <alignment vertical="top" wrapText="1"/>
    </xf>
    <xf numFmtId="6" fontId="12" fillId="41" borderId="16" xfId="0" applyNumberFormat="1" applyFont="1" applyFill="1" applyBorder="1" applyAlignment="1">
      <alignment vertical="top" wrapText="1"/>
    </xf>
    <xf numFmtId="0" fontId="9" fillId="41" borderId="19" xfId="0" applyFont="1" applyFill="1" applyBorder="1" applyAlignment="1">
      <alignment vertical="top" wrapText="1"/>
    </xf>
    <xf numFmtId="0" fontId="9" fillId="41" borderId="26" xfId="0" applyFont="1" applyFill="1" applyBorder="1" applyAlignment="1">
      <alignment vertical="top" wrapText="1"/>
    </xf>
    <xf numFmtId="0" fontId="9" fillId="41" borderId="18" xfId="0" applyFont="1" applyFill="1" applyBorder="1" applyAlignment="1">
      <alignment vertical="top" wrapText="1"/>
    </xf>
    <xf numFmtId="164" fontId="0" fillId="35" borderId="10" xfId="44" applyNumberFormat="1" applyFont="1" applyFill="1" applyBorder="1" applyAlignment="1">
      <alignment/>
    </xf>
    <xf numFmtId="164" fontId="3" fillId="42" borderId="10" xfId="44" applyNumberFormat="1" applyFont="1" applyFill="1" applyBorder="1" applyAlignment="1">
      <alignment horizontal="right"/>
    </xf>
    <xf numFmtId="164" fontId="0" fillId="42" borderId="10" xfId="44" applyNumberFormat="1" applyFont="1" applyFill="1" applyBorder="1" applyAlignment="1">
      <alignment/>
    </xf>
    <xf numFmtId="0" fontId="3" fillId="33" borderId="11" xfId="0" applyFont="1" applyFill="1" applyBorder="1" applyAlignment="1">
      <alignment vertical="center" wrapText="1"/>
    </xf>
    <xf numFmtId="165" fontId="0" fillId="42" borderId="13" xfId="0" applyNumberFormat="1" applyFill="1" applyBorder="1" applyAlignment="1">
      <alignment horizontal="left"/>
    </xf>
    <xf numFmtId="165" fontId="3" fillId="21" borderId="10" xfId="0" applyNumberFormat="1" applyFont="1" applyFill="1" applyBorder="1" applyAlignment="1">
      <alignment/>
    </xf>
    <xf numFmtId="0" fontId="3" fillId="33" borderId="27" xfId="0" applyFont="1" applyFill="1" applyBorder="1" applyAlignment="1">
      <alignment vertical="center" wrapText="1"/>
    </xf>
    <xf numFmtId="0" fontId="3" fillId="33" borderId="28" xfId="0" applyFont="1" applyFill="1" applyBorder="1" applyAlignment="1">
      <alignment vertical="center" wrapText="1"/>
    </xf>
    <xf numFmtId="165" fontId="0" fillId="42" borderId="29" xfId="0" applyNumberFormat="1" applyFill="1" applyBorder="1" applyAlignment="1">
      <alignment horizontal="left"/>
    </xf>
    <xf numFmtId="0" fontId="55" fillId="0" borderId="0" xfId="0" applyFont="1" applyAlignment="1">
      <alignment horizontal="center"/>
    </xf>
    <xf numFmtId="0" fontId="56"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wrapText="1"/>
    </xf>
    <xf numFmtId="0" fontId="54" fillId="0" borderId="0" xfId="0" applyFont="1" applyAlignment="1">
      <alignment/>
    </xf>
    <xf numFmtId="1" fontId="0" fillId="35" borderId="10" xfId="0" applyNumberFormat="1" applyFont="1" applyFill="1" applyBorder="1" applyAlignment="1">
      <alignment horizontal="right"/>
    </xf>
    <xf numFmtId="164" fontId="13" fillId="0" borderId="16" xfId="0" applyNumberFormat="1" applyFont="1" applyBorder="1" applyAlignment="1">
      <alignment vertical="top" wrapText="1"/>
    </xf>
    <xf numFmtId="0" fontId="9" fillId="41" borderId="16" xfId="0" applyFont="1" applyFill="1" applyBorder="1" applyAlignment="1">
      <alignment vertical="top" wrapText="1"/>
    </xf>
    <xf numFmtId="44" fontId="3" fillId="35" borderId="16" xfId="44" applyFont="1" applyFill="1" applyBorder="1" applyAlignment="1">
      <alignment horizontal="right"/>
    </xf>
    <xf numFmtId="0" fontId="5" fillId="34" borderId="28" xfId="0" applyFont="1" applyFill="1" applyBorder="1" applyAlignment="1">
      <alignment wrapText="1"/>
    </xf>
    <xf numFmtId="0" fontId="3" fillId="36" borderId="12" xfId="0" applyFont="1" applyFill="1" applyBorder="1" applyAlignment="1">
      <alignment vertical="top"/>
    </xf>
    <xf numFmtId="0" fontId="3" fillId="36" borderId="13" xfId="0" applyFont="1" applyFill="1" applyBorder="1" applyAlignment="1">
      <alignment vertical="top"/>
    </xf>
    <xf numFmtId="0" fontId="3" fillId="0" borderId="0" xfId="0" applyFont="1" applyFill="1" applyBorder="1" applyAlignment="1">
      <alignment/>
    </xf>
    <xf numFmtId="0" fontId="3" fillId="0" borderId="0" xfId="0" applyFont="1" applyAlignment="1">
      <alignment/>
    </xf>
    <xf numFmtId="0" fontId="3" fillId="0" borderId="10" xfId="0" applyFont="1" applyBorder="1" applyAlignment="1">
      <alignment/>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0" xfId="0" applyFont="1" applyAlignment="1">
      <alignment wrapText="1"/>
    </xf>
    <xf numFmtId="165" fontId="0" fillId="34" borderId="10" xfId="0" applyNumberFormat="1" applyFont="1" applyFill="1" applyBorder="1" applyAlignment="1">
      <alignment/>
    </xf>
    <xf numFmtId="165" fontId="3" fillId="35" borderId="28" xfId="0" applyNumberFormat="1" applyFont="1" applyFill="1" applyBorder="1" applyAlignment="1">
      <alignment/>
    </xf>
    <xf numFmtId="0" fontId="3" fillId="0" borderId="30" xfId="0" applyFont="1" applyBorder="1" applyAlignment="1">
      <alignment horizontal="left"/>
    </xf>
    <xf numFmtId="0" fontId="3" fillId="33" borderId="13" xfId="0" applyFont="1" applyFill="1" applyBorder="1" applyAlignment="1">
      <alignment horizontal="center" vertical="top" wrapText="1"/>
    </xf>
    <xf numFmtId="165" fontId="8" fillId="33" borderId="13" xfId="0" applyNumberFormat="1" applyFont="1" applyFill="1" applyBorder="1" applyAlignment="1">
      <alignment horizontal="center"/>
    </xf>
    <xf numFmtId="0" fontId="0" fillId="39" borderId="23" xfId="0" applyFont="1" applyFill="1" applyBorder="1" applyAlignment="1">
      <alignment vertical="top" wrapText="1"/>
    </xf>
    <xf numFmtId="164" fontId="3" fillId="0" borderId="0" xfId="0" applyNumberFormat="1" applyFont="1" applyFill="1" applyBorder="1" applyAlignment="1">
      <alignment/>
    </xf>
    <xf numFmtId="165" fontId="3" fillId="0" borderId="0" xfId="0" applyNumberFormat="1" applyFont="1" applyFill="1" applyBorder="1" applyAlignment="1">
      <alignment/>
    </xf>
    <xf numFmtId="0" fontId="3" fillId="37" borderId="31" xfId="0" applyFont="1" applyFill="1" applyBorder="1" applyAlignment="1">
      <alignment vertical="top" wrapText="1"/>
    </xf>
    <xf numFmtId="0" fontId="3" fillId="37" borderId="32" xfId="0" applyFont="1" applyFill="1" applyBorder="1" applyAlignment="1">
      <alignment vertical="top" wrapText="1"/>
    </xf>
    <xf numFmtId="0" fontId="3" fillId="37" borderId="23" xfId="0" applyFont="1" applyFill="1" applyBorder="1" applyAlignment="1">
      <alignment vertical="top" wrapText="1"/>
    </xf>
    <xf numFmtId="0" fontId="3" fillId="37" borderId="19" xfId="0" applyFont="1" applyFill="1" applyBorder="1" applyAlignment="1">
      <alignment vertical="top" wrapText="1"/>
    </xf>
    <xf numFmtId="0" fontId="3" fillId="37" borderId="18" xfId="0" applyFont="1" applyFill="1" applyBorder="1" applyAlignment="1">
      <alignment vertical="top" wrapText="1"/>
    </xf>
    <xf numFmtId="0" fontId="5" fillId="39" borderId="31" xfId="0" applyFont="1" applyFill="1" applyBorder="1" applyAlignment="1">
      <alignment horizontal="left" vertical="top" wrapText="1"/>
    </xf>
    <xf numFmtId="0" fontId="5" fillId="39" borderId="32" xfId="0" applyFont="1" applyFill="1" applyBorder="1" applyAlignment="1">
      <alignment horizontal="left" vertical="top" wrapText="1"/>
    </xf>
    <xf numFmtId="0" fontId="5" fillId="39" borderId="23" xfId="0" applyFont="1" applyFill="1" applyBorder="1" applyAlignment="1">
      <alignment horizontal="left" vertical="top" wrapText="1"/>
    </xf>
    <xf numFmtId="0" fontId="0" fillId="0" borderId="31" xfId="0" applyBorder="1" applyAlignment="1">
      <alignment horizontal="left"/>
    </xf>
    <xf numFmtId="0" fontId="0" fillId="0" borderId="32" xfId="0" applyBorder="1" applyAlignment="1">
      <alignment horizontal="left"/>
    </xf>
    <xf numFmtId="0" fontId="0" fillId="0" borderId="23" xfId="0" applyBorder="1" applyAlignment="1">
      <alignment horizontal="left"/>
    </xf>
    <xf numFmtId="0" fontId="9" fillId="37" borderId="0" xfId="0" applyFont="1" applyFill="1" applyBorder="1" applyAlignment="1">
      <alignment horizontal="left" vertical="top" wrapText="1"/>
    </xf>
    <xf numFmtId="0" fontId="9" fillId="37" borderId="31" xfId="0" applyFont="1" applyFill="1" applyBorder="1" applyAlignment="1">
      <alignment horizontal="left" vertical="top" wrapText="1"/>
    </xf>
    <xf numFmtId="0" fontId="9" fillId="37" borderId="32" xfId="0" applyFont="1" applyFill="1" applyBorder="1" applyAlignment="1">
      <alignment horizontal="left" vertical="top" wrapText="1"/>
    </xf>
    <xf numFmtId="0" fontId="9" fillId="37" borderId="23" xfId="0" applyFont="1" applyFill="1" applyBorder="1" applyAlignment="1">
      <alignment horizontal="left" vertical="top" wrapText="1"/>
    </xf>
    <xf numFmtId="0" fontId="11" fillId="9" borderId="11" xfId="0" applyFont="1" applyFill="1" applyBorder="1" applyAlignment="1">
      <alignment vertical="top" wrapText="1"/>
    </xf>
    <xf numFmtId="0" fontId="0" fillId="9" borderId="12" xfId="0" applyFill="1" applyBorder="1" applyAlignment="1">
      <alignment vertical="top" wrapText="1"/>
    </xf>
    <xf numFmtId="0" fontId="0" fillId="9" borderId="33" xfId="0" applyFill="1" applyBorder="1" applyAlignment="1">
      <alignment vertical="top" wrapText="1"/>
    </xf>
    <xf numFmtId="0" fontId="0" fillId="9" borderId="34" xfId="0" applyFill="1" applyBorder="1" applyAlignment="1">
      <alignment vertical="top" wrapText="1"/>
    </xf>
    <xf numFmtId="0" fontId="11" fillId="9" borderId="11" xfId="0" applyFont="1" applyFill="1" applyBorder="1" applyAlignment="1">
      <alignment vertical="top"/>
    </xf>
    <xf numFmtId="0" fontId="0" fillId="9" borderId="12" xfId="0" applyFill="1" applyBorder="1" applyAlignment="1">
      <alignment vertical="top"/>
    </xf>
    <xf numFmtId="0" fontId="0" fillId="9" borderId="13" xfId="0" applyFill="1" applyBorder="1" applyAlignment="1">
      <alignment vertical="top"/>
    </xf>
    <xf numFmtId="0" fontId="15" fillId="39" borderId="0" xfId="0" applyFont="1" applyFill="1" applyBorder="1" applyAlignment="1">
      <alignment horizontal="center" vertical="top" wrapText="1"/>
    </xf>
    <xf numFmtId="0" fontId="9" fillId="41" borderId="32" xfId="0" applyFont="1" applyFill="1" applyBorder="1" applyAlignment="1">
      <alignment horizontal="center" vertical="top" wrapText="1"/>
    </xf>
    <xf numFmtId="0" fontId="9" fillId="41" borderId="23" xfId="0" applyFont="1" applyFill="1" applyBorder="1" applyAlignment="1">
      <alignment horizontal="center" vertical="top" wrapText="1"/>
    </xf>
    <xf numFmtId="0" fontId="9" fillId="41" borderId="24" xfId="0" applyFont="1" applyFill="1" applyBorder="1" applyAlignment="1">
      <alignment vertical="top" wrapText="1"/>
    </xf>
    <xf numFmtId="0" fontId="9" fillId="41" borderId="35" xfId="0" applyFont="1" applyFill="1" applyBorder="1" applyAlignment="1">
      <alignment vertical="top" wrapText="1"/>
    </xf>
    <xf numFmtId="0" fontId="3" fillId="41" borderId="31" xfId="0" applyFont="1" applyFill="1" applyBorder="1" applyAlignment="1">
      <alignment horizontal="center" vertical="top" wrapText="1"/>
    </xf>
    <xf numFmtId="0" fontId="3" fillId="41" borderId="23" xfId="0" applyFont="1" applyFill="1" applyBorder="1" applyAlignment="1">
      <alignment horizontal="center" vertical="top" wrapText="1"/>
    </xf>
    <xf numFmtId="0" fontId="9" fillId="41" borderId="24" xfId="0" applyFont="1" applyFill="1" applyBorder="1" applyAlignment="1">
      <alignment horizontal="center" vertical="top" wrapText="1"/>
    </xf>
    <xf numFmtId="0" fontId="9" fillId="41" borderId="35" xfId="0" applyFont="1" applyFill="1" applyBorder="1" applyAlignment="1">
      <alignment horizontal="center" vertical="top" wrapText="1"/>
    </xf>
    <xf numFmtId="0" fontId="3" fillId="0" borderId="11"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3" fillId="33" borderId="11" xfId="0" applyFont="1" applyFill="1" applyBorder="1" applyAlignment="1">
      <alignment vertical="top" wrapText="1"/>
    </xf>
    <xf numFmtId="0" fontId="3" fillId="33" borderId="12" xfId="0" applyFont="1" applyFill="1" applyBorder="1" applyAlignment="1">
      <alignment vertical="top" wrapText="1"/>
    </xf>
    <xf numFmtId="0" fontId="3" fillId="33" borderId="13" xfId="0" applyFont="1" applyFill="1" applyBorder="1" applyAlignment="1">
      <alignment vertical="top" wrapText="1"/>
    </xf>
    <xf numFmtId="0" fontId="3" fillId="36" borderId="11" xfId="0" applyFont="1" applyFill="1" applyBorder="1" applyAlignment="1">
      <alignment vertical="top" wrapText="1"/>
    </xf>
    <xf numFmtId="0" fontId="3" fillId="36" borderId="12" xfId="0" applyFont="1" applyFill="1" applyBorder="1" applyAlignment="1">
      <alignment vertical="top" wrapText="1"/>
    </xf>
    <xf numFmtId="0" fontId="3" fillId="36" borderId="13" xfId="0" applyFont="1" applyFill="1" applyBorder="1" applyAlignment="1">
      <alignment vertical="top" wrapText="1"/>
    </xf>
    <xf numFmtId="0" fontId="3" fillId="33" borderId="11" xfId="0" applyFont="1" applyFill="1" applyBorder="1" applyAlignment="1">
      <alignment horizontal="left" vertical="top"/>
    </xf>
    <xf numFmtId="0" fontId="3" fillId="33" borderId="12" xfId="0" applyFont="1" applyFill="1" applyBorder="1" applyAlignment="1">
      <alignment horizontal="left" vertical="top"/>
    </xf>
    <xf numFmtId="0" fontId="3" fillId="33" borderId="13" xfId="0" applyFont="1" applyFill="1" applyBorder="1" applyAlignment="1">
      <alignment horizontal="left" vertical="top"/>
    </xf>
    <xf numFmtId="0" fontId="3" fillId="36" borderId="11" xfId="0" applyFont="1" applyFill="1" applyBorder="1" applyAlignment="1">
      <alignment horizontal="left" vertical="top"/>
    </xf>
    <xf numFmtId="0" fontId="3" fillId="36" borderId="12" xfId="0" applyFont="1" applyFill="1" applyBorder="1" applyAlignment="1">
      <alignment horizontal="left" vertical="top"/>
    </xf>
    <xf numFmtId="0" fontId="3" fillId="36" borderId="13" xfId="0" applyFont="1" applyFill="1" applyBorder="1" applyAlignment="1">
      <alignment horizontal="left" vertical="top"/>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6" borderId="11" xfId="0" applyFont="1" applyFill="1" applyBorder="1" applyAlignment="1">
      <alignment horizontal="left" vertical="top" wrapText="1"/>
    </xf>
    <xf numFmtId="0" fontId="3" fillId="36" borderId="12" xfId="0" applyFont="1" applyFill="1" applyBorder="1" applyAlignment="1">
      <alignment horizontal="left" vertical="top" wrapText="1"/>
    </xf>
    <xf numFmtId="0" fontId="3" fillId="36" borderId="13" xfId="0" applyFont="1" applyFill="1" applyBorder="1" applyAlignment="1">
      <alignment horizontal="left" vertical="top" wrapText="1"/>
    </xf>
    <xf numFmtId="0" fontId="3" fillId="33" borderId="21" xfId="0" applyFont="1" applyFill="1" applyBorder="1" applyAlignment="1">
      <alignment horizontal="left" vertical="top"/>
    </xf>
    <xf numFmtId="0" fontId="3" fillId="33" borderId="33" xfId="0" applyFont="1" applyFill="1" applyBorder="1" applyAlignment="1">
      <alignment horizontal="left" vertical="top"/>
    </xf>
    <xf numFmtId="0" fontId="3" fillId="33" borderId="34" xfId="0" applyFont="1" applyFill="1" applyBorder="1" applyAlignment="1">
      <alignment horizontal="left" vertical="top"/>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5" fillId="34" borderId="11" xfId="0" applyFont="1" applyFill="1" applyBorder="1" applyAlignment="1">
      <alignment horizontal="left" wrapText="1"/>
    </xf>
    <xf numFmtId="0" fontId="5" fillId="34" borderId="12" xfId="0" applyFont="1" applyFill="1" applyBorder="1" applyAlignment="1">
      <alignment horizontal="left" wrapText="1"/>
    </xf>
    <xf numFmtId="0" fontId="5" fillId="34" borderId="13" xfId="0" applyFont="1" applyFill="1" applyBorder="1" applyAlignment="1">
      <alignment horizontal="left" wrapText="1"/>
    </xf>
    <xf numFmtId="0" fontId="3" fillId="34" borderId="11" xfId="0" applyFont="1" applyFill="1" applyBorder="1" applyAlignment="1">
      <alignment horizontal="left" wrapText="1"/>
    </xf>
    <xf numFmtId="0" fontId="3" fillId="34" borderId="12" xfId="0" applyFont="1" applyFill="1" applyBorder="1" applyAlignment="1">
      <alignment horizontal="left" wrapText="1"/>
    </xf>
    <xf numFmtId="0" fontId="3" fillId="34" borderId="13" xfId="0" applyFont="1" applyFill="1" applyBorder="1" applyAlignment="1">
      <alignment horizontal="left" wrapText="1"/>
    </xf>
    <xf numFmtId="0" fontId="3" fillId="0" borderId="0" xfId="0" applyFont="1" applyFill="1" applyBorder="1" applyAlignment="1">
      <alignment horizontal="left"/>
    </xf>
    <xf numFmtId="0" fontId="0" fillId="0" borderId="0" xfId="0" applyFill="1" applyBorder="1" applyAlignment="1">
      <alignment/>
    </xf>
    <xf numFmtId="0" fontId="3" fillId="0" borderId="0" xfId="0" applyFont="1" applyFill="1" applyBorder="1" applyAlignment="1">
      <alignment horizontal="left" vertical="center" wrapText="1"/>
    </xf>
    <xf numFmtId="0" fontId="0" fillId="0" borderId="0" xfId="0" applyFill="1" applyBorder="1" applyAlignment="1">
      <alignment horizontal="center"/>
    </xf>
    <xf numFmtId="0" fontId="3"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29" xfId="0" applyFont="1" applyBorder="1" applyAlignment="1">
      <alignment horizontal="left" vertical="center" wrapText="1"/>
    </xf>
    <xf numFmtId="0" fontId="0" fillId="0"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9"/>
  <sheetViews>
    <sheetView tabSelected="1" zoomScalePageLayoutView="0" workbookViewId="0" topLeftCell="A1">
      <selection activeCell="A16" sqref="A16"/>
    </sheetView>
  </sheetViews>
  <sheetFormatPr defaultColWidth="9.140625" defaultRowHeight="12.75"/>
  <cols>
    <col min="1" max="1" width="124.00390625" style="0" customWidth="1"/>
  </cols>
  <sheetData>
    <row r="2" ht="15.75">
      <c r="A2" s="90" t="s">
        <v>115</v>
      </c>
    </row>
    <row r="3" ht="15.75">
      <c r="A3" s="90"/>
    </row>
    <row r="4" ht="15.75">
      <c r="A4" s="91"/>
    </row>
    <row r="5" ht="15.75">
      <c r="A5" s="92"/>
    </row>
    <row r="7" ht="116.25">
      <c r="A7" s="93" t="s">
        <v>174</v>
      </c>
    </row>
    <row r="8" ht="12" customHeight="1"/>
    <row r="9" ht="102">
      <c r="A9" s="108" t="s">
        <v>107</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zoomScale="80" zoomScaleNormal="80" zoomScalePageLayoutView="0" workbookViewId="0" topLeftCell="A1">
      <pane ySplit="3" topLeftCell="A4" activePane="bottomLeft" state="frozen"/>
      <selection pane="topLeft" activeCell="A1" sqref="A1"/>
      <selection pane="bottomLeft" activeCell="A5" sqref="A5:E5"/>
    </sheetView>
  </sheetViews>
  <sheetFormatPr defaultColWidth="9.140625" defaultRowHeight="12.75"/>
  <cols>
    <col min="1" max="1" width="50.7109375" style="0" customWidth="1"/>
    <col min="2" max="2" width="11.7109375" style="0" customWidth="1"/>
    <col min="3" max="3" width="13.7109375" style="0" customWidth="1"/>
    <col min="4" max="4" width="11.7109375" style="0" customWidth="1"/>
    <col min="5" max="5" width="50.7109375" style="0" customWidth="1"/>
  </cols>
  <sheetData>
    <row r="1" spans="1:5" ht="14.25" customHeight="1">
      <c r="A1" s="160" t="s">
        <v>172</v>
      </c>
      <c r="B1" s="161"/>
      <c r="C1" s="161"/>
      <c r="D1" s="161"/>
      <c r="E1" s="162"/>
    </row>
    <row r="2" ht="12.75" customHeight="1"/>
    <row r="3" spans="1:5" ht="16.5" customHeight="1">
      <c r="A3" s="157" t="s">
        <v>5</v>
      </c>
      <c r="B3" s="158"/>
      <c r="C3" s="158"/>
      <c r="D3" s="158"/>
      <c r="E3" s="159"/>
    </row>
    <row r="4" spans="2:6" ht="12.75">
      <c r="B4" s="2"/>
      <c r="D4" s="3"/>
      <c r="E4" s="3"/>
      <c r="F4" s="3"/>
    </row>
    <row r="5" spans="1:6" ht="79.5" customHeight="1">
      <c r="A5" s="148" t="s">
        <v>173</v>
      </c>
      <c r="B5" s="149"/>
      <c r="C5" s="149"/>
      <c r="D5" s="149"/>
      <c r="E5" s="150"/>
      <c r="F5" s="3"/>
    </row>
    <row r="6" spans="1:5" ht="106.5" customHeight="1">
      <c r="A6" s="6" t="s">
        <v>24</v>
      </c>
      <c r="B6" s="6" t="s">
        <v>143</v>
      </c>
      <c r="C6" s="6" t="s">
        <v>151</v>
      </c>
      <c r="D6" s="6" t="s">
        <v>76</v>
      </c>
      <c r="E6" s="6" t="s">
        <v>170</v>
      </c>
    </row>
    <row r="7" spans="1:5" s="4" customFormat="1" ht="17.25" customHeight="1">
      <c r="A7" s="12" t="s">
        <v>86</v>
      </c>
      <c r="B7" s="13" t="s">
        <v>0</v>
      </c>
      <c r="C7" s="13" t="s">
        <v>0</v>
      </c>
      <c r="D7" s="13" t="s">
        <v>65</v>
      </c>
      <c r="E7" s="12"/>
    </row>
    <row r="8" spans="1:5" ht="12.75">
      <c r="A8" s="7"/>
      <c r="B8" s="16">
        <v>0</v>
      </c>
      <c r="C8" s="16">
        <v>0</v>
      </c>
      <c r="D8" s="16">
        <f aca="true" t="shared" si="0" ref="D8:D21">SUM(B8)-C8</f>
        <v>0</v>
      </c>
      <c r="E8" s="17"/>
    </row>
    <row r="9" spans="1:5" ht="12.75">
      <c r="A9" s="7"/>
      <c r="B9" s="16">
        <v>0</v>
      </c>
      <c r="C9" s="16">
        <v>0</v>
      </c>
      <c r="D9" s="16">
        <f t="shared" si="0"/>
        <v>0</v>
      </c>
      <c r="E9" s="17"/>
    </row>
    <row r="10" spans="1:5" ht="12.75">
      <c r="A10" s="7"/>
      <c r="B10" s="16">
        <v>0</v>
      </c>
      <c r="C10" s="16">
        <v>0</v>
      </c>
      <c r="D10" s="16">
        <f t="shared" si="0"/>
        <v>0</v>
      </c>
      <c r="E10" s="17"/>
    </row>
    <row r="11" spans="1:5" ht="12.75">
      <c r="A11" s="7"/>
      <c r="B11" s="16">
        <v>0</v>
      </c>
      <c r="C11" s="16">
        <v>0</v>
      </c>
      <c r="D11" s="16">
        <f t="shared" si="0"/>
        <v>0</v>
      </c>
      <c r="E11" s="17"/>
    </row>
    <row r="12" spans="1:5" ht="12.75">
      <c r="A12" s="9"/>
      <c r="B12" s="16">
        <v>0</v>
      </c>
      <c r="C12" s="16">
        <v>0</v>
      </c>
      <c r="D12" s="16">
        <f t="shared" si="0"/>
        <v>0</v>
      </c>
      <c r="E12" s="17"/>
    </row>
    <row r="13" spans="1:5" ht="12.75">
      <c r="A13" s="9"/>
      <c r="B13" s="16">
        <v>0</v>
      </c>
      <c r="C13" s="16">
        <v>0</v>
      </c>
      <c r="D13" s="16">
        <f t="shared" si="0"/>
        <v>0</v>
      </c>
      <c r="E13" s="17"/>
    </row>
    <row r="14" spans="1:5" ht="12.75">
      <c r="A14" s="9"/>
      <c r="B14" s="16">
        <v>0</v>
      </c>
      <c r="C14" s="16">
        <v>0</v>
      </c>
      <c r="D14" s="16">
        <f t="shared" si="0"/>
        <v>0</v>
      </c>
      <c r="E14" s="17"/>
    </row>
    <row r="15" spans="1:5" ht="12.75">
      <c r="A15" s="8"/>
      <c r="B15" s="16">
        <v>0</v>
      </c>
      <c r="C15" s="16">
        <v>0</v>
      </c>
      <c r="D15" s="16">
        <f t="shared" si="0"/>
        <v>0</v>
      </c>
      <c r="E15" s="16"/>
    </row>
    <row r="16" spans="1:5" ht="12.75">
      <c r="A16" s="8"/>
      <c r="B16" s="16">
        <v>0</v>
      </c>
      <c r="C16" s="16">
        <v>0</v>
      </c>
      <c r="D16" s="16">
        <f t="shared" si="0"/>
        <v>0</v>
      </c>
      <c r="E16" s="16"/>
    </row>
    <row r="17" spans="1:5" ht="12.75">
      <c r="A17" s="8"/>
      <c r="B17" s="16">
        <v>0</v>
      </c>
      <c r="C17" s="16">
        <v>0</v>
      </c>
      <c r="D17" s="16">
        <f t="shared" si="0"/>
        <v>0</v>
      </c>
      <c r="E17" s="16"/>
    </row>
    <row r="18" spans="1:5" ht="12.75">
      <c r="A18" s="8"/>
      <c r="B18" s="16">
        <v>0</v>
      </c>
      <c r="C18" s="16">
        <v>0</v>
      </c>
      <c r="D18" s="16">
        <f t="shared" si="0"/>
        <v>0</v>
      </c>
      <c r="E18" s="16"/>
    </row>
    <row r="19" spans="1:5" ht="12.75">
      <c r="A19" s="8"/>
      <c r="B19" s="16">
        <v>0</v>
      </c>
      <c r="C19" s="16">
        <v>0</v>
      </c>
      <c r="D19" s="16">
        <f t="shared" si="0"/>
        <v>0</v>
      </c>
      <c r="E19" s="16"/>
    </row>
    <row r="20" spans="1:5" ht="12.75">
      <c r="A20" s="8"/>
      <c r="B20" s="16">
        <v>0</v>
      </c>
      <c r="C20" s="16">
        <v>0</v>
      </c>
      <c r="D20" s="16">
        <f t="shared" si="0"/>
        <v>0</v>
      </c>
      <c r="E20" s="16"/>
    </row>
    <row r="21" spans="1:5" ht="12.75">
      <c r="A21" s="8"/>
      <c r="B21" s="16">
        <v>0</v>
      </c>
      <c r="C21" s="16">
        <v>0</v>
      </c>
      <c r="D21" s="16">
        <f t="shared" si="0"/>
        <v>0</v>
      </c>
      <c r="E21" s="16"/>
    </row>
    <row r="22" spans="1:5" ht="90.75" customHeight="1">
      <c r="A22" s="6"/>
      <c r="B22" s="18" t="s">
        <v>152</v>
      </c>
      <c r="C22" s="18" t="s">
        <v>159</v>
      </c>
      <c r="D22" s="18" t="s">
        <v>155</v>
      </c>
      <c r="E22" s="18"/>
    </row>
    <row r="23" spans="2:5" ht="12.75">
      <c r="B23" s="19">
        <f>SUM(B8:B21)</f>
        <v>0</v>
      </c>
      <c r="C23" s="71">
        <f>SUM(C8:C21)</f>
        <v>0</v>
      </c>
      <c r="D23" s="19">
        <f>SUM(D8:D21)</f>
        <v>0</v>
      </c>
      <c r="E23" s="18"/>
    </row>
    <row r="26" ht="12.75">
      <c r="A26" s="5"/>
    </row>
  </sheetData>
  <sheetProtection/>
  <mergeCells count="3">
    <mergeCell ref="A1:E1"/>
    <mergeCell ref="A3:E3"/>
    <mergeCell ref="A5:E5"/>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D17"/>
  <sheetViews>
    <sheetView showGridLines="0" zoomScale="80" zoomScaleNormal="80" zoomScalePageLayoutView="0" workbookViewId="0" topLeftCell="A1">
      <pane ySplit="3" topLeftCell="A4" activePane="bottomLeft" state="frozen"/>
      <selection pane="topLeft" activeCell="A1" sqref="A1"/>
      <selection pane="bottomLeft" activeCell="A41" sqref="A41"/>
    </sheetView>
  </sheetViews>
  <sheetFormatPr defaultColWidth="9.140625" defaultRowHeight="12.75"/>
  <cols>
    <col min="1" max="1" width="88.140625" style="0" customWidth="1"/>
    <col min="2" max="3" width="11.7109375" style="0" customWidth="1"/>
    <col min="4" max="4" width="12.421875" style="0" customWidth="1"/>
  </cols>
  <sheetData>
    <row r="1" spans="1:4" ht="12.75" customHeight="1">
      <c r="A1" s="27" t="s">
        <v>162</v>
      </c>
      <c r="B1" s="100"/>
      <c r="C1" s="100"/>
      <c r="D1" s="101"/>
    </row>
    <row r="2" spans="1:4" ht="12.75">
      <c r="A2" s="41"/>
      <c r="B2" s="41"/>
      <c r="C2" s="41"/>
      <c r="D2" s="41"/>
    </row>
    <row r="3" spans="1:4" ht="17.25" customHeight="1">
      <c r="A3" s="169" t="s">
        <v>5</v>
      </c>
      <c r="B3" s="170"/>
      <c r="C3" s="170"/>
      <c r="D3" s="171"/>
    </row>
    <row r="5" spans="1:3" ht="24" customHeight="1">
      <c r="A5" s="163" t="s">
        <v>78</v>
      </c>
      <c r="B5" s="164"/>
      <c r="C5" s="165"/>
    </row>
    <row r="6" spans="1:4" ht="59.25" customHeight="1">
      <c r="A6" s="163" t="s">
        <v>89</v>
      </c>
      <c r="B6" s="164"/>
      <c r="C6" s="165"/>
      <c r="D6" s="18" t="s">
        <v>67</v>
      </c>
    </row>
    <row r="7" spans="1:4" ht="12.75" customHeight="1">
      <c r="A7" s="175" t="s">
        <v>70</v>
      </c>
      <c r="B7" s="176"/>
      <c r="C7" s="177"/>
      <c r="D7" s="109"/>
    </row>
    <row r="8" spans="1:4" ht="12.75" customHeight="1">
      <c r="A8" s="175"/>
      <c r="B8" s="176"/>
      <c r="C8" s="177"/>
      <c r="D8" s="11"/>
    </row>
    <row r="9" spans="1:4" ht="12.75" customHeight="1">
      <c r="A9" s="178"/>
      <c r="B9" s="179"/>
      <c r="C9" s="180"/>
      <c r="D9" s="11"/>
    </row>
    <row r="10" spans="1:4" ht="27" customHeight="1">
      <c r="A10" s="172" t="s">
        <v>18</v>
      </c>
      <c r="B10" s="173"/>
      <c r="C10" s="174"/>
      <c r="D10" s="72">
        <f>SUM(D7:D9)</f>
        <v>0</v>
      </c>
    </row>
    <row r="13" spans="1:3" ht="24" customHeight="1">
      <c r="A13" s="163" t="s">
        <v>77</v>
      </c>
      <c r="B13" s="164"/>
      <c r="C13" s="165"/>
    </row>
    <row r="14" spans="1:4" ht="53.25" customHeight="1">
      <c r="A14" s="163" t="s">
        <v>90</v>
      </c>
      <c r="B14" s="164"/>
      <c r="C14" s="165"/>
      <c r="D14" s="18" t="s">
        <v>67</v>
      </c>
    </row>
    <row r="15" spans="1:4" ht="12.75" customHeight="1">
      <c r="A15" s="178"/>
      <c r="B15" s="179"/>
      <c r="C15" s="180"/>
      <c r="D15" s="11"/>
    </row>
    <row r="16" spans="1:4" ht="12.75" customHeight="1">
      <c r="A16" s="178"/>
      <c r="B16" s="179"/>
      <c r="C16" s="180"/>
      <c r="D16" s="11"/>
    </row>
    <row r="17" spans="1:4" ht="27" customHeight="1">
      <c r="A17" s="172" t="s">
        <v>105</v>
      </c>
      <c r="B17" s="173"/>
      <c r="C17" s="174"/>
      <c r="D17" s="72">
        <f>SUM(D15:D16)</f>
        <v>0</v>
      </c>
    </row>
  </sheetData>
  <sheetProtection/>
  <mergeCells count="12">
    <mergeCell ref="A17:C17"/>
    <mergeCell ref="A5:C5"/>
    <mergeCell ref="A15:C15"/>
    <mergeCell ref="A16:C16"/>
    <mergeCell ref="A13:C13"/>
    <mergeCell ref="A3:D3"/>
    <mergeCell ref="A10:C10"/>
    <mergeCell ref="A6:C6"/>
    <mergeCell ref="A14:C14"/>
    <mergeCell ref="A7:C7"/>
    <mergeCell ref="A8:C8"/>
    <mergeCell ref="A9:C9"/>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D12"/>
  <sheetViews>
    <sheetView showGridLines="0" zoomScale="80" zoomScaleNormal="80" zoomScalePageLayoutView="0" workbookViewId="0" topLeftCell="A1">
      <pane ySplit="3" topLeftCell="A4" activePane="bottomLeft" state="frozen"/>
      <selection pane="topLeft" activeCell="A1" sqref="A1"/>
      <selection pane="bottomLeft" activeCell="C11" sqref="C11"/>
    </sheetView>
  </sheetViews>
  <sheetFormatPr defaultColWidth="9.140625" defaultRowHeight="12.75"/>
  <cols>
    <col min="1" max="1" width="88.140625" style="0" customWidth="1"/>
    <col min="2" max="2" width="11.7109375" style="0" customWidth="1"/>
    <col min="3" max="3" width="13.140625" style="0" customWidth="1"/>
    <col min="4" max="4" width="11.7109375" style="0" customWidth="1"/>
  </cols>
  <sheetData>
    <row r="1" spans="1:4" ht="12.75">
      <c r="A1" s="166" t="s">
        <v>163</v>
      </c>
      <c r="B1" s="167"/>
      <c r="C1" s="167"/>
      <c r="D1" s="168"/>
    </row>
    <row r="3" spans="1:4" ht="17.25" customHeight="1">
      <c r="A3" s="22" t="s">
        <v>5</v>
      </c>
      <c r="B3" s="23"/>
      <c r="C3" s="23"/>
      <c r="D3" s="24"/>
    </row>
    <row r="5" spans="1:4" ht="110.25" customHeight="1">
      <c r="A5" s="6" t="s">
        <v>106</v>
      </c>
      <c r="B5" s="6" t="s">
        <v>64</v>
      </c>
      <c r="C5" s="6" t="s">
        <v>165</v>
      </c>
      <c r="D5" s="6" t="s">
        <v>166</v>
      </c>
    </row>
    <row r="6" spans="1:4" ht="12.75">
      <c r="A6" s="10" t="s">
        <v>16</v>
      </c>
      <c r="B6" s="81">
        <f>SUM('5. FINANCE - Overall&amp;general'!B22)</f>
        <v>0</v>
      </c>
      <c r="C6" s="82">
        <f>SUM('5. FINANCE - Overall&amp;general'!C22)</f>
        <v>0</v>
      </c>
      <c r="D6" s="81">
        <f>SUM('5. FINANCE - Overall&amp;general'!D22)</f>
        <v>0</v>
      </c>
    </row>
    <row r="7" spans="1:4" ht="12.75">
      <c r="A7" s="10" t="s">
        <v>17</v>
      </c>
      <c r="B7" s="81">
        <f>SUM('6. FINANCE - Recruit &amp; Phase 1'!B24)</f>
        <v>0</v>
      </c>
      <c r="C7" s="83">
        <f>SUM('6. FINANCE - Recruit &amp; Phase 1'!C24)</f>
        <v>0</v>
      </c>
      <c r="D7" s="81">
        <f>SUM('6. FINANCE - Recruit &amp; Phase 1'!D24)</f>
        <v>0</v>
      </c>
    </row>
    <row r="8" spans="1:4" ht="12.75">
      <c r="A8" s="10" t="s">
        <v>2</v>
      </c>
      <c r="B8" s="81">
        <f>SUM('7. FINANCE - Phase 2'!B23)</f>
        <v>0</v>
      </c>
      <c r="C8" s="83">
        <f>SUM('7. FINANCE - Phase 2'!C23)</f>
        <v>0</v>
      </c>
      <c r="D8" s="81">
        <f>SUM('7. FINANCE - Phase 2'!D23)</f>
        <v>0</v>
      </c>
    </row>
    <row r="9" spans="1:4" ht="12.75">
      <c r="A9" s="10" t="s">
        <v>167</v>
      </c>
      <c r="B9" s="81">
        <f>SUM('8.FINANCE Phase345social action'!B23)</f>
        <v>0</v>
      </c>
      <c r="C9" s="83">
        <f>SUM('8.FINANCE Phase345social action'!C23)</f>
        <v>0</v>
      </c>
      <c r="D9" s="81">
        <f>SUM('8.FINANCE Phase345social action'!D23)</f>
        <v>0</v>
      </c>
    </row>
    <row r="10" spans="1:4" ht="12.75">
      <c r="A10" s="10" t="s">
        <v>1</v>
      </c>
      <c r="B10" s="81">
        <f>SUM('9. FINANCE- TT&amp;Graduation'!B23)</f>
        <v>0</v>
      </c>
      <c r="C10" s="83">
        <f>SUM('9. FINANCE- TT&amp;Graduation'!C23)</f>
        <v>0</v>
      </c>
      <c r="D10" s="81">
        <f>SUM('9. FINANCE- TT&amp;Graduation'!D23)</f>
        <v>0</v>
      </c>
    </row>
    <row r="11" spans="1:4" ht="26.25" customHeight="1">
      <c r="A11" s="14" t="s">
        <v>6</v>
      </c>
      <c r="B11" s="81">
        <f>SUM(B6:B10)</f>
        <v>0</v>
      </c>
      <c r="C11" s="83">
        <f>SUM(C6:C10)</f>
        <v>0</v>
      </c>
      <c r="D11" s="81">
        <f>SUM(D6:D10)</f>
        <v>0</v>
      </c>
    </row>
    <row r="12" spans="1:4" s="3" customFormat="1" ht="26.25" customHeight="1">
      <c r="A12" s="28"/>
      <c r="B12" s="29"/>
      <c r="C12" s="29"/>
      <c r="D12" s="29"/>
    </row>
  </sheetData>
  <sheetProtection/>
  <mergeCells count="1">
    <mergeCell ref="A1:D1"/>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pageSetUpPr fitToPage="1"/>
  </sheetPr>
  <dimension ref="A1:I31"/>
  <sheetViews>
    <sheetView showGridLines="0"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20" sqref="C20"/>
    </sheetView>
  </sheetViews>
  <sheetFormatPr defaultColWidth="9.140625" defaultRowHeight="12.75"/>
  <cols>
    <col min="1" max="1" width="80.7109375" style="0" customWidth="1"/>
    <col min="2" max="3" width="11.7109375" style="0" customWidth="1"/>
    <col min="4" max="4" width="13.00390625" style="0" customWidth="1"/>
    <col min="5" max="5" width="11.00390625" style="2" customWidth="1"/>
    <col min="6" max="6" width="14.140625" style="0" customWidth="1"/>
    <col min="8" max="8" width="12.140625" style="0" customWidth="1"/>
  </cols>
  <sheetData>
    <row r="1" spans="1:9" ht="12.75" customHeight="1">
      <c r="A1" s="27" t="s">
        <v>164</v>
      </c>
      <c r="B1" s="25"/>
      <c r="C1" s="25"/>
      <c r="D1" s="25"/>
      <c r="E1" s="25"/>
      <c r="F1" s="25"/>
      <c r="G1" s="25"/>
      <c r="H1" s="25"/>
      <c r="I1" s="26"/>
    </row>
    <row r="3" spans="1:9" ht="17.25" customHeight="1">
      <c r="A3" s="22" t="s">
        <v>5</v>
      </c>
      <c r="B3" s="23"/>
      <c r="C3" s="23"/>
      <c r="D3" s="23"/>
      <c r="E3" s="23"/>
      <c r="F3" s="23"/>
      <c r="G3" s="23"/>
      <c r="H3" s="23"/>
      <c r="I3" s="24"/>
    </row>
    <row r="6" spans="1:7" ht="92.25" customHeight="1">
      <c r="A6" s="30" t="s">
        <v>7</v>
      </c>
      <c r="B6" s="30" t="s">
        <v>168</v>
      </c>
      <c r="D6" s="188" t="s">
        <v>68</v>
      </c>
      <c r="E6" s="189"/>
      <c r="F6" s="189"/>
      <c r="G6" s="190"/>
    </row>
    <row r="7" spans="1:7" ht="21" customHeight="1">
      <c r="A7" s="84" t="s">
        <v>21</v>
      </c>
      <c r="B7" s="112"/>
      <c r="D7" s="191"/>
      <c r="E7" s="192"/>
      <c r="F7" s="192"/>
      <c r="G7" s="193"/>
    </row>
    <row r="8" spans="1:7" ht="21" customHeight="1">
      <c r="A8" s="88" t="s">
        <v>91</v>
      </c>
      <c r="B8" s="110">
        <f>'11.FINANCE - summary of costs'!B11</f>
        <v>0</v>
      </c>
      <c r="D8" s="194"/>
      <c r="E8" s="195"/>
      <c r="F8" s="195"/>
      <c r="G8" s="196"/>
    </row>
    <row r="9" spans="1:5" ht="21" customHeight="1">
      <c r="A9" s="84" t="s">
        <v>22</v>
      </c>
      <c r="B9" s="113"/>
      <c r="E9"/>
    </row>
    <row r="10" spans="1:7" ht="21" customHeight="1">
      <c r="A10" s="87" t="s">
        <v>171</v>
      </c>
      <c r="B10" s="89">
        <f>'11.FINANCE - summary of costs'!C11</f>
        <v>0</v>
      </c>
      <c r="D10" s="188" t="s">
        <v>69</v>
      </c>
      <c r="E10" s="189"/>
      <c r="F10" s="189"/>
      <c r="G10" s="190"/>
    </row>
    <row r="11" spans="1:7" ht="21" customHeight="1">
      <c r="A11" s="14" t="s">
        <v>19</v>
      </c>
      <c r="B11" s="85">
        <f>'10. FINANCE -other bidder funds'!D10</f>
        <v>0</v>
      </c>
      <c r="D11" s="191"/>
      <c r="E11" s="192"/>
      <c r="F11" s="192"/>
      <c r="G11" s="193"/>
    </row>
    <row r="12" spans="1:7" ht="27.75" customHeight="1">
      <c r="A12" s="14" t="s">
        <v>79</v>
      </c>
      <c r="B12" s="85">
        <f>'10. FINANCE -other bidder funds'!D17</f>
        <v>0</v>
      </c>
      <c r="D12" s="191"/>
      <c r="E12" s="192"/>
      <c r="F12" s="192"/>
      <c r="G12" s="193"/>
    </row>
    <row r="13" spans="1:7" ht="21" customHeight="1">
      <c r="A13" s="14" t="s">
        <v>110</v>
      </c>
      <c r="B13" s="85">
        <f>SUM(B10:B12)</f>
        <v>0</v>
      </c>
      <c r="D13" s="191"/>
      <c r="E13" s="192"/>
      <c r="F13" s="192"/>
      <c r="G13" s="193"/>
    </row>
    <row r="14" spans="1:7" ht="21" customHeight="1">
      <c r="A14" s="14" t="s">
        <v>9</v>
      </c>
      <c r="B14" s="21">
        <f>B8-B13</f>
        <v>0</v>
      </c>
      <c r="D14" s="194"/>
      <c r="E14" s="195"/>
      <c r="F14" s="195"/>
      <c r="G14" s="196"/>
    </row>
    <row r="15" ht="12.75">
      <c r="B15" s="15"/>
    </row>
    <row r="16" spans="1:3" ht="24.75" customHeight="1">
      <c r="A16" s="6" t="s">
        <v>8</v>
      </c>
      <c r="B16" s="15"/>
      <c r="C16" s="15"/>
    </row>
    <row r="17" spans="1:5" ht="28.5" customHeight="1">
      <c r="A17" s="6" t="s">
        <v>71</v>
      </c>
      <c r="B17" s="31"/>
      <c r="C17" s="15"/>
      <c r="D17" s="94"/>
      <c r="E17" s="29"/>
    </row>
    <row r="18" spans="1:3" ht="24.75" customHeight="1">
      <c r="A18" s="6" t="s">
        <v>20</v>
      </c>
      <c r="B18" s="31"/>
      <c r="C18" s="15"/>
    </row>
    <row r="19" spans="1:9" ht="25.5" customHeight="1">
      <c r="A19" s="14" t="s">
        <v>11</v>
      </c>
      <c r="B19" s="31"/>
      <c r="C19" s="15"/>
      <c r="D19" s="185"/>
      <c r="E19" s="185"/>
      <c r="F19" s="185"/>
      <c r="G19" s="185"/>
      <c r="H19" s="185"/>
      <c r="I19" s="2"/>
    </row>
    <row r="20" spans="4:9" ht="12.75" customHeight="1">
      <c r="D20" s="187"/>
      <c r="E20" s="197"/>
      <c r="F20" s="186"/>
      <c r="G20" s="197"/>
      <c r="H20" s="197"/>
      <c r="I20" s="2"/>
    </row>
    <row r="21" spans="1:9" ht="24.75" customHeight="1">
      <c r="A21" s="14" t="s">
        <v>10</v>
      </c>
      <c r="B21" s="21">
        <f>SUM(B8)</f>
        <v>0</v>
      </c>
      <c r="C21" s="15"/>
      <c r="D21" s="187"/>
      <c r="E21" s="197"/>
      <c r="F21" s="186"/>
      <c r="G21" s="197"/>
      <c r="H21" s="197"/>
      <c r="I21" s="2"/>
    </row>
    <row r="22" spans="1:9" ht="24" customHeight="1">
      <c r="A22" s="14" t="s">
        <v>14</v>
      </c>
      <c r="B22" s="86" t="e">
        <f>SUM(B21)/B19</f>
        <v>#DIV/0!</v>
      </c>
      <c r="C22" s="15"/>
      <c r="D22" s="183"/>
      <c r="E22" s="183"/>
      <c r="F22" s="183"/>
      <c r="G22" s="183"/>
      <c r="H22" s="183"/>
      <c r="I22" s="183"/>
    </row>
    <row r="23" spans="3:9" ht="12.75" customHeight="1">
      <c r="C23" s="15"/>
      <c r="D23" s="183"/>
      <c r="E23" s="183"/>
      <c r="F23" s="183"/>
      <c r="G23" s="183"/>
      <c r="H23" s="183"/>
      <c r="I23" s="183"/>
    </row>
    <row r="24" spans="1:9" ht="24" customHeight="1">
      <c r="A24" s="14" t="s">
        <v>12</v>
      </c>
      <c r="B24" s="21">
        <f>SUM(B14)</f>
        <v>0</v>
      </c>
      <c r="C24" s="15"/>
      <c r="D24" s="183"/>
      <c r="E24" s="183"/>
      <c r="F24" s="183"/>
      <c r="G24" s="183"/>
      <c r="H24" s="183"/>
      <c r="I24" s="183"/>
    </row>
    <row r="25" spans="1:9" ht="24" customHeight="1">
      <c r="A25" s="14" t="s">
        <v>13</v>
      </c>
      <c r="B25" s="86" t="e">
        <f>SUM(B24)/B19</f>
        <v>#DIV/0!</v>
      </c>
      <c r="C25" s="15"/>
      <c r="D25" s="183"/>
      <c r="E25" s="183"/>
      <c r="F25" s="183"/>
      <c r="G25" s="183"/>
      <c r="H25" s="183"/>
      <c r="I25" s="183"/>
    </row>
    <row r="26" spans="3:9" ht="25.5" customHeight="1">
      <c r="C26" s="15"/>
      <c r="D26" s="183"/>
      <c r="E26" s="183"/>
      <c r="F26" s="183"/>
      <c r="G26" s="183"/>
      <c r="H26" s="183"/>
      <c r="I26" s="183"/>
    </row>
    <row r="27" spans="1:9" ht="28.5" customHeight="1">
      <c r="A27" s="28"/>
      <c r="B27" s="115"/>
      <c r="C27" s="15"/>
      <c r="D27" s="181"/>
      <c r="E27" s="181"/>
      <c r="F27" s="181"/>
      <c r="G27" s="181"/>
      <c r="H27" s="184"/>
      <c r="I27" s="184"/>
    </row>
    <row r="28" spans="1:9" ht="27" customHeight="1">
      <c r="A28" s="28"/>
      <c r="B28" s="116"/>
      <c r="C28" s="15"/>
      <c r="D28" s="181"/>
      <c r="E28" s="181"/>
      <c r="F28" s="181"/>
      <c r="G28" s="181"/>
      <c r="H28" s="184"/>
      <c r="I28" s="184"/>
    </row>
    <row r="29" spans="3:9" ht="25.5" customHeight="1">
      <c r="C29" s="32"/>
      <c r="D29" s="102"/>
      <c r="E29" s="182"/>
      <c r="F29" s="182"/>
      <c r="G29" s="2"/>
      <c r="H29" s="2"/>
      <c r="I29" s="3"/>
    </row>
    <row r="30" ht="12.75">
      <c r="E30"/>
    </row>
    <row r="31" ht="12.75">
      <c r="E31"/>
    </row>
  </sheetData>
  <sheetProtection/>
  <mergeCells count="13">
    <mergeCell ref="D19:H19"/>
    <mergeCell ref="F20:F21"/>
    <mergeCell ref="D20:D21"/>
    <mergeCell ref="D6:G8"/>
    <mergeCell ref="D10:G14"/>
    <mergeCell ref="E20:E21"/>
    <mergeCell ref="G20:H21"/>
    <mergeCell ref="D28:G28"/>
    <mergeCell ref="E29:F29"/>
    <mergeCell ref="D22:I26"/>
    <mergeCell ref="H27:I27"/>
    <mergeCell ref="H28:I28"/>
    <mergeCell ref="D27:G27"/>
  </mergeCells>
  <printOptions/>
  <pageMargins left="0.7480314960629921" right="0.7480314960629921" top="0.984251968503937" bottom="0.984251968503937" header="0.5118110236220472" footer="0.5118110236220472"/>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showGridLines="0"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5" sqref="D5"/>
    </sheetView>
  </sheetViews>
  <sheetFormatPr defaultColWidth="9.140625" defaultRowHeight="12.75"/>
  <cols>
    <col min="1" max="1" width="6.140625" style="43" customWidth="1"/>
    <col min="2" max="2" width="38.57421875" style="43" customWidth="1"/>
    <col min="3" max="5" width="22.57421875" style="43" customWidth="1"/>
    <col min="6" max="6" width="31.8515625" style="43" customWidth="1"/>
    <col min="7" max="16384" width="9.140625" style="43" customWidth="1"/>
  </cols>
  <sheetData>
    <row r="1" spans="1:6" ht="31.5" customHeight="1" thickBot="1">
      <c r="A1" s="44"/>
      <c r="B1" s="117" t="s">
        <v>116</v>
      </c>
      <c r="C1" s="118"/>
      <c r="D1" s="118"/>
      <c r="E1" s="118"/>
      <c r="F1" s="119"/>
    </row>
    <row r="2" spans="1:6" ht="66" customHeight="1">
      <c r="A2" s="45"/>
      <c r="B2" s="120" t="s">
        <v>117</v>
      </c>
      <c r="C2" s="46" t="s">
        <v>26</v>
      </c>
      <c r="D2" s="120" t="s">
        <v>27</v>
      </c>
      <c r="E2" s="46" t="s">
        <v>28</v>
      </c>
      <c r="F2" s="46" t="s">
        <v>29</v>
      </c>
    </row>
    <row r="3" spans="1:6" s="48" customFormat="1" ht="96.75" customHeight="1" thickBot="1">
      <c r="A3" s="47"/>
      <c r="B3" s="121"/>
      <c r="C3" s="33" t="s">
        <v>30</v>
      </c>
      <c r="D3" s="121"/>
      <c r="E3" s="33" t="s">
        <v>31</v>
      </c>
      <c r="F3" s="33" t="s">
        <v>54</v>
      </c>
    </row>
    <row r="4" spans="1:6" s="55" customFormat="1" ht="13.5" thickBot="1">
      <c r="A4" s="56" t="s">
        <v>33</v>
      </c>
      <c r="B4" s="56"/>
      <c r="C4" s="57">
        <v>12</v>
      </c>
      <c r="D4" s="57" t="s">
        <v>134</v>
      </c>
      <c r="E4" s="57" t="s">
        <v>32</v>
      </c>
      <c r="F4" s="57" t="s">
        <v>53</v>
      </c>
    </row>
    <row r="5" spans="1:6" s="55" customFormat="1" ht="13.5" thickBot="1">
      <c r="A5" s="56"/>
      <c r="B5" s="56"/>
      <c r="C5" s="57"/>
      <c r="D5" s="57"/>
      <c r="E5" s="57"/>
      <c r="F5" s="57" t="s">
        <v>52</v>
      </c>
    </row>
    <row r="6" spans="1:6" s="55" customFormat="1" ht="13.5" thickBot="1">
      <c r="A6" s="56"/>
      <c r="B6" s="56"/>
      <c r="C6" s="57"/>
      <c r="D6" s="57"/>
      <c r="E6" s="57"/>
      <c r="F6" s="57" t="s">
        <v>51</v>
      </c>
    </row>
    <row r="7" spans="1:6" ht="13.5" thickBot="1">
      <c r="A7" s="50">
        <v>1</v>
      </c>
      <c r="B7" s="50" t="s">
        <v>118</v>
      </c>
      <c r="C7" s="51"/>
      <c r="D7" s="51"/>
      <c r="E7" s="51"/>
      <c r="F7" s="51"/>
    </row>
    <row r="8" spans="1:6" ht="13.5" thickBot="1">
      <c r="A8" s="50">
        <v>2</v>
      </c>
      <c r="B8" s="50" t="s">
        <v>119</v>
      </c>
      <c r="C8" s="51"/>
      <c r="D8" s="54"/>
      <c r="E8" s="51"/>
      <c r="F8" s="51"/>
    </row>
    <row r="9" spans="1:6" ht="13.5" thickBot="1">
      <c r="A9" s="50">
        <v>3</v>
      </c>
      <c r="B9" s="50" t="s">
        <v>120</v>
      </c>
      <c r="C9" s="51"/>
      <c r="D9" s="51"/>
      <c r="E9" s="51"/>
      <c r="F9" s="51"/>
    </row>
    <row r="10" spans="1:6" ht="12.75" customHeight="1" thickBot="1">
      <c r="A10" s="50">
        <v>4</v>
      </c>
      <c r="B10" s="50" t="s">
        <v>121</v>
      </c>
      <c r="C10" s="51"/>
      <c r="D10" s="51"/>
      <c r="E10" s="51"/>
      <c r="F10" s="51"/>
    </row>
    <row r="11" spans="1:6" ht="13.5" thickBot="1">
      <c r="A11" s="50">
        <v>5</v>
      </c>
      <c r="B11" s="50" t="s">
        <v>122</v>
      </c>
      <c r="C11" s="51"/>
      <c r="D11" s="51"/>
      <c r="E11" s="51"/>
      <c r="F11" s="51"/>
    </row>
    <row r="12" spans="1:6" ht="13.5" thickBot="1">
      <c r="A12" s="50">
        <v>6</v>
      </c>
      <c r="B12" s="50" t="s">
        <v>123</v>
      </c>
      <c r="C12" s="51"/>
      <c r="D12" s="51"/>
      <c r="E12" s="51"/>
      <c r="F12" s="51"/>
    </row>
    <row r="13" spans="1:6" ht="13.5" thickBot="1">
      <c r="A13" s="50">
        <v>7</v>
      </c>
      <c r="B13" s="50" t="s">
        <v>124</v>
      </c>
      <c r="C13" s="51"/>
      <c r="D13" s="51"/>
      <c r="E13" s="51"/>
      <c r="F13" s="51"/>
    </row>
    <row r="14" spans="1:6" ht="13.5" thickBot="1">
      <c r="A14" s="50">
        <v>8</v>
      </c>
      <c r="B14" s="50" t="s">
        <v>125</v>
      </c>
      <c r="C14" s="114"/>
      <c r="D14" s="114"/>
      <c r="E14" s="114"/>
      <c r="F14" s="114"/>
    </row>
    <row r="15" spans="1:6" ht="13.5" thickBot="1">
      <c r="A15" s="50">
        <v>9</v>
      </c>
      <c r="B15" s="50" t="s">
        <v>126</v>
      </c>
      <c r="C15" s="51"/>
      <c r="D15" s="51"/>
      <c r="E15" s="51"/>
      <c r="F15" s="51"/>
    </row>
    <row r="16" spans="1:6" ht="13.5" thickBot="1">
      <c r="A16" s="50">
        <v>10</v>
      </c>
      <c r="B16" s="49" t="s">
        <v>127</v>
      </c>
      <c r="C16" s="51"/>
      <c r="D16" s="51"/>
      <c r="E16" s="51"/>
      <c r="F16" s="51"/>
    </row>
    <row r="17" spans="1:6" ht="13.5" thickBot="1">
      <c r="A17" s="50">
        <v>11</v>
      </c>
      <c r="B17" s="50" t="s">
        <v>128</v>
      </c>
      <c r="C17" s="51"/>
      <c r="D17" s="51"/>
      <c r="E17" s="51"/>
      <c r="F17" s="51"/>
    </row>
    <row r="18" spans="1:6" ht="13.5" thickBot="1">
      <c r="A18" s="50">
        <v>12</v>
      </c>
      <c r="B18" s="50" t="s">
        <v>129</v>
      </c>
      <c r="C18" s="51"/>
      <c r="D18" s="51"/>
      <c r="E18" s="51"/>
      <c r="F18" s="51"/>
    </row>
    <row r="19" spans="1:6" ht="13.5" thickBot="1">
      <c r="A19" s="50">
        <v>13</v>
      </c>
      <c r="B19" s="50" t="s">
        <v>130</v>
      </c>
      <c r="C19" s="51"/>
      <c r="D19" s="51"/>
      <c r="E19" s="51"/>
      <c r="F19" s="51"/>
    </row>
    <row r="20" spans="1:6" ht="13.5" thickBot="1">
      <c r="A20" s="50">
        <v>14</v>
      </c>
      <c r="B20" s="50" t="s">
        <v>131</v>
      </c>
      <c r="C20" s="51"/>
      <c r="D20" s="51"/>
      <c r="E20" s="51"/>
      <c r="F20" s="51"/>
    </row>
    <row r="21" spans="1:6" ht="13.5" thickBot="1">
      <c r="A21" s="50">
        <v>15</v>
      </c>
      <c r="B21" s="50" t="s">
        <v>132</v>
      </c>
      <c r="C21" s="51"/>
      <c r="D21" s="51"/>
      <c r="E21" s="51"/>
      <c r="F21" s="51"/>
    </row>
    <row r="22" spans="1:6" ht="13.5" thickBot="1">
      <c r="A22" s="50">
        <v>16</v>
      </c>
      <c r="B22" s="50" t="s">
        <v>133</v>
      </c>
      <c r="C22" s="51"/>
      <c r="D22" s="51"/>
      <c r="E22" s="51"/>
      <c r="F22" s="51"/>
    </row>
  </sheetData>
  <sheetProtection/>
  <mergeCells count="3">
    <mergeCell ref="B1:F1"/>
    <mergeCell ref="B2:B3"/>
    <mergeCell ref="D2:D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showGridLines="0" zoomScale="80" zoomScaleNormal="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J19" sqref="J19"/>
    </sheetView>
  </sheetViews>
  <sheetFormatPr defaultColWidth="9.140625" defaultRowHeight="12.75"/>
  <cols>
    <col min="1" max="1" width="6.140625" style="43" customWidth="1"/>
    <col min="2" max="4" width="30.00390625" style="0" customWidth="1"/>
    <col min="5" max="5" width="29.8515625" style="0" customWidth="1"/>
  </cols>
  <sheetData>
    <row r="1" spans="1:5" s="43" customFormat="1" ht="47.25" customHeight="1" thickBot="1">
      <c r="A1" s="44"/>
      <c r="B1" s="117" t="s">
        <v>135</v>
      </c>
      <c r="C1" s="118"/>
      <c r="D1" s="118"/>
      <c r="E1" s="119"/>
    </row>
    <row r="2" spans="1:5" s="43" customFormat="1" ht="59.25" customHeight="1" thickBot="1">
      <c r="A2" s="45"/>
      <c r="B2" s="52" t="s">
        <v>43</v>
      </c>
      <c r="C2" s="52" t="s">
        <v>44</v>
      </c>
      <c r="D2" s="52" t="s">
        <v>45</v>
      </c>
      <c r="E2" s="52" t="s">
        <v>46</v>
      </c>
    </row>
    <row r="3" spans="1:5" s="43" customFormat="1" ht="13.5" thickBot="1">
      <c r="A3" s="58" t="s">
        <v>33</v>
      </c>
      <c r="B3" s="59" t="s">
        <v>49</v>
      </c>
      <c r="C3" s="60" t="s">
        <v>47</v>
      </c>
      <c r="D3" s="60">
        <v>200</v>
      </c>
      <c r="E3" s="60" t="s">
        <v>48</v>
      </c>
    </row>
    <row r="4" spans="1:5" s="43" customFormat="1" ht="13.5" thickBot="1">
      <c r="A4" s="50">
        <v>1</v>
      </c>
      <c r="B4" s="50"/>
      <c r="C4" s="51"/>
      <c r="D4" s="51"/>
      <c r="E4" s="49"/>
    </row>
    <row r="5" spans="1:5" s="43" customFormat="1" ht="13.5" thickBot="1">
      <c r="A5" s="50">
        <v>2</v>
      </c>
      <c r="B5" s="50"/>
      <c r="C5" s="51"/>
      <c r="D5" s="51"/>
      <c r="E5" s="49"/>
    </row>
    <row r="6" spans="1:5" s="43" customFormat="1" ht="13.5" thickBot="1">
      <c r="A6" s="50">
        <v>3</v>
      </c>
      <c r="B6" s="50"/>
      <c r="C6" s="51"/>
      <c r="D6" s="51"/>
      <c r="E6" s="49"/>
    </row>
    <row r="7" spans="1:5" s="43" customFormat="1" ht="13.5" thickBot="1">
      <c r="A7" s="50">
        <v>4</v>
      </c>
      <c r="B7" s="50"/>
      <c r="C7" s="51"/>
      <c r="D7" s="51"/>
      <c r="E7" s="49"/>
    </row>
    <row r="8" spans="1:5" s="43" customFormat="1" ht="13.5" thickBot="1">
      <c r="A8" s="50">
        <v>5</v>
      </c>
      <c r="B8" s="50"/>
      <c r="C8" s="51"/>
      <c r="D8" s="51"/>
      <c r="E8" s="49"/>
    </row>
    <row r="9" spans="1:5" s="43" customFormat="1" ht="13.5" thickBot="1">
      <c r="A9" s="50">
        <v>6</v>
      </c>
      <c r="B9" s="50"/>
      <c r="C9" s="51"/>
      <c r="D9" s="51"/>
      <c r="E9" s="49"/>
    </row>
    <row r="10" spans="1:5" s="43" customFormat="1" ht="13.5" thickBot="1">
      <c r="A10" s="50">
        <v>7</v>
      </c>
      <c r="B10" s="50"/>
      <c r="C10" s="51"/>
      <c r="D10" s="51"/>
      <c r="E10" s="49"/>
    </row>
    <row r="11" spans="1:5" s="43" customFormat="1" ht="13.5" thickBot="1">
      <c r="A11" s="50">
        <v>8</v>
      </c>
      <c r="B11" s="50"/>
      <c r="C11" s="51"/>
      <c r="D11" s="51"/>
      <c r="E11" s="49"/>
    </row>
    <row r="12" spans="1:5" s="43" customFormat="1" ht="13.5" thickBot="1">
      <c r="A12" s="50">
        <v>9</v>
      </c>
      <c r="B12" s="50"/>
      <c r="C12" s="51"/>
      <c r="D12" s="51"/>
      <c r="E12" s="49"/>
    </row>
    <row r="13" spans="1:5" s="43" customFormat="1" ht="13.5" thickBot="1">
      <c r="A13" s="50">
        <v>10</v>
      </c>
      <c r="B13" s="50"/>
      <c r="C13" s="51"/>
      <c r="D13" s="51"/>
      <c r="E13" s="49"/>
    </row>
    <row r="14" spans="2:5" s="43" customFormat="1" ht="13.5" customHeight="1" thickBot="1">
      <c r="B14" s="122" t="s">
        <v>74</v>
      </c>
      <c r="C14" s="123"/>
      <c r="D14" s="123"/>
      <c r="E14" s="124"/>
    </row>
  </sheetData>
  <sheetProtection/>
  <mergeCells count="2">
    <mergeCell ref="B1:E1"/>
    <mergeCell ref="B14:E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B1:L15"/>
  <sheetViews>
    <sheetView showGridLines="0"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G7" sqref="G7"/>
    </sheetView>
  </sheetViews>
  <sheetFormatPr defaultColWidth="9.140625" defaultRowHeight="12.75"/>
  <cols>
    <col min="1" max="1" width="4.421875" style="0" customWidth="1"/>
    <col min="2" max="2" width="55.28125" style="0" customWidth="1"/>
    <col min="3" max="3" width="16.140625" style="0" customWidth="1"/>
    <col min="4" max="4" width="17.00390625" style="0" customWidth="1"/>
    <col min="5" max="5" width="19.140625" style="0" customWidth="1"/>
    <col min="6" max="8" width="18.28125" style="0" customWidth="1"/>
    <col min="9" max="9" width="2.00390625" style="0" customWidth="1"/>
    <col min="10" max="10" width="18.28125" style="0" customWidth="1"/>
    <col min="11" max="12" width="13.57421875" style="0" customWidth="1"/>
  </cols>
  <sheetData>
    <row r="1" spans="2:12" ht="15.75" customHeight="1" thickBot="1">
      <c r="B1" s="129" t="s">
        <v>136</v>
      </c>
      <c r="C1" s="130"/>
      <c r="D1" s="130"/>
      <c r="E1" s="130"/>
      <c r="F1" s="130"/>
      <c r="G1" s="130"/>
      <c r="H1" s="131"/>
      <c r="I1" s="41"/>
      <c r="J1" s="41"/>
      <c r="K1" s="41"/>
      <c r="L1" s="41"/>
    </row>
    <row r="3" ht="13.5" thickBot="1"/>
    <row r="4" spans="2:7" ht="20.25" customHeight="1" thickBot="1">
      <c r="B4" s="128" t="s">
        <v>39</v>
      </c>
      <c r="C4" s="128"/>
      <c r="D4" s="128"/>
      <c r="E4" s="128"/>
      <c r="F4" s="128"/>
      <c r="G4" s="34">
        <v>0</v>
      </c>
    </row>
    <row r="5" ht="13.5" customHeight="1">
      <c r="B5" t="s">
        <v>40</v>
      </c>
    </row>
    <row r="6" ht="13.5" thickBot="1"/>
    <row r="7" spans="2:7" ht="21" customHeight="1" thickBot="1">
      <c r="B7" s="128" t="s">
        <v>41</v>
      </c>
      <c r="C7" s="128"/>
      <c r="D7" s="128"/>
      <c r="E7" s="128"/>
      <c r="F7" s="128"/>
      <c r="G7" s="34">
        <v>0</v>
      </c>
    </row>
    <row r="8" ht="13.5" customHeight="1"/>
    <row r="10" spans="2:8" ht="24.75" customHeight="1">
      <c r="B10" s="128" t="s">
        <v>42</v>
      </c>
      <c r="C10" s="128"/>
      <c r="D10" s="128"/>
      <c r="E10" s="128"/>
      <c r="F10" s="128"/>
      <c r="G10" s="128"/>
      <c r="H10" s="128"/>
    </row>
    <row r="13" spans="2:8" ht="36.75" customHeight="1">
      <c r="B13" s="128" t="s">
        <v>108</v>
      </c>
      <c r="C13" s="128"/>
      <c r="D13" s="128"/>
      <c r="E13" s="128"/>
      <c r="F13" s="128"/>
      <c r="G13" s="128"/>
      <c r="H13" s="128"/>
    </row>
    <row r="14" ht="13.5" thickBot="1"/>
    <row r="15" spans="2:8" ht="117.75" customHeight="1" thickBot="1">
      <c r="B15" s="125"/>
      <c r="C15" s="126"/>
      <c r="D15" s="126"/>
      <c r="E15" s="126"/>
      <c r="F15" s="126"/>
      <c r="G15" s="126"/>
      <c r="H15" s="127"/>
    </row>
  </sheetData>
  <sheetProtection/>
  <mergeCells count="6">
    <mergeCell ref="B15:H15"/>
    <mergeCell ref="B10:H10"/>
    <mergeCell ref="B4:F4"/>
    <mergeCell ref="B7:F7"/>
    <mergeCell ref="B1:H1"/>
    <mergeCell ref="B13:H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K37"/>
  <sheetViews>
    <sheetView showGridLines="0" zoomScale="85" zoomScaleNormal="85" zoomScalePageLayoutView="0" workbookViewId="0" topLeftCell="A1">
      <pane xSplit="5" ySplit="6" topLeftCell="G7" activePane="bottomRight" state="frozen"/>
      <selection pane="topLeft" activeCell="A1" sqref="A1"/>
      <selection pane="topRight" activeCell="F1" sqref="F1"/>
      <selection pane="bottomLeft" activeCell="A7" sqref="A7"/>
      <selection pane="bottomRight" activeCell="J9" sqref="J9"/>
    </sheetView>
  </sheetViews>
  <sheetFormatPr defaultColWidth="9.140625" defaultRowHeight="12.75"/>
  <cols>
    <col min="1" max="1" width="5.8515625" style="0" customWidth="1"/>
    <col min="2" max="2" width="18.28125" style="0" customWidth="1"/>
    <col min="3" max="3" width="11.140625" style="0" customWidth="1"/>
    <col min="4" max="4" width="1.8515625" style="0" customWidth="1"/>
    <col min="5" max="5" width="55.57421875" style="0" customWidth="1"/>
    <col min="6" max="6" width="61.57421875" style="0" customWidth="1"/>
    <col min="7" max="7" width="2.00390625" style="0" customWidth="1"/>
    <col min="8" max="10" width="18.7109375" style="0" customWidth="1"/>
    <col min="11" max="11" width="26.00390625" style="0" customWidth="1"/>
  </cols>
  <sheetData>
    <row r="1" spans="2:11" ht="15.75" customHeight="1" thickBot="1">
      <c r="B1" s="129" t="s">
        <v>92</v>
      </c>
      <c r="C1" s="130"/>
      <c r="D1" s="130"/>
      <c r="E1" s="130"/>
      <c r="F1" s="130"/>
      <c r="G1" s="130"/>
      <c r="H1" s="130"/>
      <c r="I1" s="130"/>
      <c r="J1" s="130"/>
      <c r="K1" s="130"/>
    </row>
    <row r="2" ht="13.5" thickBot="1"/>
    <row r="3" spans="1:11" ht="22.5" customHeight="1" thickBot="1">
      <c r="A3" s="35"/>
      <c r="B3" s="142" t="s">
        <v>34</v>
      </c>
      <c r="C3" s="143"/>
      <c r="D3" s="64"/>
      <c r="E3" s="142" t="s">
        <v>55</v>
      </c>
      <c r="F3" s="143"/>
      <c r="G3" s="78"/>
      <c r="H3" s="140" t="s">
        <v>36</v>
      </c>
      <c r="I3" s="140"/>
      <c r="J3" s="140"/>
      <c r="K3" s="141"/>
    </row>
    <row r="4" spans="1:11" ht="18" customHeight="1" thickBot="1">
      <c r="A4" s="35"/>
      <c r="B4" s="74"/>
      <c r="C4" s="69"/>
      <c r="D4" s="74"/>
      <c r="E4" s="74"/>
      <c r="F4" s="69"/>
      <c r="G4" s="79"/>
      <c r="H4" s="146" t="s">
        <v>61</v>
      </c>
      <c r="I4" s="147"/>
      <c r="J4" s="144" t="s">
        <v>15</v>
      </c>
      <c r="K4" s="145"/>
    </row>
    <row r="5" spans="1:11" ht="18" customHeight="1" thickBot="1">
      <c r="A5" s="42"/>
      <c r="B5" s="75"/>
      <c r="C5" s="76"/>
      <c r="D5" s="75"/>
      <c r="E5" s="75"/>
      <c r="F5" s="76"/>
      <c r="G5" s="80"/>
      <c r="H5" s="75"/>
      <c r="I5" s="76"/>
      <c r="J5" s="144"/>
      <c r="K5" s="145"/>
    </row>
    <row r="6" spans="1:11" ht="109.5" customHeight="1" thickBot="1">
      <c r="A6" s="39"/>
      <c r="B6" s="62" t="s">
        <v>56</v>
      </c>
      <c r="C6" s="62" t="s">
        <v>50</v>
      </c>
      <c r="D6" s="62"/>
      <c r="E6" s="62" t="s">
        <v>35</v>
      </c>
      <c r="F6" s="62" t="s">
        <v>137</v>
      </c>
      <c r="G6" s="62"/>
      <c r="H6" s="63" t="s">
        <v>60</v>
      </c>
      <c r="I6" s="63" t="s">
        <v>73</v>
      </c>
      <c r="J6" s="63" t="s">
        <v>139</v>
      </c>
      <c r="K6" s="63" t="s">
        <v>140</v>
      </c>
    </row>
    <row r="7" spans="1:11" ht="60" customHeight="1" thickBot="1">
      <c r="A7" s="61" t="s">
        <v>33</v>
      </c>
      <c r="B7" s="70" t="s">
        <v>38</v>
      </c>
      <c r="C7" s="70">
        <v>10</v>
      </c>
      <c r="D7" s="70"/>
      <c r="E7" s="70" t="s">
        <v>37</v>
      </c>
      <c r="F7" s="70" t="s">
        <v>138</v>
      </c>
      <c r="G7" s="70"/>
      <c r="H7" s="77" t="s">
        <v>62</v>
      </c>
      <c r="I7" s="77" t="s">
        <v>93</v>
      </c>
      <c r="J7" s="77" t="s">
        <v>62</v>
      </c>
      <c r="K7" s="77" t="s">
        <v>62</v>
      </c>
    </row>
    <row r="8" spans="1:11" ht="19.5" customHeight="1">
      <c r="A8" s="40"/>
      <c r="B8" s="136" t="s">
        <v>141</v>
      </c>
      <c r="C8" s="137"/>
      <c r="D8" s="137"/>
      <c r="E8" s="137"/>
      <c r="F8" s="137"/>
      <c r="G8" s="137"/>
      <c r="H8" s="137"/>
      <c r="I8" s="137"/>
      <c r="J8" s="137"/>
      <c r="K8" s="138"/>
    </row>
    <row r="9" spans="1:11" ht="15" thickBot="1">
      <c r="A9" s="36">
        <v>1</v>
      </c>
      <c r="B9" s="37"/>
      <c r="C9" s="37"/>
      <c r="D9" s="38"/>
      <c r="E9" s="37"/>
      <c r="F9" s="37"/>
      <c r="G9" s="38"/>
      <c r="H9" s="53">
        <v>0</v>
      </c>
      <c r="I9" s="53"/>
      <c r="J9" s="53">
        <v>0</v>
      </c>
      <c r="K9" s="53">
        <v>0</v>
      </c>
    </row>
    <row r="10" spans="1:11" ht="15" thickBot="1">
      <c r="A10" s="36">
        <v>2</v>
      </c>
      <c r="B10" s="37"/>
      <c r="C10" s="37"/>
      <c r="D10" s="38"/>
      <c r="E10" s="37"/>
      <c r="F10" s="37"/>
      <c r="G10" s="38"/>
      <c r="H10" s="53">
        <v>0</v>
      </c>
      <c r="I10" s="53"/>
      <c r="J10" s="53">
        <v>0</v>
      </c>
      <c r="K10" s="53">
        <v>0</v>
      </c>
    </row>
    <row r="11" spans="1:11" ht="15" thickBot="1">
      <c r="A11" s="36">
        <v>3</v>
      </c>
      <c r="B11" s="37"/>
      <c r="C11" s="37"/>
      <c r="D11" s="38"/>
      <c r="E11" s="37"/>
      <c r="F11" s="37"/>
      <c r="G11" s="38"/>
      <c r="H11" s="53">
        <v>0</v>
      </c>
      <c r="I11" s="53"/>
      <c r="J11" s="53">
        <v>0</v>
      </c>
      <c r="K11" s="53">
        <v>0</v>
      </c>
    </row>
    <row r="12" spans="1:11" ht="15" thickBot="1">
      <c r="A12" s="36">
        <v>4</v>
      </c>
      <c r="B12" s="37"/>
      <c r="C12" s="37"/>
      <c r="D12" s="38"/>
      <c r="E12" s="37"/>
      <c r="F12" s="37"/>
      <c r="G12" s="38"/>
      <c r="H12" s="53">
        <v>0</v>
      </c>
      <c r="I12" s="53"/>
      <c r="J12" s="53">
        <v>0</v>
      </c>
      <c r="K12" s="53">
        <v>0</v>
      </c>
    </row>
    <row r="13" spans="1:11" ht="15" thickBot="1">
      <c r="A13" s="36">
        <v>5</v>
      </c>
      <c r="B13" s="37"/>
      <c r="C13" s="37"/>
      <c r="D13" s="38"/>
      <c r="E13" s="37"/>
      <c r="F13" s="37"/>
      <c r="G13" s="38"/>
      <c r="H13" s="53">
        <v>0</v>
      </c>
      <c r="I13" s="53"/>
      <c r="J13" s="53">
        <v>0</v>
      </c>
      <c r="K13" s="53">
        <v>0</v>
      </c>
    </row>
    <row r="14" spans="1:11" ht="15" thickBot="1">
      <c r="A14" s="36">
        <v>6</v>
      </c>
      <c r="B14" s="37"/>
      <c r="C14" s="37"/>
      <c r="D14" s="38"/>
      <c r="E14" s="37"/>
      <c r="F14" s="37"/>
      <c r="G14" s="38"/>
      <c r="H14" s="53">
        <v>0</v>
      </c>
      <c r="I14" s="53"/>
      <c r="J14" s="53">
        <v>0</v>
      </c>
      <c r="K14" s="53">
        <v>0</v>
      </c>
    </row>
    <row r="15" spans="1:11" ht="15" thickBot="1">
      <c r="A15" s="36">
        <v>7</v>
      </c>
      <c r="B15" s="37"/>
      <c r="C15" s="37"/>
      <c r="D15" s="38"/>
      <c r="E15" s="37"/>
      <c r="F15" s="37"/>
      <c r="G15" s="38"/>
      <c r="H15" s="53">
        <v>0</v>
      </c>
      <c r="I15" s="53"/>
      <c r="J15" s="53">
        <v>0</v>
      </c>
      <c r="K15" s="53">
        <v>0</v>
      </c>
    </row>
    <row r="16" spans="1:11" ht="16.5" thickBot="1">
      <c r="A16" s="36"/>
      <c r="B16" s="37" t="s">
        <v>58</v>
      </c>
      <c r="C16" s="37"/>
      <c r="D16" s="38"/>
      <c r="E16" s="37"/>
      <c r="F16" s="37"/>
      <c r="G16" s="38"/>
      <c r="H16" s="75"/>
      <c r="I16" s="75"/>
      <c r="J16" s="73">
        <f>SUM(J9:J15)</f>
        <v>0</v>
      </c>
      <c r="K16" s="73">
        <f>SUM(K9:K15)</f>
        <v>0</v>
      </c>
    </row>
    <row r="17" spans="1:11" ht="14.25">
      <c r="A17" s="65"/>
      <c r="B17" s="66"/>
      <c r="C17" s="66"/>
      <c r="D17" s="67"/>
      <c r="E17" s="66"/>
      <c r="F17" s="66"/>
      <c r="G17" s="67"/>
      <c r="H17" s="68"/>
      <c r="I17" s="68"/>
      <c r="J17" s="68"/>
      <c r="K17" s="68"/>
    </row>
    <row r="18" spans="1:11" ht="19.5" customHeight="1">
      <c r="A18" s="40"/>
      <c r="B18" s="136" t="s">
        <v>57</v>
      </c>
      <c r="C18" s="137"/>
      <c r="D18" s="137"/>
      <c r="E18" s="137"/>
      <c r="F18" s="137"/>
      <c r="G18" s="137"/>
      <c r="H18" s="137"/>
      <c r="I18" s="137"/>
      <c r="J18" s="137"/>
      <c r="K18" s="138"/>
    </row>
    <row r="19" spans="1:11" ht="15" thickBot="1">
      <c r="A19" s="36">
        <v>1</v>
      </c>
      <c r="B19" s="37"/>
      <c r="C19" s="37"/>
      <c r="D19" s="38"/>
      <c r="E19" s="37"/>
      <c r="F19" s="37"/>
      <c r="G19" s="38"/>
      <c r="H19" s="53">
        <v>0</v>
      </c>
      <c r="I19" s="53"/>
      <c r="J19" s="53">
        <v>0</v>
      </c>
      <c r="K19" s="53">
        <v>0</v>
      </c>
    </row>
    <row r="20" spans="1:11" ht="15" thickBot="1">
      <c r="A20" s="36">
        <v>2</v>
      </c>
      <c r="B20" s="37"/>
      <c r="C20" s="37"/>
      <c r="D20" s="38"/>
      <c r="E20" s="37"/>
      <c r="F20" s="37"/>
      <c r="G20" s="38"/>
      <c r="H20" s="53">
        <v>0</v>
      </c>
      <c r="I20" s="53"/>
      <c r="J20" s="53">
        <v>0</v>
      </c>
      <c r="K20" s="53">
        <v>0</v>
      </c>
    </row>
    <row r="21" spans="1:11" ht="15" thickBot="1">
      <c r="A21" s="36">
        <v>3</v>
      </c>
      <c r="B21" s="37"/>
      <c r="C21" s="37"/>
      <c r="D21" s="38"/>
      <c r="E21" s="37"/>
      <c r="F21" s="37"/>
      <c r="G21" s="38"/>
      <c r="H21" s="53">
        <v>0</v>
      </c>
      <c r="I21" s="53"/>
      <c r="J21" s="53">
        <v>0</v>
      </c>
      <c r="K21" s="53">
        <v>0</v>
      </c>
    </row>
    <row r="22" spans="1:11" ht="15" thickBot="1">
      <c r="A22" s="36">
        <v>4</v>
      </c>
      <c r="B22" s="37"/>
      <c r="C22" s="37"/>
      <c r="D22" s="38"/>
      <c r="E22" s="37"/>
      <c r="F22" s="37"/>
      <c r="G22" s="38"/>
      <c r="H22" s="53">
        <v>0</v>
      </c>
      <c r="I22" s="53"/>
      <c r="J22" s="53">
        <v>0</v>
      </c>
      <c r="K22" s="53">
        <v>0</v>
      </c>
    </row>
    <row r="23" spans="1:11" ht="15" thickBot="1">
      <c r="A23" s="36">
        <v>5</v>
      </c>
      <c r="B23" s="37"/>
      <c r="C23" s="37"/>
      <c r="D23" s="38"/>
      <c r="E23" s="37"/>
      <c r="F23" s="37"/>
      <c r="G23" s="38"/>
      <c r="H23" s="53">
        <v>0</v>
      </c>
      <c r="I23" s="53"/>
      <c r="J23" s="53">
        <v>0</v>
      </c>
      <c r="K23" s="53">
        <v>0</v>
      </c>
    </row>
    <row r="24" spans="1:11" ht="15" thickBot="1">
      <c r="A24" s="36">
        <v>6</v>
      </c>
      <c r="B24" s="37"/>
      <c r="C24" s="37"/>
      <c r="D24" s="38"/>
      <c r="E24" s="37"/>
      <c r="F24" s="37"/>
      <c r="G24" s="38"/>
      <c r="H24" s="53">
        <v>0</v>
      </c>
      <c r="I24" s="53"/>
      <c r="J24" s="53">
        <v>0</v>
      </c>
      <c r="K24" s="53">
        <v>0</v>
      </c>
    </row>
    <row r="25" spans="1:11" ht="15" thickBot="1">
      <c r="A25" s="36">
        <v>7</v>
      </c>
      <c r="B25" s="37"/>
      <c r="C25" s="37"/>
      <c r="D25" s="38"/>
      <c r="E25" s="37"/>
      <c r="F25" s="37"/>
      <c r="G25" s="38"/>
      <c r="H25" s="53">
        <v>0</v>
      </c>
      <c r="I25" s="53"/>
      <c r="J25" s="53">
        <v>0</v>
      </c>
      <c r="K25" s="53">
        <v>0</v>
      </c>
    </row>
    <row r="26" spans="1:11" ht="15" thickBot="1">
      <c r="A26" s="36">
        <v>8</v>
      </c>
      <c r="B26" s="37"/>
      <c r="C26" s="37"/>
      <c r="D26" s="38"/>
      <c r="E26" s="37"/>
      <c r="F26" s="37"/>
      <c r="G26" s="38"/>
      <c r="H26" s="53">
        <v>0</v>
      </c>
      <c r="I26" s="53"/>
      <c r="J26" s="53">
        <v>0</v>
      </c>
      <c r="K26" s="53">
        <v>0</v>
      </c>
    </row>
    <row r="27" spans="1:11" ht="16.5" thickBot="1">
      <c r="A27" s="36"/>
      <c r="B27" s="37" t="s">
        <v>58</v>
      </c>
      <c r="C27" s="37"/>
      <c r="D27" s="38"/>
      <c r="E27" s="37"/>
      <c r="F27" s="37"/>
      <c r="G27" s="38"/>
      <c r="H27" s="75"/>
      <c r="I27" s="75"/>
      <c r="J27" s="73">
        <f>SUM(J19:J26)</f>
        <v>0</v>
      </c>
      <c r="K27" s="73">
        <f>SUM(K19:K26)</f>
        <v>0</v>
      </c>
    </row>
    <row r="29" spans="1:11" ht="34.5" customHeight="1" thickBot="1">
      <c r="A29" s="40"/>
      <c r="B29" s="132" t="s">
        <v>111</v>
      </c>
      <c r="C29" s="133"/>
      <c r="D29" s="133"/>
      <c r="E29" s="133"/>
      <c r="F29" s="133"/>
      <c r="G29" s="133"/>
      <c r="H29" s="134"/>
      <c r="I29" s="134"/>
      <c r="J29" s="134"/>
      <c r="K29" s="135"/>
    </row>
    <row r="30" spans="1:11" ht="16.5" thickBot="1">
      <c r="A30" s="36">
        <v>1</v>
      </c>
      <c r="B30" s="37"/>
      <c r="C30" s="37"/>
      <c r="D30" s="38"/>
      <c r="E30" s="37"/>
      <c r="F30" s="37"/>
      <c r="G30" s="38"/>
      <c r="H30" s="96">
        <v>0</v>
      </c>
      <c r="I30" s="96"/>
      <c r="J30" s="97"/>
      <c r="K30" s="53">
        <v>0</v>
      </c>
    </row>
    <row r="31" spans="1:11" ht="16.5" thickBot="1">
      <c r="A31" s="36">
        <v>2</v>
      </c>
      <c r="B31" s="37"/>
      <c r="C31" s="37"/>
      <c r="D31" s="38"/>
      <c r="E31" s="37"/>
      <c r="F31" s="37"/>
      <c r="G31" s="38"/>
      <c r="H31" s="96">
        <v>0</v>
      </c>
      <c r="I31" s="96"/>
      <c r="J31" s="97"/>
      <c r="K31" s="96">
        <v>0</v>
      </c>
    </row>
    <row r="32" spans="1:11" ht="16.5" thickBot="1">
      <c r="A32" s="36">
        <v>3</v>
      </c>
      <c r="B32" s="37"/>
      <c r="C32" s="37"/>
      <c r="D32" s="38"/>
      <c r="E32" s="37"/>
      <c r="F32" s="37"/>
      <c r="G32" s="38"/>
      <c r="H32" s="96">
        <v>0</v>
      </c>
      <c r="I32" s="96"/>
      <c r="J32" s="97"/>
      <c r="K32" s="96">
        <v>0</v>
      </c>
    </row>
    <row r="33" spans="1:11" ht="16.5" thickBot="1">
      <c r="A33" s="36">
        <v>4</v>
      </c>
      <c r="B33" s="37"/>
      <c r="C33" s="37"/>
      <c r="D33" s="38"/>
      <c r="E33" s="37"/>
      <c r="F33" s="37"/>
      <c r="G33" s="38"/>
      <c r="H33" s="96">
        <v>0</v>
      </c>
      <c r="I33" s="96"/>
      <c r="J33" s="97"/>
      <c r="K33" s="96">
        <v>0</v>
      </c>
    </row>
    <row r="34" spans="1:11" ht="16.5" thickBot="1">
      <c r="A34" s="36">
        <v>5</v>
      </c>
      <c r="B34" s="37"/>
      <c r="C34" s="37"/>
      <c r="D34" s="38"/>
      <c r="E34" s="37"/>
      <c r="F34" s="37"/>
      <c r="G34" s="38"/>
      <c r="H34" s="96">
        <v>0</v>
      </c>
      <c r="I34" s="96"/>
      <c r="J34" s="97"/>
      <c r="K34" s="96">
        <v>0</v>
      </c>
    </row>
    <row r="35" spans="1:11" ht="16.5" thickBot="1">
      <c r="A35" s="36"/>
      <c r="B35" s="37" t="s">
        <v>58</v>
      </c>
      <c r="C35" s="37"/>
      <c r="D35" s="38"/>
      <c r="E35" s="37"/>
      <c r="F35" s="37"/>
      <c r="G35" s="38"/>
      <c r="H35" s="97"/>
      <c r="I35" s="97"/>
      <c r="J35" s="97"/>
      <c r="K35" s="98">
        <f>SUM(K30:K34)</f>
        <v>0</v>
      </c>
    </row>
    <row r="37" spans="2:9" ht="24" customHeight="1">
      <c r="B37" s="139" t="s">
        <v>59</v>
      </c>
      <c r="C37" s="139"/>
      <c r="D37" s="139"/>
      <c r="E37" s="139"/>
      <c r="F37" s="139"/>
      <c r="G37" s="139"/>
      <c r="H37" s="139"/>
      <c r="I37" s="139"/>
    </row>
  </sheetData>
  <sheetProtection/>
  <mergeCells count="11">
    <mergeCell ref="B1:K1"/>
    <mergeCell ref="B3:C3"/>
    <mergeCell ref="E3:F3"/>
    <mergeCell ref="J4:K4"/>
    <mergeCell ref="J5:K5"/>
    <mergeCell ref="H4:I4"/>
    <mergeCell ref="B29:K29"/>
    <mergeCell ref="B18:K18"/>
    <mergeCell ref="B37:I37"/>
    <mergeCell ref="H3:K3"/>
    <mergeCell ref="B8:K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H61"/>
  <sheetViews>
    <sheetView showGridLines="0" zoomScale="90" zoomScaleNormal="90" zoomScalePageLayoutView="0" workbookViewId="0" topLeftCell="A1">
      <selection activeCell="B16" sqref="A16:IV16"/>
    </sheetView>
  </sheetViews>
  <sheetFormatPr defaultColWidth="9.140625" defaultRowHeight="12.75"/>
  <cols>
    <col min="1" max="1" width="50.7109375" style="0" customWidth="1"/>
    <col min="2" max="4" width="11.7109375" style="0" customWidth="1"/>
    <col min="5" max="5" width="68.28125" style="0" customWidth="1"/>
  </cols>
  <sheetData>
    <row r="1" spans="1:5" ht="14.25" customHeight="1">
      <c r="A1" s="154" t="s">
        <v>148</v>
      </c>
      <c r="B1" s="155"/>
      <c r="C1" s="155"/>
      <c r="D1" s="155"/>
      <c r="E1" s="156"/>
    </row>
    <row r="2" ht="12.75" customHeight="1">
      <c r="B2" s="1"/>
    </row>
    <row r="3" spans="1:6" ht="16.5" customHeight="1">
      <c r="A3" s="151" t="s">
        <v>5</v>
      </c>
      <c r="B3" s="152"/>
      <c r="C3" s="152"/>
      <c r="D3" s="152"/>
      <c r="E3" s="153"/>
      <c r="F3" s="2"/>
    </row>
    <row r="4" spans="2:8" ht="13.5">
      <c r="B4" s="1"/>
      <c r="C4" s="2"/>
      <c r="D4" s="2"/>
      <c r="F4" s="3"/>
      <c r="G4" s="3"/>
      <c r="H4" s="3"/>
    </row>
    <row r="5" spans="1:8" ht="75" customHeight="1">
      <c r="A5" s="148" t="s">
        <v>87</v>
      </c>
      <c r="B5" s="149"/>
      <c r="C5" s="149"/>
      <c r="D5" s="149"/>
      <c r="E5" s="150"/>
      <c r="F5" s="3"/>
      <c r="G5" s="3"/>
      <c r="H5" s="3"/>
    </row>
    <row r="6" spans="1:5" ht="106.5" customHeight="1">
      <c r="A6" s="6" t="s">
        <v>75</v>
      </c>
      <c r="B6" s="112" t="s">
        <v>142</v>
      </c>
      <c r="C6" s="6" t="s">
        <v>145</v>
      </c>
      <c r="D6" s="6" t="s">
        <v>144</v>
      </c>
      <c r="E6" s="6" t="s">
        <v>160</v>
      </c>
    </row>
    <row r="7" spans="1:5" s="4" customFormat="1" ht="17.25" customHeight="1">
      <c r="A7" s="12" t="s">
        <v>25</v>
      </c>
      <c r="B7" s="13" t="s">
        <v>0</v>
      </c>
      <c r="C7" s="13" t="s">
        <v>0</v>
      </c>
      <c r="D7" s="13" t="s">
        <v>65</v>
      </c>
      <c r="E7" s="12" t="s">
        <v>66</v>
      </c>
    </row>
    <row r="8" spans="1:5" ht="12.75">
      <c r="A8" s="7" t="s">
        <v>82</v>
      </c>
      <c r="B8" s="95">
        <f>SUM('4. all staffing roles and costs'!J16)</f>
        <v>0</v>
      </c>
      <c r="C8" s="16">
        <v>0</v>
      </c>
      <c r="D8" s="16">
        <f aca="true" t="shared" si="0" ref="D8:D20">SUM(B8)-C8</f>
        <v>0</v>
      </c>
      <c r="E8" s="17" t="s">
        <v>80</v>
      </c>
    </row>
    <row r="9" spans="1:5" ht="12.75">
      <c r="A9" s="7" t="s">
        <v>83</v>
      </c>
      <c r="B9" s="95">
        <f>SUM('4. all staffing roles and costs'!K16)</f>
        <v>0</v>
      </c>
      <c r="C9" s="16">
        <v>0</v>
      </c>
      <c r="D9" s="16">
        <f t="shared" si="0"/>
        <v>0</v>
      </c>
      <c r="E9" s="17" t="s">
        <v>80</v>
      </c>
    </row>
    <row r="10" spans="1:5" ht="12.75">
      <c r="A10" s="7" t="s">
        <v>84</v>
      </c>
      <c r="B10" s="16">
        <v>0</v>
      </c>
      <c r="C10" s="16">
        <v>0</v>
      </c>
      <c r="D10" s="16">
        <f t="shared" si="0"/>
        <v>0</v>
      </c>
      <c r="E10" s="17"/>
    </row>
    <row r="11" spans="1:5" ht="12.75" customHeight="1">
      <c r="A11" s="7" t="s">
        <v>112</v>
      </c>
      <c r="B11" s="95">
        <f>SUM('4. all staffing roles and costs'!J27)</f>
        <v>0</v>
      </c>
      <c r="C11" s="16">
        <v>0</v>
      </c>
      <c r="D11" s="16">
        <f t="shared" si="0"/>
        <v>0</v>
      </c>
      <c r="E11" s="17" t="s">
        <v>80</v>
      </c>
    </row>
    <row r="12" spans="1:5" ht="12.75">
      <c r="A12" s="7" t="s">
        <v>109</v>
      </c>
      <c r="B12" s="95">
        <f>SUM('4. all staffing roles and costs'!K27)</f>
        <v>0</v>
      </c>
      <c r="C12" s="16">
        <v>0</v>
      </c>
      <c r="D12" s="16">
        <f t="shared" si="0"/>
        <v>0</v>
      </c>
      <c r="E12" s="17" t="s">
        <v>80</v>
      </c>
    </row>
    <row r="13" spans="1:5" ht="25.5">
      <c r="A13" s="9" t="s">
        <v>85</v>
      </c>
      <c r="B13" s="16">
        <v>0</v>
      </c>
      <c r="C13" s="16">
        <v>0</v>
      </c>
      <c r="D13" s="16">
        <f t="shared" si="0"/>
        <v>0</v>
      </c>
      <c r="E13" s="16"/>
    </row>
    <row r="14" spans="1:5" ht="12.75">
      <c r="A14" s="10" t="s">
        <v>81</v>
      </c>
      <c r="B14" s="95">
        <f>SUM('4. all staffing roles and costs'!K35)</f>
        <v>0</v>
      </c>
      <c r="C14" s="16">
        <v>0</v>
      </c>
      <c r="D14" s="16">
        <f t="shared" si="0"/>
        <v>0</v>
      </c>
      <c r="E14" s="17" t="s">
        <v>80</v>
      </c>
    </row>
    <row r="15" spans="1:5" ht="25.5">
      <c r="A15" s="10" t="s">
        <v>113</v>
      </c>
      <c r="B15" s="16">
        <v>0</v>
      </c>
      <c r="C15" s="16">
        <v>0</v>
      </c>
      <c r="D15" s="16">
        <f t="shared" si="0"/>
        <v>0</v>
      </c>
      <c r="E15" s="17"/>
    </row>
    <row r="16" spans="1:5" ht="12.75">
      <c r="A16" s="10" t="s">
        <v>97</v>
      </c>
      <c r="B16" s="16">
        <v>0</v>
      </c>
      <c r="C16" s="16">
        <v>0</v>
      </c>
      <c r="D16" s="16">
        <f t="shared" si="0"/>
        <v>0</v>
      </c>
      <c r="E16" s="16"/>
    </row>
    <row r="17" spans="1:5" ht="12.75">
      <c r="A17" s="9" t="s">
        <v>99</v>
      </c>
      <c r="B17" s="16">
        <v>0</v>
      </c>
      <c r="C17" s="16">
        <v>0</v>
      </c>
      <c r="D17" s="16">
        <f t="shared" si="0"/>
        <v>0</v>
      </c>
      <c r="E17" s="16"/>
    </row>
    <row r="18" spans="1:5" ht="25.5">
      <c r="A18" s="9" t="s">
        <v>98</v>
      </c>
      <c r="B18" s="16">
        <v>0</v>
      </c>
      <c r="C18" s="16">
        <v>0</v>
      </c>
      <c r="D18" s="16">
        <f t="shared" si="0"/>
        <v>0</v>
      </c>
      <c r="E18" s="16"/>
    </row>
    <row r="19" spans="1:5" ht="25.5">
      <c r="A19" s="9" t="s">
        <v>100</v>
      </c>
      <c r="B19" s="16">
        <v>0</v>
      </c>
      <c r="C19" s="16">
        <v>0</v>
      </c>
      <c r="D19" s="16">
        <f t="shared" si="0"/>
        <v>0</v>
      </c>
      <c r="E19" s="16"/>
    </row>
    <row r="20" spans="1:5" ht="12.75">
      <c r="A20" s="99" t="s">
        <v>72</v>
      </c>
      <c r="B20" s="16">
        <v>0</v>
      </c>
      <c r="C20" s="16">
        <v>0</v>
      </c>
      <c r="D20" s="16">
        <f t="shared" si="0"/>
        <v>0</v>
      </c>
      <c r="E20" s="16"/>
    </row>
    <row r="21" spans="1:5" ht="90.75" customHeight="1">
      <c r="A21" s="6" t="s">
        <v>63</v>
      </c>
      <c r="B21" s="18" t="s">
        <v>153</v>
      </c>
      <c r="C21" s="18" t="s">
        <v>146</v>
      </c>
      <c r="D21" s="18" t="s">
        <v>147</v>
      </c>
      <c r="E21" s="18"/>
    </row>
    <row r="22" spans="2:5" ht="12.75">
      <c r="B22" s="19">
        <f>SUM(B8:B20)</f>
        <v>0</v>
      </c>
      <c r="C22" s="71">
        <f>SUM(C8:C20)</f>
        <v>0</v>
      </c>
      <c r="D22" s="19">
        <f>SUM(D8:D20)</f>
        <v>0</v>
      </c>
      <c r="E22" s="18"/>
    </row>
    <row r="24" ht="12.75">
      <c r="A24" s="103" t="s">
        <v>102</v>
      </c>
    </row>
    <row r="25" ht="12.75">
      <c r="A25" s="103" t="s">
        <v>103</v>
      </c>
    </row>
    <row r="26" ht="12.75">
      <c r="A26" s="103" t="s">
        <v>114</v>
      </c>
    </row>
    <row r="28" ht="12.75">
      <c r="A28" s="104" t="s">
        <v>96</v>
      </c>
    </row>
    <row r="29" spans="1:5" ht="12.75">
      <c r="A29" s="105"/>
      <c r="B29" s="106"/>
      <c r="C29" s="106"/>
      <c r="D29" s="106"/>
      <c r="E29" s="107"/>
    </row>
    <row r="30" spans="1:5" ht="12.75">
      <c r="A30" s="105"/>
      <c r="B30" s="106"/>
      <c r="C30" s="106"/>
      <c r="D30" s="106"/>
      <c r="E30" s="107"/>
    </row>
    <row r="31" spans="1:5" ht="12.75">
      <c r="A31" s="105"/>
      <c r="B31" s="106"/>
      <c r="C31" s="106"/>
      <c r="D31" s="106"/>
      <c r="E31" s="107"/>
    </row>
    <row r="32" spans="1:5" ht="12.75">
      <c r="A32" s="105"/>
      <c r="B32" s="106"/>
      <c r="C32" s="106"/>
      <c r="D32" s="106"/>
      <c r="E32" s="107"/>
    </row>
    <row r="33" spans="1:5" ht="12.75">
      <c r="A33" s="105"/>
      <c r="B33" s="106"/>
      <c r="C33" s="106"/>
      <c r="D33" s="106"/>
      <c r="E33" s="107"/>
    </row>
    <row r="34" spans="1:5" ht="12.75">
      <c r="A34" s="105"/>
      <c r="B34" s="106"/>
      <c r="C34" s="106"/>
      <c r="D34" s="106"/>
      <c r="E34" s="107"/>
    </row>
    <row r="37" ht="12.75">
      <c r="A37" s="104" t="s">
        <v>95</v>
      </c>
    </row>
    <row r="38" spans="1:5" ht="12.75">
      <c r="A38" s="105"/>
      <c r="B38" s="106"/>
      <c r="C38" s="106"/>
      <c r="D38" s="106"/>
      <c r="E38" s="107"/>
    </row>
    <row r="39" spans="1:5" ht="12.75">
      <c r="A39" s="105"/>
      <c r="B39" s="106"/>
      <c r="C39" s="106"/>
      <c r="D39" s="106"/>
      <c r="E39" s="107"/>
    </row>
    <row r="40" spans="1:5" ht="12.75">
      <c r="A40" s="105"/>
      <c r="B40" s="106"/>
      <c r="C40" s="106"/>
      <c r="D40" s="106"/>
      <c r="E40" s="107"/>
    </row>
    <row r="41" spans="1:5" ht="12.75">
      <c r="A41" s="105"/>
      <c r="B41" s="106"/>
      <c r="C41" s="106"/>
      <c r="D41" s="106"/>
      <c r="E41" s="107"/>
    </row>
    <row r="42" spans="1:5" ht="12.75">
      <c r="A42" s="105"/>
      <c r="B42" s="106"/>
      <c r="C42" s="106"/>
      <c r="D42" s="106"/>
      <c r="E42" s="107"/>
    </row>
    <row r="43" spans="1:5" ht="12.75">
      <c r="A43" s="105"/>
      <c r="B43" s="106"/>
      <c r="C43" s="106"/>
      <c r="D43" s="106"/>
      <c r="E43" s="107"/>
    </row>
    <row r="46" ht="12.75">
      <c r="A46" s="104" t="s">
        <v>94</v>
      </c>
    </row>
    <row r="47" spans="1:5" ht="12.75">
      <c r="A47" s="105"/>
      <c r="B47" s="106"/>
      <c r="C47" s="106"/>
      <c r="D47" s="106"/>
      <c r="E47" s="107"/>
    </row>
    <row r="48" spans="1:5" ht="12.75">
      <c r="A48" s="105"/>
      <c r="B48" s="106"/>
      <c r="C48" s="106"/>
      <c r="D48" s="106"/>
      <c r="E48" s="107"/>
    </row>
    <row r="49" spans="1:5" ht="12.75">
      <c r="A49" s="105"/>
      <c r="B49" s="106"/>
      <c r="C49" s="106"/>
      <c r="D49" s="106"/>
      <c r="E49" s="107"/>
    </row>
    <row r="50" spans="1:5" ht="12.75">
      <c r="A50" s="105"/>
      <c r="B50" s="106"/>
      <c r="C50" s="106"/>
      <c r="D50" s="106"/>
      <c r="E50" s="107"/>
    </row>
    <row r="51" spans="1:5" ht="12.75">
      <c r="A51" s="105"/>
      <c r="B51" s="106"/>
      <c r="C51" s="106"/>
      <c r="D51" s="106"/>
      <c r="E51" s="107"/>
    </row>
    <row r="52" spans="1:5" ht="12.75">
      <c r="A52" s="105"/>
      <c r="B52" s="106"/>
      <c r="C52" s="106"/>
      <c r="D52" s="106"/>
      <c r="E52" s="107"/>
    </row>
    <row r="55" ht="12.75">
      <c r="A55" s="111" t="s">
        <v>101</v>
      </c>
    </row>
    <row r="56" spans="1:5" ht="12.75">
      <c r="A56" s="105"/>
      <c r="B56" s="106"/>
      <c r="C56" s="106"/>
      <c r="D56" s="106"/>
      <c r="E56" s="107"/>
    </row>
    <row r="57" spans="1:5" ht="12.75">
      <c r="A57" s="105"/>
      <c r="B57" s="106"/>
      <c r="C57" s="106"/>
      <c r="D57" s="106"/>
      <c r="E57" s="107"/>
    </row>
    <row r="58" spans="1:5" ht="12.75">
      <c r="A58" s="105"/>
      <c r="B58" s="106"/>
      <c r="C58" s="106"/>
      <c r="D58" s="106"/>
      <c r="E58" s="107"/>
    </row>
    <row r="59" spans="1:5" ht="12.75">
      <c r="A59" s="105"/>
      <c r="B59" s="106"/>
      <c r="C59" s="106"/>
      <c r="D59" s="106"/>
      <c r="E59" s="107"/>
    </row>
    <row r="60" spans="1:5" ht="12.75">
      <c r="A60" s="105"/>
      <c r="B60" s="106"/>
      <c r="C60" s="106"/>
      <c r="D60" s="106"/>
      <c r="E60" s="107"/>
    </row>
    <row r="61" spans="1:5" ht="12.75">
      <c r="A61" s="105"/>
      <c r="B61" s="106"/>
      <c r="C61" s="106"/>
      <c r="D61" s="106"/>
      <c r="E61" s="107"/>
    </row>
  </sheetData>
  <sheetProtection/>
  <mergeCells count="3">
    <mergeCell ref="A5:E5"/>
    <mergeCell ref="A3:E3"/>
    <mergeCell ref="A1:E1"/>
  </mergeCells>
  <printOptions/>
  <pageMargins left="0.7480314960629921" right="0.7480314960629921" top="0.984251968503937" bottom="0.984251968503937" header="0.5118110236220472" footer="0.5118110236220472"/>
  <pageSetup fitToHeight="2"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F27"/>
  <sheetViews>
    <sheetView showGridLines="0" zoomScale="80" zoomScaleNormal="80" zoomScalePageLayoutView="0" workbookViewId="0" topLeftCell="A1">
      <pane ySplit="1" topLeftCell="A2" activePane="bottomLeft" state="frozen"/>
      <selection pane="topLeft" activeCell="A1" sqref="A1"/>
      <selection pane="bottomLeft" activeCell="D14" sqref="D14"/>
    </sheetView>
  </sheetViews>
  <sheetFormatPr defaultColWidth="9.140625" defaultRowHeight="12.75"/>
  <cols>
    <col min="1" max="1" width="50.7109375" style="0" customWidth="1"/>
    <col min="2" max="4" width="11.7109375" style="0" customWidth="1"/>
    <col min="5" max="5" width="103.8515625" style="0" customWidth="1"/>
  </cols>
  <sheetData>
    <row r="1" spans="1:5" ht="14.25" customHeight="1">
      <c r="A1" s="160" t="s">
        <v>149</v>
      </c>
      <c r="B1" s="161"/>
      <c r="C1" s="161"/>
      <c r="D1" s="161"/>
      <c r="E1" s="162"/>
    </row>
    <row r="2" ht="12.75" customHeight="1"/>
    <row r="3" spans="1:5" ht="16.5" customHeight="1">
      <c r="A3" s="157" t="s">
        <v>5</v>
      </c>
      <c r="B3" s="158"/>
      <c r="C3" s="158"/>
      <c r="D3" s="158"/>
      <c r="E3" s="159"/>
    </row>
    <row r="4" spans="2:6" ht="12.75">
      <c r="B4" s="2"/>
      <c r="D4" s="3"/>
      <c r="E4" s="3"/>
      <c r="F4" s="3"/>
    </row>
    <row r="5" spans="1:6" ht="50.25" customHeight="1">
      <c r="A5" s="148" t="s">
        <v>88</v>
      </c>
      <c r="B5" s="149"/>
      <c r="C5" s="149"/>
      <c r="D5" s="149"/>
      <c r="E5" s="150"/>
      <c r="F5" s="3"/>
    </row>
    <row r="6" spans="1:5" ht="26.25" customHeight="1">
      <c r="A6" s="1"/>
      <c r="B6" s="112"/>
      <c r="C6" s="112"/>
      <c r="D6" s="112"/>
      <c r="E6" s="1"/>
    </row>
    <row r="7" spans="1:5" ht="107.25" customHeight="1">
      <c r="A7" s="6" t="s">
        <v>23</v>
      </c>
      <c r="B7" s="6" t="s">
        <v>150</v>
      </c>
      <c r="C7" s="6" t="s">
        <v>151</v>
      </c>
      <c r="D7" s="6" t="s">
        <v>76</v>
      </c>
      <c r="E7" s="6" t="s">
        <v>169</v>
      </c>
    </row>
    <row r="8" spans="1:5" s="4" customFormat="1" ht="17.25" customHeight="1">
      <c r="A8" s="12" t="s">
        <v>4</v>
      </c>
      <c r="B8" s="13" t="s">
        <v>0</v>
      </c>
      <c r="C8" s="13" t="s">
        <v>0</v>
      </c>
      <c r="D8" s="13" t="s">
        <v>65</v>
      </c>
      <c r="E8" s="12" t="s">
        <v>3</v>
      </c>
    </row>
    <row r="9" spans="1:5" ht="12.75">
      <c r="A9" s="7"/>
      <c r="B9" s="16">
        <v>0</v>
      </c>
      <c r="C9" s="16">
        <v>0</v>
      </c>
      <c r="D9" s="16">
        <f aca="true" t="shared" si="0" ref="D9:D22">SUM(B9)-C9</f>
        <v>0</v>
      </c>
      <c r="E9" s="17"/>
    </row>
    <row r="10" spans="1:5" ht="12.75">
      <c r="A10" s="7"/>
      <c r="B10" s="16">
        <v>0</v>
      </c>
      <c r="C10" s="16">
        <v>0</v>
      </c>
      <c r="D10" s="16">
        <f t="shared" si="0"/>
        <v>0</v>
      </c>
      <c r="E10" s="17"/>
    </row>
    <row r="11" spans="1:5" ht="12.75">
      <c r="A11" s="7"/>
      <c r="B11" s="16">
        <v>0</v>
      </c>
      <c r="C11" s="16">
        <v>0</v>
      </c>
      <c r="D11" s="16">
        <f t="shared" si="0"/>
        <v>0</v>
      </c>
      <c r="E11" s="17"/>
    </row>
    <row r="12" spans="1:5" ht="12.75">
      <c r="A12" s="7"/>
      <c r="B12" s="16">
        <v>0</v>
      </c>
      <c r="C12" s="16">
        <v>0</v>
      </c>
      <c r="D12" s="16">
        <f t="shared" si="0"/>
        <v>0</v>
      </c>
      <c r="E12" s="17"/>
    </row>
    <row r="13" spans="1:5" ht="12.75">
      <c r="A13" s="9"/>
      <c r="B13" s="16">
        <v>0</v>
      </c>
      <c r="C13" s="16">
        <v>0</v>
      </c>
      <c r="D13" s="16">
        <f t="shared" si="0"/>
        <v>0</v>
      </c>
      <c r="E13" s="17"/>
    </row>
    <row r="14" spans="1:5" ht="12.75">
      <c r="A14" s="9"/>
      <c r="B14" s="16">
        <v>0</v>
      </c>
      <c r="C14" s="16">
        <v>0</v>
      </c>
      <c r="D14" s="16">
        <f t="shared" si="0"/>
        <v>0</v>
      </c>
      <c r="E14" s="17"/>
    </row>
    <row r="15" spans="1:5" ht="12.75">
      <c r="A15" s="9"/>
      <c r="B15" s="16">
        <v>0</v>
      </c>
      <c r="C15" s="16">
        <v>0</v>
      </c>
      <c r="D15" s="16">
        <f t="shared" si="0"/>
        <v>0</v>
      </c>
      <c r="E15" s="17"/>
    </row>
    <row r="16" spans="1:5" ht="12.75">
      <c r="A16" s="8"/>
      <c r="B16" s="16">
        <v>0</v>
      </c>
      <c r="C16" s="16">
        <v>0</v>
      </c>
      <c r="D16" s="16">
        <f t="shared" si="0"/>
        <v>0</v>
      </c>
      <c r="E16" s="16"/>
    </row>
    <row r="17" spans="1:5" ht="12.75">
      <c r="A17" s="8"/>
      <c r="B17" s="16">
        <v>0</v>
      </c>
      <c r="C17" s="16">
        <v>0</v>
      </c>
      <c r="D17" s="16">
        <f t="shared" si="0"/>
        <v>0</v>
      </c>
      <c r="E17" s="16"/>
    </row>
    <row r="18" spans="1:5" ht="12.75">
      <c r="A18" s="8"/>
      <c r="B18" s="16">
        <v>0</v>
      </c>
      <c r="C18" s="16">
        <v>0</v>
      </c>
      <c r="D18" s="16">
        <f t="shared" si="0"/>
        <v>0</v>
      </c>
      <c r="E18" s="16"/>
    </row>
    <row r="19" spans="1:5" ht="12.75">
      <c r="A19" s="8"/>
      <c r="B19" s="16">
        <v>0</v>
      </c>
      <c r="C19" s="16">
        <v>0</v>
      </c>
      <c r="D19" s="16">
        <f t="shared" si="0"/>
        <v>0</v>
      </c>
      <c r="E19" s="16"/>
    </row>
    <row r="20" spans="1:5" ht="12.75">
      <c r="A20" s="8"/>
      <c r="B20" s="16">
        <v>0</v>
      </c>
      <c r="C20" s="16">
        <v>0</v>
      </c>
      <c r="D20" s="16">
        <f t="shared" si="0"/>
        <v>0</v>
      </c>
      <c r="E20" s="16"/>
    </row>
    <row r="21" spans="1:5" ht="12.75">
      <c r="A21" s="8"/>
      <c r="B21" s="16">
        <v>0</v>
      </c>
      <c r="C21" s="16">
        <v>0</v>
      </c>
      <c r="D21" s="16">
        <f t="shared" si="0"/>
        <v>0</v>
      </c>
      <c r="E21" s="16"/>
    </row>
    <row r="22" spans="1:5" ht="12.75">
      <c r="A22" s="8"/>
      <c r="B22" s="16">
        <v>0</v>
      </c>
      <c r="C22" s="16">
        <v>0</v>
      </c>
      <c r="D22" s="16">
        <f t="shared" si="0"/>
        <v>0</v>
      </c>
      <c r="E22" s="16"/>
    </row>
    <row r="23" spans="1:5" ht="90.75" customHeight="1">
      <c r="A23" s="6"/>
      <c r="B23" s="18" t="s">
        <v>152</v>
      </c>
      <c r="C23" s="18" t="s">
        <v>154</v>
      </c>
      <c r="D23" s="18" t="s">
        <v>155</v>
      </c>
      <c r="E23" s="18"/>
    </row>
    <row r="24" spans="2:5" ht="12.75">
      <c r="B24" s="19">
        <f>SUM(B9:B22)</f>
        <v>0</v>
      </c>
      <c r="C24" s="71">
        <f>SUM(C9:C22)</f>
        <v>0</v>
      </c>
      <c r="D24" s="19">
        <f>SUM(D9:D22)</f>
        <v>0</v>
      </c>
      <c r="E24" s="18"/>
    </row>
    <row r="27" ht="12.75">
      <c r="A27" s="5"/>
    </row>
  </sheetData>
  <sheetProtection/>
  <mergeCells count="3">
    <mergeCell ref="A5:E5"/>
    <mergeCell ref="A3:E3"/>
    <mergeCell ref="A1:E1"/>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zoomScale="80" zoomScaleNormal="80" zoomScalePageLayoutView="0" workbookViewId="0" topLeftCell="A1">
      <pane ySplit="1" topLeftCell="A2" activePane="bottomLeft" state="frozen"/>
      <selection pane="topLeft" activeCell="A1" sqref="A1"/>
      <selection pane="bottomLeft" activeCell="D12" sqref="D12"/>
    </sheetView>
  </sheetViews>
  <sheetFormatPr defaultColWidth="9.140625" defaultRowHeight="12.75"/>
  <cols>
    <col min="1" max="1" width="50.7109375" style="0" customWidth="1"/>
    <col min="2" max="2" width="11.7109375" style="0" customWidth="1"/>
    <col min="3" max="3" width="13.140625" style="0" customWidth="1"/>
    <col min="4" max="4" width="11.7109375" style="0" customWidth="1"/>
    <col min="5" max="5" width="50.7109375" style="0" customWidth="1"/>
  </cols>
  <sheetData>
    <row r="1" spans="1:5" ht="14.25" customHeight="1">
      <c r="A1" s="166" t="s">
        <v>156</v>
      </c>
      <c r="B1" s="167"/>
      <c r="C1" s="167"/>
      <c r="D1" s="167"/>
      <c r="E1" s="168"/>
    </row>
    <row r="2" ht="12.75" customHeight="1"/>
    <row r="3" spans="1:5" ht="16.5" customHeight="1">
      <c r="A3" s="163" t="s">
        <v>5</v>
      </c>
      <c r="B3" s="164"/>
      <c r="C3" s="164"/>
      <c r="D3" s="164"/>
      <c r="E3" s="165"/>
    </row>
    <row r="4" spans="2:6" ht="12.75">
      <c r="B4" s="2"/>
      <c r="D4" s="3"/>
      <c r="E4" s="3"/>
      <c r="F4" s="3"/>
    </row>
    <row r="5" spans="1:6" ht="52.5" customHeight="1">
      <c r="A5" s="148" t="s">
        <v>104</v>
      </c>
      <c r="B5" s="149"/>
      <c r="C5" s="149"/>
      <c r="D5" s="149"/>
      <c r="E5" s="150"/>
      <c r="F5" s="3"/>
    </row>
    <row r="6" spans="1:5" ht="106.5" customHeight="1">
      <c r="A6" s="6" t="s">
        <v>23</v>
      </c>
      <c r="B6" s="6" t="s">
        <v>150</v>
      </c>
      <c r="C6" s="6" t="s">
        <v>151</v>
      </c>
      <c r="D6" s="6" t="s">
        <v>76</v>
      </c>
      <c r="E6" s="6" t="s">
        <v>170</v>
      </c>
    </row>
    <row r="7" spans="1:5" s="4" customFormat="1" ht="17.25" customHeight="1">
      <c r="A7" s="12" t="s">
        <v>86</v>
      </c>
      <c r="B7" s="13" t="s">
        <v>0</v>
      </c>
      <c r="C7" s="13" t="s">
        <v>0</v>
      </c>
      <c r="D7" s="13" t="s">
        <v>65</v>
      </c>
      <c r="E7" s="12"/>
    </row>
    <row r="8" spans="1:5" ht="12.75">
      <c r="A8" s="7"/>
      <c r="B8" s="16">
        <v>0</v>
      </c>
      <c r="C8" s="16">
        <v>0</v>
      </c>
      <c r="D8" s="16">
        <f aca="true" t="shared" si="0" ref="D8:D21">SUM(B8)-C8</f>
        <v>0</v>
      </c>
      <c r="E8" s="17"/>
    </row>
    <row r="9" spans="1:5" ht="12.75">
      <c r="A9" s="7"/>
      <c r="B9" s="16">
        <v>0</v>
      </c>
      <c r="C9" s="16">
        <v>0</v>
      </c>
      <c r="D9" s="16">
        <f t="shared" si="0"/>
        <v>0</v>
      </c>
      <c r="E9" s="17"/>
    </row>
    <row r="10" spans="1:5" ht="12.75">
      <c r="A10" s="7"/>
      <c r="B10" s="16">
        <v>0</v>
      </c>
      <c r="C10" s="16">
        <v>0</v>
      </c>
      <c r="D10" s="16">
        <f t="shared" si="0"/>
        <v>0</v>
      </c>
      <c r="E10" s="17"/>
    </row>
    <row r="11" spans="1:5" ht="12.75">
      <c r="A11" s="9"/>
      <c r="B11" s="16">
        <v>0</v>
      </c>
      <c r="C11" s="16">
        <v>0</v>
      </c>
      <c r="D11" s="16">
        <f t="shared" si="0"/>
        <v>0</v>
      </c>
      <c r="E11" s="17"/>
    </row>
    <row r="12" spans="1:5" ht="12.75">
      <c r="A12" s="9"/>
      <c r="B12" s="16">
        <v>0</v>
      </c>
      <c r="C12" s="16">
        <v>0</v>
      </c>
      <c r="D12" s="16">
        <f t="shared" si="0"/>
        <v>0</v>
      </c>
      <c r="E12" s="17"/>
    </row>
    <row r="13" spans="1:5" ht="12.75">
      <c r="A13" s="9"/>
      <c r="B13" s="16">
        <v>0</v>
      </c>
      <c r="C13" s="16">
        <v>0</v>
      </c>
      <c r="D13" s="16">
        <f t="shared" si="0"/>
        <v>0</v>
      </c>
      <c r="E13" s="17"/>
    </row>
    <row r="14" spans="1:5" ht="12.75">
      <c r="A14" s="8"/>
      <c r="B14" s="16">
        <v>0</v>
      </c>
      <c r="C14" s="16">
        <v>0</v>
      </c>
      <c r="D14" s="16">
        <f t="shared" si="0"/>
        <v>0</v>
      </c>
      <c r="E14" s="17"/>
    </row>
    <row r="15" spans="1:5" ht="12.75">
      <c r="A15" s="8"/>
      <c r="B15" s="16">
        <v>0</v>
      </c>
      <c r="C15" s="16">
        <v>0</v>
      </c>
      <c r="D15" s="16">
        <f t="shared" si="0"/>
        <v>0</v>
      </c>
      <c r="E15" s="17"/>
    </row>
    <row r="16" spans="1:5" ht="12.75">
      <c r="A16" s="8"/>
      <c r="B16" s="16">
        <v>0</v>
      </c>
      <c r="C16" s="16">
        <v>0</v>
      </c>
      <c r="D16" s="16">
        <f t="shared" si="0"/>
        <v>0</v>
      </c>
      <c r="E16" s="16"/>
    </row>
    <row r="17" spans="1:5" ht="12.75">
      <c r="A17" s="31"/>
      <c r="B17" s="16">
        <v>0</v>
      </c>
      <c r="C17" s="16">
        <v>0</v>
      </c>
      <c r="D17" s="16">
        <f t="shared" si="0"/>
        <v>0</v>
      </c>
      <c r="E17" s="16"/>
    </row>
    <row r="18" spans="1:5" ht="12.75">
      <c r="A18" s="31"/>
      <c r="B18" s="16">
        <v>0</v>
      </c>
      <c r="C18" s="16">
        <v>0</v>
      </c>
      <c r="D18" s="16">
        <f t="shared" si="0"/>
        <v>0</v>
      </c>
      <c r="E18" s="16"/>
    </row>
    <row r="19" spans="1:5" ht="12.75">
      <c r="A19" s="8"/>
      <c r="B19" s="16">
        <v>0</v>
      </c>
      <c r="C19" s="16">
        <v>0</v>
      </c>
      <c r="D19" s="16">
        <f t="shared" si="0"/>
        <v>0</v>
      </c>
      <c r="E19" s="16"/>
    </row>
    <row r="20" spans="1:5" ht="12.75">
      <c r="A20" s="8"/>
      <c r="B20" s="16">
        <v>0</v>
      </c>
      <c r="C20" s="16">
        <v>0</v>
      </c>
      <c r="D20" s="16">
        <f t="shared" si="0"/>
        <v>0</v>
      </c>
      <c r="E20" s="16"/>
    </row>
    <row r="21" spans="1:5" ht="12.75">
      <c r="A21" s="8"/>
      <c r="B21" s="16">
        <v>0</v>
      </c>
      <c r="C21" s="16">
        <v>0</v>
      </c>
      <c r="D21" s="16">
        <f t="shared" si="0"/>
        <v>0</v>
      </c>
      <c r="E21" s="16"/>
    </row>
    <row r="22" spans="1:5" ht="90.75" customHeight="1">
      <c r="A22" s="6"/>
      <c r="B22" s="18" t="s">
        <v>152</v>
      </c>
      <c r="C22" s="18" t="s">
        <v>146</v>
      </c>
      <c r="D22" s="18" t="s">
        <v>155</v>
      </c>
      <c r="E22" s="18"/>
    </row>
    <row r="23" spans="2:5" ht="12.75">
      <c r="B23" s="19">
        <f>SUM(B8:B21)</f>
        <v>0</v>
      </c>
      <c r="C23" s="71">
        <f>SUM(C8:C21)</f>
        <v>0</v>
      </c>
      <c r="D23" s="19">
        <f>SUM(D8:D21)</f>
        <v>0</v>
      </c>
      <c r="E23" s="18"/>
    </row>
    <row r="26" ht="12.75">
      <c r="A26" s="5"/>
    </row>
    <row r="28" ht="12.75">
      <c r="C28" s="20"/>
    </row>
  </sheetData>
  <sheetProtection/>
  <mergeCells count="3">
    <mergeCell ref="A3:E3"/>
    <mergeCell ref="A1:E1"/>
    <mergeCell ref="A5:E5"/>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F28"/>
  <sheetViews>
    <sheetView showGridLines="0" zoomScale="80" zoomScaleNormal="80" zoomScalePageLayoutView="0" workbookViewId="0" topLeftCell="A1">
      <pane ySplit="1" topLeftCell="A2" activePane="bottomLeft" state="frozen"/>
      <selection pane="topLeft" activeCell="A1" sqref="A1"/>
      <selection pane="bottomLeft" activeCell="D11" sqref="D11"/>
    </sheetView>
  </sheetViews>
  <sheetFormatPr defaultColWidth="9.140625" defaultRowHeight="12.75"/>
  <cols>
    <col min="1" max="1" width="50.7109375" style="0" customWidth="1"/>
    <col min="2" max="2" width="11.7109375" style="0" customWidth="1"/>
    <col min="3" max="3" width="13.00390625" style="0" customWidth="1"/>
    <col min="4" max="4" width="11.7109375" style="0" customWidth="1"/>
    <col min="5" max="5" width="50.7109375" style="0" customWidth="1"/>
  </cols>
  <sheetData>
    <row r="1" spans="1:5" ht="14.25" customHeight="1">
      <c r="A1" s="166" t="s">
        <v>161</v>
      </c>
      <c r="B1" s="167"/>
      <c r="C1" s="167"/>
      <c r="D1" s="167"/>
      <c r="E1" s="168"/>
    </row>
    <row r="2" ht="12.75" customHeight="1"/>
    <row r="3" spans="1:5" ht="16.5" customHeight="1">
      <c r="A3" s="163" t="s">
        <v>5</v>
      </c>
      <c r="B3" s="164"/>
      <c r="C3" s="164"/>
      <c r="D3" s="164"/>
      <c r="E3" s="165"/>
    </row>
    <row r="4" spans="2:6" ht="12.75">
      <c r="B4" s="2"/>
      <c r="D4" s="3"/>
      <c r="E4" s="3"/>
      <c r="F4" s="3"/>
    </row>
    <row r="5" spans="1:6" ht="69.75" customHeight="1">
      <c r="A5" s="148" t="s">
        <v>157</v>
      </c>
      <c r="B5" s="149"/>
      <c r="C5" s="149"/>
      <c r="D5" s="149"/>
      <c r="E5" s="150"/>
      <c r="F5" s="3"/>
    </row>
    <row r="6" spans="1:5" ht="107.25" customHeight="1">
      <c r="A6" s="6" t="s">
        <v>24</v>
      </c>
      <c r="B6" s="6" t="s">
        <v>150</v>
      </c>
      <c r="C6" s="6" t="s">
        <v>151</v>
      </c>
      <c r="D6" s="6" t="s">
        <v>144</v>
      </c>
      <c r="E6" s="6" t="s">
        <v>169</v>
      </c>
    </row>
    <row r="7" spans="1:5" s="4" customFormat="1" ht="17.25" customHeight="1">
      <c r="A7" s="12" t="s">
        <v>86</v>
      </c>
      <c r="B7" s="13" t="s">
        <v>0</v>
      </c>
      <c r="C7" s="13" t="s">
        <v>0</v>
      </c>
      <c r="D7" s="13" t="s">
        <v>65</v>
      </c>
      <c r="E7" s="12"/>
    </row>
    <row r="8" spans="1:5" ht="12.75">
      <c r="A8" s="7"/>
      <c r="B8" s="16">
        <v>0</v>
      </c>
      <c r="C8" s="16">
        <v>0</v>
      </c>
      <c r="D8" s="16">
        <f aca="true" t="shared" si="0" ref="D8:D21">SUM(B8)-C8</f>
        <v>0</v>
      </c>
      <c r="E8" s="17"/>
    </row>
    <row r="9" spans="1:5" ht="12.75">
      <c r="A9" s="7"/>
      <c r="B9" s="16">
        <v>0</v>
      </c>
      <c r="C9" s="16">
        <v>0</v>
      </c>
      <c r="D9" s="16">
        <f t="shared" si="0"/>
        <v>0</v>
      </c>
      <c r="E9" s="17"/>
    </row>
    <row r="10" spans="1:5" ht="12.75">
      <c r="A10" s="7"/>
      <c r="B10" s="16">
        <v>0</v>
      </c>
      <c r="C10" s="16">
        <v>0</v>
      </c>
      <c r="D10" s="16">
        <f t="shared" si="0"/>
        <v>0</v>
      </c>
      <c r="E10" s="17"/>
    </row>
    <row r="11" spans="1:5" ht="12.75">
      <c r="A11" s="7"/>
      <c r="B11" s="16">
        <v>0</v>
      </c>
      <c r="C11" s="16">
        <v>0</v>
      </c>
      <c r="D11" s="16">
        <f t="shared" si="0"/>
        <v>0</v>
      </c>
      <c r="E11" s="17"/>
    </row>
    <row r="12" spans="1:5" ht="12.75">
      <c r="A12" s="9"/>
      <c r="B12" s="16">
        <v>0</v>
      </c>
      <c r="C12" s="16">
        <v>0</v>
      </c>
      <c r="D12" s="16">
        <f t="shared" si="0"/>
        <v>0</v>
      </c>
      <c r="E12" s="17"/>
    </row>
    <row r="13" spans="1:5" ht="12.75">
      <c r="A13" s="9"/>
      <c r="B13" s="16">
        <v>0</v>
      </c>
      <c r="C13" s="16">
        <v>0</v>
      </c>
      <c r="D13" s="16">
        <f t="shared" si="0"/>
        <v>0</v>
      </c>
      <c r="E13" s="17"/>
    </row>
    <row r="14" spans="1:5" ht="12.75">
      <c r="A14" s="9"/>
      <c r="B14" s="16">
        <v>0</v>
      </c>
      <c r="C14" s="16">
        <v>0</v>
      </c>
      <c r="D14" s="16">
        <f t="shared" si="0"/>
        <v>0</v>
      </c>
      <c r="E14" s="17"/>
    </row>
    <row r="15" spans="1:5" ht="12.75">
      <c r="A15" s="8"/>
      <c r="B15" s="16">
        <v>0</v>
      </c>
      <c r="C15" s="16">
        <v>0</v>
      </c>
      <c r="D15" s="16">
        <f t="shared" si="0"/>
        <v>0</v>
      </c>
      <c r="E15" s="16"/>
    </row>
    <row r="16" spans="1:5" ht="12.75">
      <c r="A16" s="8"/>
      <c r="B16" s="16">
        <v>0</v>
      </c>
      <c r="C16" s="16">
        <v>0</v>
      </c>
      <c r="D16" s="16">
        <f t="shared" si="0"/>
        <v>0</v>
      </c>
      <c r="E16" s="16"/>
    </row>
    <row r="17" spans="1:5" ht="12.75">
      <c r="A17" s="8"/>
      <c r="B17" s="16">
        <v>0</v>
      </c>
      <c r="C17" s="16">
        <v>0</v>
      </c>
      <c r="D17" s="16">
        <f t="shared" si="0"/>
        <v>0</v>
      </c>
      <c r="E17" s="16"/>
    </row>
    <row r="18" spans="1:5" ht="12.75">
      <c r="A18" s="8"/>
      <c r="B18" s="16">
        <v>0</v>
      </c>
      <c r="C18" s="16">
        <v>0</v>
      </c>
      <c r="D18" s="16">
        <f t="shared" si="0"/>
        <v>0</v>
      </c>
      <c r="E18" s="16"/>
    </row>
    <row r="19" spans="1:5" ht="12.75">
      <c r="A19" s="8"/>
      <c r="B19" s="16">
        <v>0</v>
      </c>
      <c r="C19" s="16">
        <v>0</v>
      </c>
      <c r="D19" s="16">
        <f t="shared" si="0"/>
        <v>0</v>
      </c>
      <c r="E19" s="16"/>
    </row>
    <row r="20" spans="1:5" ht="12.75">
      <c r="A20" s="8"/>
      <c r="B20" s="16">
        <v>0</v>
      </c>
      <c r="C20" s="16">
        <v>0</v>
      </c>
      <c r="D20" s="16">
        <f t="shared" si="0"/>
        <v>0</v>
      </c>
      <c r="E20" s="16"/>
    </row>
    <row r="21" spans="1:5" ht="12.75">
      <c r="A21" s="8"/>
      <c r="B21" s="16">
        <v>0</v>
      </c>
      <c r="C21" s="16">
        <v>0</v>
      </c>
      <c r="D21" s="16">
        <f t="shared" si="0"/>
        <v>0</v>
      </c>
      <c r="E21" s="16"/>
    </row>
    <row r="22" spans="1:5" ht="90.75" customHeight="1">
      <c r="A22" s="6"/>
      <c r="B22" s="18" t="s">
        <v>158</v>
      </c>
      <c r="C22" s="18" t="s">
        <v>159</v>
      </c>
      <c r="D22" s="18" t="s">
        <v>155</v>
      </c>
      <c r="E22" s="18"/>
    </row>
    <row r="23" spans="2:5" ht="12.75">
      <c r="B23" s="19">
        <f>SUM(B8:B21)</f>
        <v>0</v>
      </c>
      <c r="C23" s="71">
        <f>SUM(C8:C21)</f>
        <v>0</v>
      </c>
      <c r="D23" s="19">
        <f>SUM(D8:D21)</f>
        <v>0</v>
      </c>
      <c r="E23" s="18"/>
    </row>
    <row r="26" ht="12.75">
      <c r="A26" s="5"/>
    </row>
    <row r="28" ht="12.75">
      <c r="E28" s="43"/>
    </row>
  </sheetData>
  <sheetProtection/>
  <mergeCells count="3">
    <mergeCell ref="A1:E1"/>
    <mergeCell ref="A5:E5"/>
    <mergeCell ref="A3:E3"/>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2012-07-03T14:24:26Z</dcterms:created>
  <dcterms:modified xsi:type="dcterms:W3CDTF">2012-07-03T14:24:50Z</dcterms:modified>
  <cp:category/>
  <cp:version/>
  <cp:contentType/>
  <cp:contentStatus/>
</cp:coreProperties>
</file>