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585" yWindow="-15" windowWidth="7575" windowHeight="8550" tabRatio="804"/>
  </bookViews>
  <sheets>
    <sheet name="Introduction" sheetId="1" r:id="rId1"/>
    <sheet name="1. Summary and Table 1." sheetId="2" r:id="rId2"/>
    <sheet name="2. Graph interpretation" sheetId="3" r:id="rId3"/>
    <sheet name="3. ASHP graph" sheetId="4" r:id="rId4"/>
    <sheet name="3. GSHP graph" sheetId="5" r:id="rId5"/>
    <sheet name="3. Biomass graph" sheetId="6" r:id="rId6"/>
    <sheet name="3. Solar thermal graph" sheetId="7" r:id="rId7"/>
    <sheet name="4. Glossary" sheetId="8" r:id="rId8"/>
    <sheet name="5. Scheme background" sheetId="9" r:id="rId9"/>
  </sheets>
  <definedNames>
    <definedName name="_xlnm.Print_Area" localSheetId="0">Introduction!$A$1:$W$37</definedName>
  </definedNames>
  <calcPr calcId="145621"/>
</workbook>
</file>

<file path=xl/calcChain.xml><?xml version="1.0" encoding="utf-8"?>
<calcChain xmlns="http://schemas.openxmlformats.org/spreadsheetml/2006/main">
  <c r="G17" i="2" l="1"/>
  <c r="G20" i="2" l="1"/>
  <c r="G19" i="2"/>
  <c r="G18" i="2"/>
  <c r="G27" i="2" l="1"/>
  <c r="G28" i="2"/>
  <c r="G29" i="2"/>
  <c r="G26" i="2"/>
</calcChain>
</file>

<file path=xl/sharedStrings.xml><?xml version="1.0" encoding="utf-8"?>
<sst xmlns="http://schemas.openxmlformats.org/spreadsheetml/2006/main" count="124" uniqueCount="95">
  <si>
    <t>Glossary</t>
  </si>
  <si>
    <t xml:space="preserve">Assessment dates </t>
  </si>
  <si>
    <t>Data (from Ofgem)</t>
  </si>
  <si>
    <t>Expenditure Forecast Statement</t>
  </si>
  <si>
    <t>Increase in expenditure forecast</t>
  </si>
  <si>
    <t>Monthly forecasts</t>
  </si>
  <si>
    <t>Quarterly forecast</t>
  </si>
  <si>
    <t>Reduction</t>
  </si>
  <si>
    <t>Regulations</t>
  </si>
  <si>
    <t>RHI</t>
  </si>
  <si>
    <t>Renewable Heat Incentive</t>
  </si>
  <si>
    <t>Tariff Change Notice</t>
  </si>
  <si>
    <t>Tariff period</t>
  </si>
  <si>
    <t>This is a 3 month period commencing 1 January, 1 April, 1 July or 1 October in any given year.</t>
  </si>
  <si>
    <t>Tariff category</t>
  </si>
  <si>
    <r>
      <t xml:space="preserve">It will be accompanied by a </t>
    </r>
    <r>
      <rPr>
        <b/>
        <sz val="11"/>
        <color theme="1"/>
        <rFont val="Arial"/>
        <family val="2"/>
      </rPr>
      <t>Tariff Change Notice</t>
    </r>
    <r>
      <rPr>
        <sz val="11"/>
        <color theme="1"/>
        <rFont val="Arial"/>
        <family val="2"/>
      </rPr>
      <t xml:space="preserve">.  </t>
    </r>
  </si>
  <si>
    <r>
      <t xml:space="preserve">website which show </t>
    </r>
    <r>
      <rPr>
        <b/>
        <sz val="11"/>
        <color theme="1"/>
        <rFont val="Arial"/>
        <family val="2"/>
      </rPr>
      <t>actual forecast expenditure</t>
    </r>
    <r>
      <rPr>
        <sz val="11"/>
        <color theme="1"/>
        <rFont val="Arial"/>
        <family val="2"/>
      </rPr>
      <t xml:space="preserve"> to date.  The data they contain is for information only.  They will be published by the end of each month.  Each quarter, the monthly forecast will be replaced by a </t>
    </r>
    <r>
      <rPr>
        <b/>
        <sz val="11"/>
        <color theme="1"/>
        <rFont val="Arial"/>
        <family val="2"/>
      </rPr>
      <t>quarterly forecast.</t>
    </r>
    <r>
      <rPr>
        <sz val="11"/>
        <color theme="1"/>
        <rFont val="Arial"/>
        <family val="2"/>
      </rPr>
      <t xml:space="preserve"> </t>
    </r>
  </si>
  <si>
    <r>
      <t xml:space="preserve">This is the name given to the quarterly publications which include the </t>
    </r>
    <r>
      <rPr>
        <b/>
        <sz val="11"/>
        <color theme="1"/>
        <rFont val="Arial"/>
        <family val="2"/>
      </rPr>
      <t>Tariff Change Notice</t>
    </r>
    <r>
      <rPr>
        <sz val="11"/>
        <color theme="1"/>
        <rFont val="Arial"/>
        <family val="2"/>
      </rPr>
      <t xml:space="preserve"> and </t>
    </r>
    <r>
      <rPr>
        <b/>
        <sz val="11"/>
        <color theme="1"/>
        <rFont val="Arial"/>
        <family val="2"/>
      </rPr>
      <t>Expenditure Forecast Statement.</t>
    </r>
  </si>
  <si>
    <t>The following links are to additional information :-</t>
  </si>
  <si>
    <t>Expenditure thresholds contained in the schedule to the RHI Regulations.</t>
  </si>
  <si>
    <t>Description</t>
  </si>
  <si>
    <t>Based on actual data provided by Ofgem</t>
  </si>
  <si>
    <t>This is the maximum tolerable level of expenditure</t>
  </si>
  <si>
    <t>Guide to graph interpretation</t>
  </si>
  <si>
    <t xml:space="preserve">(The following definitions are provided to aid understanding of the terms used within this workbook). </t>
  </si>
  <si>
    <t>Spreadsheet contents</t>
  </si>
  <si>
    <t>Indicator variable</t>
  </si>
  <si>
    <t>NO</t>
  </si>
  <si>
    <t>The figures in the publication show the expenditure forecasts for each tariff category within the domestic scheme and compares them to the thresholds as set out in the regulations.</t>
  </si>
  <si>
    <t>Domestic RHI scheme background</t>
  </si>
  <si>
    <t>https://www.gov.uk/government/uploads/system/uploads/attachment_data/file/263190/Domestic_budget_management_publication_-_Dec_2013.pdf</t>
  </si>
  <si>
    <t>These refer to the technology specific tariffs which are currently available under the domestic RHI scheme.</t>
  </si>
  <si>
    <r>
      <t xml:space="preserve"> </t>
    </r>
    <r>
      <rPr>
        <b/>
        <sz val="11"/>
        <color theme="1"/>
        <rFont val="Arial"/>
        <family val="2"/>
      </rPr>
      <t>Forecasts for each tariff</t>
    </r>
    <r>
      <rPr>
        <sz val="11"/>
        <color theme="1"/>
        <rFont val="Arial"/>
        <family val="2"/>
      </rPr>
      <t>, and</t>
    </r>
  </si>
  <si>
    <r>
      <t xml:space="preserve"> </t>
    </r>
    <r>
      <rPr>
        <b/>
        <sz val="11"/>
        <color theme="1"/>
        <rFont val="Arial"/>
        <family val="2"/>
      </rPr>
      <t>Increase in expenditure forecast</t>
    </r>
    <r>
      <rPr>
        <sz val="11"/>
        <color theme="1"/>
        <rFont val="Arial"/>
        <family val="2"/>
      </rPr>
      <t>.</t>
    </r>
  </si>
  <si>
    <r>
      <t xml:space="preserve">This is the change in the </t>
    </r>
    <r>
      <rPr>
        <b/>
        <sz val="11"/>
        <color theme="1"/>
        <rFont val="Arial"/>
        <family val="2"/>
      </rPr>
      <t>actual forecast</t>
    </r>
    <r>
      <rPr>
        <sz val="11"/>
        <color theme="1"/>
        <rFont val="Arial"/>
        <family val="2"/>
      </rPr>
      <t xml:space="preserve"> for expenditure for each </t>
    </r>
    <r>
      <rPr>
        <b/>
        <sz val="11"/>
        <color theme="1"/>
        <rFont val="Arial"/>
        <family val="2"/>
      </rPr>
      <t>tariff</t>
    </r>
    <r>
      <rPr>
        <sz val="11"/>
        <color theme="1"/>
        <rFont val="Arial"/>
        <family val="2"/>
      </rPr>
      <t xml:space="preserve"> compared to the last forecast for expenditure for that tariff category.</t>
    </r>
  </si>
  <si>
    <t>Tariffs</t>
  </si>
  <si>
    <t>Air source heat pumps</t>
  </si>
  <si>
    <t>Ground source heat pumps</t>
  </si>
  <si>
    <t>Summary</t>
  </si>
  <si>
    <t>Graph interpretation</t>
  </si>
  <si>
    <t>Scheme background</t>
  </si>
  <si>
    <t xml:space="preserve">Graphs for each tariff category </t>
  </si>
  <si>
    <t>Biomass plants</t>
  </si>
  <si>
    <t>Solar thermal plants</t>
  </si>
  <si>
    <t>Further information about the operation of the domestic budget management mechanism is available at the following link:</t>
  </si>
  <si>
    <t xml:space="preserve">Ofgem guidance on the Domestic RHI </t>
  </si>
  <si>
    <r>
      <t xml:space="preserve">Forecast expenditure </t>
    </r>
    <r>
      <rPr>
        <sz val="11"/>
        <color theme="1"/>
        <rFont val="Arial"/>
        <family val="2"/>
      </rPr>
      <t>(this can be total forecast  expenditure or forecasts for each tariff category)</t>
    </r>
  </si>
  <si>
    <t>The Domestic Renewable Heat Incentive Scheme Regulations 2014</t>
  </si>
  <si>
    <t>YES</t>
  </si>
  <si>
    <r>
      <t xml:space="preserve">This is a spending threshold which if hit, or exceeded, can lead to a tariff </t>
    </r>
    <r>
      <rPr>
        <b/>
        <sz val="11"/>
        <color theme="1"/>
        <rFont val="Arial"/>
        <family val="2"/>
      </rPr>
      <t>reduction</t>
    </r>
    <r>
      <rPr>
        <sz val="11"/>
        <color theme="1"/>
        <rFont val="Arial"/>
        <family val="2"/>
      </rPr>
      <t xml:space="preserve">. Thresholds apply for each </t>
    </r>
    <r>
      <rPr>
        <b/>
        <sz val="11"/>
        <color theme="1"/>
        <rFont val="Arial"/>
        <family val="2"/>
      </rPr>
      <t>tariff</t>
    </r>
    <r>
      <rPr>
        <sz val="11"/>
        <color theme="1"/>
        <rFont val="Arial"/>
        <family val="2"/>
      </rPr>
      <t xml:space="preserve"> currently available under the scheme.</t>
    </r>
  </si>
  <si>
    <r>
      <t xml:space="preserve">Another spending threshold which if hit, or exceeded, can lead to further tariff </t>
    </r>
    <r>
      <rPr>
        <b/>
        <sz val="11"/>
        <color theme="1"/>
        <rFont val="Arial"/>
        <family val="2"/>
      </rPr>
      <t>reduction</t>
    </r>
    <r>
      <rPr>
        <sz val="11"/>
        <color theme="1"/>
        <rFont val="Arial"/>
        <family val="2"/>
      </rPr>
      <t xml:space="preserve">. Thresholds apply for each </t>
    </r>
    <r>
      <rPr>
        <b/>
        <sz val="11"/>
        <color theme="1"/>
        <rFont val="Arial"/>
        <family val="2"/>
      </rPr>
      <t>tariff</t>
    </r>
    <r>
      <rPr>
        <sz val="11"/>
        <color theme="1"/>
        <rFont val="Arial"/>
        <family val="2"/>
      </rPr>
      <t xml:space="preserve"> currently available under the scheme.</t>
    </r>
  </si>
  <si>
    <t xml:space="preserve">Indicator variable. Has growth from previous quarter exceeded anticipated growth (the increase between this and previous quarterly trigger point)  </t>
  </si>
  <si>
    <t xml:space="preserve"> - Showing forecast expenditure for all previous months.</t>
  </si>
  <si>
    <t>TARIFF CHANGE NOTICE AND EXPENDITURE FORECAST STATEMENT</t>
  </si>
  <si>
    <t>QUARTERLY EXPENDITURE FORECAST STATEMENT</t>
  </si>
  <si>
    <t>- Table 1 contains the current expenditure forecasts for each tariff band and the relevant threshold values (trigger point) for the current assessment date.</t>
  </si>
  <si>
    <t>- This tab also contains an executive summary explaining any changes that have occurred this month. It will also give details of any triggers that have</t>
  </si>
  <si>
    <t xml:space="preserve">   been exceeded at the current assessment date.</t>
  </si>
  <si>
    <t>If you have any comments regarding the format of the Monthly and/or Quarterly forecast publications please email RHI@beis.gov.uk marking your email ‘RHI – quarterly forecast'</t>
  </si>
  <si>
    <t xml:space="preserve">These are estimates by BEIS of the cost of RHI payments over the next 12 months for each tariff category. The forecast takes into account all applications for systems installed on or after the 9 April 2014 but does not include failed and rejected applications.  The amounts are then compared against the expenditure thresholds to determine whether any tariffs will be reduced. </t>
  </si>
  <si>
    <t>These are the dates BEIS refers to when calculating actual forecast expenditure over the next 12 months.  Ofgem provides BEIS with data as at that date to enable it to prepare the forecasts. The relevant dates are: 30 April, 31 July, 31 October and 31 January in any year.</t>
  </si>
  <si>
    <t xml:space="preserve">This is data provided to BEIS by Ofgem detailing the number of applications it has received for accreditation, as well all installations it has already accredited by each assessment date.  </t>
  </si>
  <si>
    <t>This is a quarterly statement published by BEIS which sets out:</t>
  </si>
  <si>
    <t>These are monthly reports published by BEIS on the GOV.UK</t>
  </si>
  <si>
    <t>This is the amount a tariff will be reduced by, expressed as a percentage.  The level of reduction will only be known once BEIS has completed its assessment of the data provided to it by Ofgem.   A tariff reduction will only be made one calendar month after the publication of the tariff change notice (contained in the quarterly forecast).</t>
  </si>
  <si>
    <t>This is a quarterly statement published by BEIS which sets out whether any tariffs will be reduced in the next tariff period.  The Tariff Change Notice must be published on the GOV.UK website by 1 June, 1 September, 1 December and 1 March in any given year. It will be accompanied by an Expenditure Forecast Statement.</t>
  </si>
  <si>
    <t>Has the threshold been breached (YES/NO)</t>
  </si>
  <si>
    <t>Growth from last quarter (£m)</t>
  </si>
  <si>
    <t>Growth threshold (£m)</t>
  </si>
  <si>
    <t>Has the growth threshold been breached (YES/NO)</t>
  </si>
  <si>
    <t>Has the super  threshold been breached (YES/NO)</t>
  </si>
  <si>
    <t>Super growth threshold (£m)</t>
  </si>
  <si>
    <t>Has the super growth threshold been breached (YES/NO)</t>
  </si>
  <si>
    <t xml:space="preserve">Indicator variable. Has growth from previous quarter exceeded anticipated growth (the increase between this and previous quarterly super threshold point)  </t>
  </si>
  <si>
    <t>These documents are published by BEIS in accordance with Regulation 38 of the Domestic Renewable Heat Incentive Scheme Regulations 2014 ("the regulations").</t>
  </si>
  <si>
    <t>Table 1: comparing forecast expenditure between quarters and against expenditure thresholds</t>
  </si>
  <si>
    <t>Graphs for the total forecast expenditure and each tariff category can be found in the following tabs.  The graph makes it possible to compare each subsequent 12 month forecast expenditure against the anticipated expenditure and against the expenditure thresholds.  The example graph below does not contain real data and should be used only as a guide to help interpret the graphs on the following tabs.</t>
  </si>
  <si>
    <t xml:space="preserve">Expenditure threshold </t>
  </si>
  <si>
    <t>Super expenditure threshold</t>
  </si>
  <si>
    <t>Forecast expenditure (£m) as at 30/04/2017</t>
  </si>
  <si>
    <t>Expenditure threshold (£m) for each technology, as at 30/04/2017</t>
  </si>
  <si>
    <t>Super expenditure threshold (£m) for each technology, as at 30/04/2017</t>
  </si>
  <si>
    <t>Last quarter's forecast expenditure (£m) at 31/01/2017</t>
  </si>
  <si>
    <t>The difference between forecast expenditure as at 31/01/2017 and 30/04/2017</t>
  </si>
  <si>
    <t>The growth of the expenditure threshold between 31/01/2017 and 30/04/2017</t>
  </si>
  <si>
    <t>The growth of the super expenditure threshold between 31/01/2017 and 30/04/2017</t>
  </si>
  <si>
    <t>Quarterly forecast for the Domestic RHI scheme as at 30 April 2017</t>
  </si>
  <si>
    <t>The data contained in this publication is based on the scheme data as at 30 April 2017 which has been provided by the Office of Gas and Electricity Markets (Ofgem) who administer the scheme.</t>
  </si>
  <si>
    <t>Existing tariff (p/kWh)</t>
  </si>
  <si>
    <t xml:space="preserve">% reduction being applied </t>
  </si>
  <si>
    <t>Biomass</t>
  </si>
  <si>
    <t>New tariff for applications submitted on or after 1 July 2017 (p/kWh)</t>
  </si>
  <si>
    <t>Table 2: comparing forecast expenditure between quarters and against super expenditure thresholds</t>
  </si>
  <si>
    <t>This workbook contains the Tariff Change Notice and quarterly expenditure forecast statement for the Domestic RHI scheme.</t>
  </si>
  <si>
    <t xml:space="preserve">Official statistics – Renewable Heat Incentive (RHI) statistics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</si>
</sst>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
    <numFmt numFmtId="165" formatCode="_-[$£-809]* #,##0_-;\-[$£-809]* #,##0_-;_-[$£-809]* &quot;-&quot;??_-;_-@_-"/>
    <numFmt numFmtId="166" formatCode="&quot;£&quot;#,##0.00"/>
  </numFmts>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sz val="12"/>
      <color theme="1"/>
      <name val="Arial"/>
      <family val="2"/>
    </font>
    <font>
      <sz val="10"/>
      <color theme="1"/>
      <name val="Arial"/>
      <family val="2"/>
    </font>
    <font>
      <i/>
      <sz val="11"/>
      <color theme="1"/>
      <name val="Arial"/>
      <family val="2"/>
    </font>
    <font>
      <b/>
      <sz val="11"/>
      <color theme="1"/>
      <name val="Arial"/>
      <family val="2"/>
    </font>
    <font>
      <u/>
      <sz val="11"/>
      <color theme="1"/>
      <name val="Arial"/>
      <family val="2"/>
    </font>
    <font>
      <sz val="12"/>
      <color rgb="FF0000FF"/>
      <name val="Arial"/>
      <family val="2"/>
    </font>
    <font>
      <sz val="10"/>
      <color rgb="FF000000"/>
      <name val="Arial"/>
      <family val="2"/>
    </font>
    <font>
      <i/>
      <sz val="10"/>
      <color rgb="FF000000"/>
      <name val="Arial"/>
      <family val="2"/>
    </font>
    <font>
      <sz val="11"/>
      <color rgb="FF000000"/>
      <name val="Arial"/>
      <family val="2"/>
    </font>
    <font>
      <b/>
      <sz val="10"/>
      <color rgb="FF000000"/>
      <name val="Arial"/>
      <family val="2"/>
    </font>
    <font>
      <b/>
      <i/>
      <sz val="10"/>
      <color rgb="FF000000"/>
      <name val="Arial"/>
      <family val="2"/>
    </font>
    <font>
      <b/>
      <sz val="14"/>
      <color rgb="FF009EE3"/>
      <name val="Arial"/>
      <family val="2"/>
    </font>
    <font>
      <sz val="10"/>
      <color theme="1"/>
      <name val="Verdana"/>
      <family val="2"/>
    </font>
    <font>
      <sz val="11"/>
      <color rgb="FFFF0000"/>
      <name val="Arial"/>
      <family val="2"/>
    </font>
    <font>
      <b/>
      <sz val="20"/>
      <color rgb="FFFF0000"/>
      <name val="Arial"/>
      <family val="2"/>
    </font>
    <font>
      <b/>
      <sz val="12"/>
      <color rgb="FFFF0000"/>
      <name val="Arial"/>
      <family val="2"/>
    </font>
    <font>
      <sz val="11"/>
      <name val="Arial"/>
      <family val="2"/>
    </font>
    <font>
      <sz val="11"/>
      <name val="Calibri"/>
      <family val="2"/>
      <scheme val="minor"/>
    </font>
    <font>
      <i/>
      <sz val="11"/>
      <color rgb="FFFF0000"/>
      <name val="Arial"/>
      <family val="2"/>
    </font>
    <font>
      <b/>
      <sz val="10"/>
      <name val="Arial"/>
      <family val="2"/>
    </font>
    <font>
      <i/>
      <sz val="10"/>
      <name val="Arial"/>
      <family val="2"/>
    </font>
    <font>
      <b/>
      <i/>
      <sz val="12"/>
      <color theme="1"/>
      <name val="Arial"/>
      <family val="2"/>
    </font>
    <font>
      <b/>
      <sz val="12"/>
      <color theme="1"/>
      <name val="Arial"/>
      <family val="2"/>
    </font>
    <font>
      <sz val="12"/>
      <name val="Arial"/>
      <family val="2"/>
    </font>
    <font>
      <sz val="12"/>
      <color rgb="FFFF0000"/>
      <name val="Arial"/>
      <family val="2"/>
    </font>
  </fonts>
  <fills count="3">
    <fill>
      <patternFill patternType="none"/>
    </fill>
    <fill>
      <patternFill patternType="gray125"/>
    </fill>
    <fill>
      <patternFill patternType="solid">
        <fgColor theme="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bottom style="dotted">
        <color indexed="64"/>
      </bottom>
      <diagonal/>
    </border>
    <border>
      <left style="medium">
        <color indexed="64"/>
      </left>
      <right style="medium">
        <color auto="1"/>
      </right>
      <top style="medium">
        <color indexed="64"/>
      </top>
      <bottom style="dotted">
        <color indexed="64"/>
      </bottom>
      <diagonal/>
    </border>
    <border>
      <left style="medium">
        <color indexed="64"/>
      </left>
      <right style="medium">
        <color auto="1"/>
      </right>
      <top style="dotted">
        <color indexed="64"/>
      </top>
      <bottom style="dotted">
        <color indexed="64"/>
      </bottom>
      <diagonal/>
    </border>
    <border>
      <left style="medium">
        <color indexed="64"/>
      </left>
      <right style="dotted">
        <color indexed="64"/>
      </right>
      <top/>
      <bottom style="medium">
        <color indexed="64"/>
      </bottom>
      <diagonal/>
    </border>
    <border>
      <left style="medium">
        <color indexed="64"/>
      </left>
      <right style="medium">
        <color auto="1"/>
      </right>
      <top style="dotted">
        <color indexed="64"/>
      </top>
      <bottom style="medium">
        <color indexed="64"/>
      </bottom>
      <diagonal/>
    </border>
    <border>
      <left style="medium">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dotted">
        <color indexed="64"/>
      </bottom>
      <diagonal/>
    </border>
    <border>
      <left style="medium">
        <color indexed="64"/>
      </left>
      <right style="hair">
        <color indexed="64"/>
      </right>
      <top style="dotted">
        <color indexed="64"/>
      </top>
      <bottom style="dotted">
        <color indexed="64"/>
      </bottom>
      <diagonal/>
    </border>
    <border>
      <left style="medium">
        <color indexed="64"/>
      </left>
      <right style="hair">
        <color indexed="64"/>
      </right>
      <top style="dotted">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auto="1"/>
      </right>
      <top style="dashed">
        <color indexed="64"/>
      </top>
      <bottom style="dotted">
        <color indexed="64"/>
      </bottom>
      <diagonal/>
    </border>
    <border>
      <left style="medium">
        <color indexed="64"/>
      </left>
      <right style="medium">
        <color auto="1"/>
      </right>
      <top style="dotted">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xf numFmtId="165" fontId="17" fillId="0" borderId="0"/>
    <xf numFmtId="9" fontId="17" fillId="0" borderId="0" applyFont="0" applyFill="0" applyBorder="0" applyAlignment="0" applyProtection="0"/>
  </cellStyleXfs>
  <cellXfs count="91">
    <xf numFmtId="0" fontId="0" fillId="0" borderId="0" xfId="0"/>
    <xf numFmtId="0" fontId="3" fillId="2" borderId="0" xfId="0" applyFont="1" applyFill="1"/>
    <xf numFmtId="0" fontId="7" fillId="2" borderId="0" xfId="0" applyFont="1" applyFill="1" applyAlignment="1">
      <alignment vertical="center"/>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6" xfId="0" applyFont="1" applyFill="1" applyBorder="1" applyAlignment="1">
      <alignment horizontal="left" vertical="center" wrapText="1" indent="5"/>
    </xf>
    <xf numFmtId="0" fontId="8" fillId="2" borderId="8" xfId="0" applyFont="1" applyFill="1" applyBorder="1" applyAlignment="1">
      <alignment vertical="center" wrapText="1"/>
    </xf>
    <xf numFmtId="0" fontId="3" fillId="2" borderId="3" xfId="0" applyFont="1" applyFill="1" applyBorder="1" applyAlignment="1">
      <alignment vertical="center" wrapText="1"/>
    </xf>
    <xf numFmtId="0" fontId="14"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1" fillId="2" borderId="12" xfId="0" applyFont="1" applyFill="1" applyBorder="1" applyAlignment="1">
      <alignment vertical="center" wrapText="1"/>
    </xf>
    <xf numFmtId="0" fontId="0" fillId="2" borderId="0" xfId="0" applyFill="1"/>
    <xf numFmtId="0" fontId="16" fillId="0" borderId="0" xfId="0" applyNumberFormat="1" applyFont="1"/>
    <xf numFmtId="0" fontId="15" fillId="2" borderId="17" xfId="0" applyFont="1" applyFill="1" applyBorder="1" applyAlignment="1">
      <alignment horizontal="center" vertical="center"/>
    </xf>
    <xf numFmtId="0" fontId="11" fillId="2" borderId="0" xfId="0" applyFont="1" applyFill="1" applyBorder="1" applyAlignment="1">
      <alignment vertical="center" wrapText="1"/>
    </xf>
    <xf numFmtId="164" fontId="6" fillId="2" borderId="0" xfId="1" applyNumberFormat="1" applyFont="1" applyFill="1" applyBorder="1" applyAlignment="1">
      <alignment horizontal="right"/>
    </xf>
    <xf numFmtId="0" fontId="11" fillId="2" borderId="17" xfId="0" applyFont="1" applyFill="1" applyBorder="1" applyAlignment="1">
      <alignment vertical="center" wrapText="1"/>
    </xf>
    <xf numFmtId="0" fontId="23" fillId="2" borderId="0" xfId="0" applyFont="1" applyFill="1" applyAlignment="1">
      <alignment vertical="center"/>
    </xf>
    <xf numFmtId="0" fontId="7" fillId="2" borderId="0" xfId="0" applyFont="1" applyFill="1" applyBorder="1" applyAlignment="1">
      <alignment vertical="center"/>
    </xf>
    <xf numFmtId="0" fontId="3" fillId="2" borderId="0" xfId="0" applyFont="1" applyFill="1" applyBorder="1"/>
    <xf numFmtId="0" fontId="23" fillId="2" borderId="0" xfId="0" applyFont="1" applyFill="1" applyBorder="1" applyAlignment="1">
      <alignment vertical="center"/>
    </xf>
    <xf numFmtId="0" fontId="8" fillId="2" borderId="0" xfId="0" applyFont="1" applyFill="1" applyBorder="1" applyAlignment="1">
      <alignment vertical="center" wrapText="1"/>
    </xf>
    <xf numFmtId="0" fontId="3" fillId="2" borderId="0" xfId="0" applyFont="1" applyFill="1" applyBorder="1" applyAlignment="1">
      <alignment horizontal="left" vertical="center" wrapText="1" indent="5"/>
    </xf>
    <xf numFmtId="0" fontId="8" fillId="2" borderId="4" xfId="0" applyFont="1" applyFill="1" applyBorder="1" applyAlignment="1">
      <alignment vertical="center" wrapText="1"/>
    </xf>
    <xf numFmtId="0" fontId="3" fillId="2" borderId="10" xfId="0" applyFont="1" applyFill="1" applyBorder="1" applyAlignment="1">
      <alignment vertical="center" wrapText="1"/>
    </xf>
    <xf numFmtId="0" fontId="3" fillId="2" borderId="7" xfId="0" applyFont="1" applyFill="1" applyBorder="1" applyAlignment="1">
      <alignment vertical="center" wrapText="1"/>
    </xf>
    <xf numFmtId="0" fontId="8" fillId="2" borderId="0" xfId="0" applyFont="1" applyFill="1" applyBorder="1" applyAlignment="1">
      <alignment vertical="center" wrapText="1"/>
    </xf>
    <xf numFmtId="164" fontId="6" fillId="0" borderId="0" xfId="0" applyNumberFormat="1" applyFont="1" applyBorder="1" applyAlignment="1">
      <alignment horizontal="center"/>
    </xf>
    <xf numFmtId="164" fontId="6" fillId="2" borderId="0" xfId="0" applyNumberFormat="1" applyFont="1" applyFill="1" applyBorder="1" applyAlignment="1">
      <alignment horizontal="center"/>
    </xf>
    <xf numFmtId="0" fontId="0" fillId="0" borderId="0" xfId="0"/>
    <xf numFmtId="0" fontId="12" fillId="2" borderId="2"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0" fillId="0" borderId="0" xfId="0"/>
    <xf numFmtId="0" fontId="3" fillId="2" borderId="0" xfId="0" applyFont="1" applyFill="1"/>
    <xf numFmtId="0" fontId="3" fillId="2" borderId="0" xfId="0" applyFont="1" applyFill="1" applyAlignment="1">
      <alignment vertical="center"/>
    </xf>
    <xf numFmtId="0" fontId="5" fillId="2" borderId="0" xfId="0" applyFont="1" applyFill="1" applyAlignment="1">
      <alignment vertical="center"/>
    </xf>
    <xf numFmtId="0" fontId="10" fillId="2" borderId="0" xfId="0" applyFont="1" applyFill="1" applyAlignment="1">
      <alignment vertical="center"/>
    </xf>
    <xf numFmtId="0" fontId="8" fillId="2" borderId="0" xfId="0" applyFont="1" applyFill="1"/>
    <xf numFmtId="0" fontId="14" fillId="2" borderId="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3" fillId="2" borderId="0" xfId="0" quotePrefix="1" applyFont="1" applyFill="1" applyAlignment="1">
      <alignment vertical="center"/>
    </xf>
    <xf numFmtId="0" fontId="0" fillId="2" borderId="0" xfId="0" applyFill="1"/>
    <xf numFmtId="0" fontId="18" fillId="2" borderId="0" xfId="0" applyFont="1" applyFill="1"/>
    <xf numFmtId="0" fontId="19" fillId="0" borderId="0" xfId="0" applyNumberFormat="1" applyFont="1"/>
    <xf numFmtId="0" fontId="3" fillId="2" borderId="0" xfId="0" applyFont="1" applyFill="1" applyAlignment="1">
      <alignment horizontal="center"/>
    </xf>
    <xf numFmtId="0" fontId="21" fillId="2" borderId="0" xfId="0" applyFont="1" applyFill="1"/>
    <xf numFmtId="0" fontId="21" fillId="2" borderId="0" xfId="0" applyFont="1" applyFill="1" applyAlignment="1">
      <alignment vertical="center"/>
    </xf>
    <xf numFmtId="0" fontId="22" fillId="0" borderId="0" xfId="0" applyFont="1"/>
    <xf numFmtId="0" fontId="22" fillId="2" borderId="0" xfId="0" applyFont="1" applyFill="1"/>
    <xf numFmtId="0" fontId="9" fillId="2" borderId="0" xfId="0" applyFont="1" applyFill="1"/>
    <xf numFmtId="49" fontId="21" fillId="2" borderId="0" xfId="0" quotePrefix="1" applyNumberFormat="1" applyFont="1" applyFill="1" applyAlignment="1">
      <alignment vertical="center"/>
    </xf>
    <xf numFmtId="164" fontId="6" fillId="2" borderId="0" xfId="0" applyNumberFormat="1" applyFont="1" applyFill="1" applyBorder="1" applyAlignment="1">
      <alignment horizontal="right"/>
    </xf>
    <xf numFmtId="0" fontId="21" fillId="2" borderId="0" xfId="0" applyFont="1" applyFill="1" applyAlignment="1">
      <alignment horizontal="left"/>
    </xf>
    <xf numFmtId="0" fontId="3" fillId="2" borderId="0" xfId="0" applyFont="1" applyFill="1" applyAlignment="1">
      <alignment horizontal="left"/>
    </xf>
    <xf numFmtId="166" fontId="6" fillId="2" borderId="0" xfId="0" applyNumberFormat="1" applyFont="1" applyFill="1" applyBorder="1" applyAlignment="1">
      <alignment horizontal="center"/>
    </xf>
    <xf numFmtId="9" fontId="6" fillId="2" borderId="0" xfId="1" applyFont="1" applyFill="1" applyBorder="1" applyAlignment="1">
      <alignment horizontal="center"/>
    </xf>
    <xf numFmtId="0" fontId="12" fillId="2" borderId="18" xfId="0" applyFont="1" applyFill="1" applyBorder="1" applyAlignment="1">
      <alignment horizontal="center" vertical="center" wrapText="1"/>
    </xf>
    <xf numFmtId="0" fontId="21" fillId="0" borderId="0" xfId="0" applyFont="1" applyFill="1" applyAlignment="1">
      <alignment vertical="center"/>
    </xf>
    <xf numFmtId="4" fontId="6" fillId="2" borderId="13" xfId="0" applyNumberFormat="1" applyFont="1" applyFill="1" applyBorder="1" applyAlignment="1">
      <alignment horizontal="center"/>
    </xf>
    <xf numFmtId="4" fontId="6" fillId="2" borderId="14" xfId="0" applyNumberFormat="1" applyFont="1" applyFill="1" applyBorder="1" applyAlignment="1">
      <alignment horizontal="center"/>
    </xf>
    <xf numFmtId="4" fontId="6" fillId="2" borderId="16" xfId="0" applyNumberFormat="1" applyFont="1" applyFill="1" applyBorder="1" applyAlignment="1">
      <alignment horizontal="center"/>
    </xf>
    <xf numFmtId="4" fontId="6" fillId="2" borderId="22" xfId="0" applyNumberFormat="1" applyFont="1" applyFill="1" applyBorder="1" applyAlignment="1">
      <alignment horizontal="center"/>
    </xf>
    <xf numFmtId="4" fontId="6" fillId="2" borderId="19" xfId="0" applyNumberFormat="1" applyFont="1" applyFill="1" applyBorder="1" applyAlignment="1">
      <alignment horizontal="center"/>
    </xf>
    <xf numFmtId="4" fontId="6" fillId="2" borderId="20" xfId="0" applyNumberFormat="1" applyFont="1" applyFill="1" applyBorder="1" applyAlignment="1">
      <alignment horizontal="center"/>
    </xf>
    <xf numFmtId="4" fontId="6" fillId="2" borderId="21" xfId="0" applyNumberFormat="1" applyFont="1" applyFill="1" applyBorder="1" applyAlignment="1">
      <alignment horizontal="center"/>
    </xf>
    <xf numFmtId="4" fontId="6" fillId="2" borderId="24" xfId="0" applyNumberFormat="1" applyFont="1" applyFill="1" applyBorder="1" applyAlignment="1">
      <alignment horizontal="center"/>
    </xf>
    <xf numFmtId="4" fontId="6" fillId="2" borderId="23" xfId="0" applyNumberFormat="1" applyFont="1" applyFill="1" applyBorder="1" applyAlignment="1">
      <alignment horizontal="center"/>
    </xf>
    <xf numFmtId="0" fontId="24" fillId="2" borderId="11" xfId="0" applyFont="1" applyFill="1" applyBorder="1" applyAlignment="1">
      <alignment horizontal="center" vertical="center" wrapText="1"/>
    </xf>
    <xf numFmtId="0" fontId="25" fillId="2" borderId="1" xfId="0" applyFont="1" applyFill="1" applyBorder="1" applyAlignment="1">
      <alignment horizontal="center" vertical="center" wrapText="1"/>
    </xf>
    <xf numFmtId="164" fontId="6" fillId="2" borderId="13" xfId="0" applyNumberFormat="1" applyFont="1" applyFill="1" applyBorder="1" applyAlignment="1">
      <alignment horizontal="center"/>
    </xf>
    <xf numFmtId="164" fontId="6" fillId="2" borderId="14" xfId="0" applyNumberFormat="1" applyFont="1" applyFill="1" applyBorder="1" applyAlignment="1">
      <alignment horizontal="center"/>
    </xf>
    <xf numFmtId="164" fontId="6" fillId="2" borderId="16" xfId="0" applyNumberFormat="1" applyFont="1" applyFill="1" applyBorder="1" applyAlignment="1">
      <alignment horizontal="center"/>
    </xf>
    <xf numFmtId="0" fontId="26" fillId="0" borderId="25" xfId="0" applyFont="1" applyFill="1" applyBorder="1" applyAlignment="1">
      <alignment vertical="center" wrapText="1"/>
    </xf>
    <xf numFmtId="0" fontId="5" fillId="0" borderId="1" xfId="0" applyFont="1" applyFill="1" applyBorder="1" applyAlignment="1">
      <alignment horizontal="center" vertical="center" wrapText="1"/>
    </xf>
    <xf numFmtId="0" fontId="27" fillId="0" borderId="1" xfId="0" applyFont="1" applyFill="1" applyBorder="1" applyAlignment="1">
      <alignment vertical="center" wrapText="1"/>
    </xf>
    <xf numFmtId="2" fontId="28" fillId="0" borderId="1" xfId="0" applyNumberFormat="1" applyFont="1" applyFill="1" applyBorder="1" applyAlignment="1">
      <alignment horizontal="center" vertical="center" wrapText="1"/>
    </xf>
    <xf numFmtId="9" fontId="27" fillId="0" borderId="1" xfId="0" applyNumberFormat="1" applyFont="1" applyFill="1" applyBorder="1" applyAlignment="1">
      <alignment horizontal="center" vertical="center" wrapText="1"/>
    </xf>
    <xf numFmtId="2" fontId="29" fillId="0" borderId="1" xfId="0" applyNumberFormat="1" applyFont="1" applyFill="1" applyBorder="1" applyAlignment="1">
      <alignment horizontal="center" vertical="center" wrapText="1"/>
    </xf>
    <xf numFmtId="0" fontId="27" fillId="0" borderId="26" xfId="0" applyFont="1" applyFill="1" applyBorder="1" applyAlignment="1">
      <alignment horizontal="center" vertical="center" wrapText="1"/>
    </xf>
    <xf numFmtId="0" fontId="4" fillId="2" borderId="0" xfId="2" applyFont="1" applyFill="1" applyAlignment="1">
      <alignment horizontal="left" vertical="center"/>
    </xf>
    <xf numFmtId="0" fontId="20" fillId="2" borderId="0" xfId="0" applyFont="1" applyFill="1" applyAlignment="1">
      <alignment horizontal="left"/>
    </xf>
    <xf numFmtId="0" fontId="21" fillId="2" borderId="0" xfId="0" applyFont="1" applyFill="1" applyAlignment="1">
      <alignment horizontal="left" vertical="center" wrapText="1"/>
    </xf>
    <xf numFmtId="0" fontId="4" fillId="2" borderId="0" xfId="2" applyFont="1" applyFill="1" applyAlignment="1">
      <alignment horizontal="center" vertical="center"/>
    </xf>
    <xf numFmtId="0" fontId="13" fillId="2" borderId="0" xfId="0" applyFont="1" applyFill="1" applyAlignment="1">
      <alignment horizontal="left" wrapText="1"/>
    </xf>
    <xf numFmtId="0" fontId="8" fillId="2" borderId="9" xfId="0" applyFont="1" applyFill="1" applyBorder="1" applyAlignment="1">
      <alignment vertical="center" wrapText="1"/>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3" fillId="2" borderId="10" xfId="0" applyFont="1" applyFill="1" applyBorder="1" applyAlignment="1">
      <alignment vertical="center" wrapText="1"/>
    </xf>
    <xf numFmtId="0" fontId="3" fillId="2" borderId="7" xfId="0" applyFont="1" applyFill="1" applyBorder="1" applyAlignment="1">
      <alignment vertical="center" wrapText="1"/>
    </xf>
    <xf numFmtId="0" fontId="8" fillId="2" borderId="0" xfId="0" applyFont="1" applyFill="1" applyBorder="1" applyAlignment="1">
      <alignment vertical="center" wrapText="1"/>
    </xf>
    <xf numFmtId="0" fontId="3" fillId="2" borderId="0" xfId="0" applyFont="1" applyFill="1" applyBorder="1" applyAlignment="1">
      <alignment vertical="center" wrapText="1"/>
    </xf>
  </cellXfs>
  <cellStyles count="5">
    <cellStyle name="Hyperlink" xfId="2" builtinId="8"/>
    <cellStyle name="Normal" xfId="0" builtinId="0"/>
    <cellStyle name="Normal 3" xfId="3"/>
    <cellStyle name="Percent" xfId="1" builtinId="5"/>
    <cellStyle name="Percent 3" xfId="4"/>
  </cellStyles>
  <dxfs count="0"/>
  <tableStyles count="0" defaultTableStyle="TableStyleMedium2" defaultPivotStyle="PivotStyleLight16"/>
  <colors>
    <mruColors>
      <color rgb="FF0000FF"/>
      <color rgb="FF33CCFF"/>
      <color rgb="FF3333FF"/>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styles" Target="styles.xml"/><Relationship Id="rId5" Type="http://schemas.openxmlformats.org/officeDocument/2006/relationships/chartsheet" Target="chartsheets/sheet2.xml"/><Relationship Id="rId10" Type="http://schemas.openxmlformats.org/officeDocument/2006/relationships/theme" Target="theme/theme1.xml"/><Relationship Id="rId4" Type="http://schemas.openxmlformats.org/officeDocument/2006/relationships/chartsheet" Target="chartsheets/sheet1.xml"/><Relationship Id="rId9" Type="http://schemas.openxmlformats.org/officeDocument/2006/relationships/worksheet" Target="worksheets/sheet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05864286697778E-2"/>
          <c:y val="9.095156004111013E-2"/>
          <c:w val="0.72232486859305145"/>
          <c:h val="0.63310898460740006"/>
        </c:manualLayout>
      </c:layout>
      <c:barChart>
        <c:barDir val="col"/>
        <c:grouping val="clustered"/>
        <c:varyColors val="0"/>
        <c:ser>
          <c:idx val="0"/>
          <c:order val="0"/>
          <c:tx>
            <c:v>Forecast expenditure (£m)</c:v>
          </c:tx>
          <c:spPr>
            <a:solidFill>
              <a:srgbClr val="0070C0"/>
            </a:solidFill>
          </c:spPr>
          <c:invertIfNegative val="0"/>
          <c:cat>
            <c:strLit>
              <c:ptCount val="18"/>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strLit>
          </c:cat>
          <c:val>
            <c:numLit>
              <c:formatCode>General</c:formatCode>
              <c:ptCount val="4"/>
              <c:pt idx="0">
                <c:v>0.31059668512858901</c:v>
              </c:pt>
              <c:pt idx="1">
                <c:v>1</c:v>
              </c:pt>
              <c:pt idx="2">
                <c:v>1.8</c:v>
              </c:pt>
              <c:pt idx="3">
                <c:v>3</c:v>
              </c:pt>
            </c:numLit>
          </c:val>
        </c:ser>
        <c:dLbls>
          <c:showLegendKey val="0"/>
          <c:showVal val="0"/>
          <c:showCatName val="0"/>
          <c:showSerName val="0"/>
          <c:showPercent val="0"/>
          <c:showBubbleSize val="0"/>
        </c:dLbls>
        <c:gapWidth val="150"/>
        <c:axId val="54168192"/>
        <c:axId val="54174464"/>
      </c:barChart>
      <c:lineChart>
        <c:grouping val="standard"/>
        <c:varyColors val="0"/>
        <c:ser>
          <c:idx val="1"/>
          <c:order val="1"/>
          <c:tx>
            <c:v>Expenditure threshold (£m)</c:v>
          </c:tx>
          <c:spPr>
            <a:ln>
              <a:solidFill>
                <a:srgbClr val="00B0F0"/>
              </a:solidFill>
              <a:prstDash val="sysDot"/>
            </a:ln>
          </c:spPr>
          <c:marker>
            <c:symbol val="diamond"/>
            <c:size val="7"/>
            <c:spPr>
              <a:solidFill>
                <a:srgbClr val="00B0F0"/>
              </a:solidFill>
              <a:ln>
                <a:noFill/>
              </a:ln>
            </c:spPr>
          </c:marker>
          <c:val>
            <c:numLit>
              <c:formatCode>General</c:formatCode>
              <c:ptCount val="18"/>
              <c:pt idx="2">
                <c:v>2.4</c:v>
              </c:pt>
              <c:pt idx="5">
                <c:v>4.2</c:v>
              </c:pt>
              <c:pt idx="8">
                <c:v>6</c:v>
              </c:pt>
              <c:pt idx="11">
                <c:v>8.4</c:v>
              </c:pt>
              <c:pt idx="14">
                <c:v>11.9</c:v>
              </c:pt>
              <c:pt idx="17">
                <c:v>15.5</c:v>
              </c:pt>
            </c:numLit>
          </c:val>
          <c:smooth val="0"/>
        </c:ser>
        <c:ser>
          <c:idx val="2"/>
          <c:order val="2"/>
          <c:tx>
            <c:v>Super expenditure threshold (£m)</c:v>
          </c:tx>
          <c:spPr>
            <a:ln>
              <a:solidFill>
                <a:srgbClr val="7030A0"/>
              </a:solidFill>
              <a:prstDash val="sysDot"/>
            </a:ln>
          </c:spPr>
          <c:marker>
            <c:symbol val="diamond"/>
            <c:size val="7"/>
            <c:spPr>
              <a:solidFill>
                <a:srgbClr val="7030A0"/>
              </a:solidFill>
              <a:ln>
                <a:noFill/>
              </a:ln>
            </c:spPr>
          </c:marker>
          <c:val>
            <c:numLit>
              <c:formatCode>General</c:formatCode>
              <c:ptCount val="18"/>
              <c:pt idx="2">
                <c:v>4.8</c:v>
              </c:pt>
              <c:pt idx="5">
                <c:v>8.4</c:v>
              </c:pt>
              <c:pt idx="8">
                <c:v>12</c:v>
              </c:pt>
              <c:pt idx="11">
                <c:v>16.8</c:v>
              </c:pt>
              <c:pt idx="14">
                <c:v>23.9</c:v>
              </c:pt>
              <c:pt idx="17">
                <c:v>31.1</c:v>
              </c:pt>
            </c:numLit>
          </c:val>
          <c:smooth val="0"/>
        </c:ser>
        <c:dLbls>
          <c:showLegendKey val="0"/>
          <c:showVal val="0"/>
          <c:showCatName val="0"/>
          <c:showSerName val="0"/>
          <c:showPercent val="0"/>
          <c:showBubbleSize val="0"/>
        </c:dLbls>
        <c:marker val="1"/>
        <c:smooth val="0"/>
        <c:axId val="54168192"/>
        <c:axId val="54174464"/>
      </c:lineChart>
      <c:catAx>
        <c:axId val="54168192"/>
        <c:scaling>
          <c:orientation val="minMax"/>
        </c:scaling>
        <c:delete val="0"/>
        <c:axPos val="b"/>
        <c:majorTickMark val="out"/>
        <c:minorTickMark val="none"/>
        <c:tickLblPos val="nextTo"/>
        <c:crossAx val="54174464"/>
        <c:crosses val="autoZero"/>
        <c:auto val="1"/>
        <c:lblAlgn val="ctr"/>
        <c:lblOffset val="100"/>
        <c:noMultiLvlLbl val="0"/>
      </c:catAx>
      <c:valAx>
        <c:axId val="54174464"/>
        <c:scaling>
          <c:orientation val="minMax"/>
          <c:max val="35"/>
        </c:scaling>
        <c:delete val="0"/>
        <c:axPos val="l"/>
        <c:majorGridlines/>
        <c:numFmt formatCode="General" sourceLinked="1"/>
        <c:majorTickMark val="out"/>
        <c:minorTickMark val="none"/>
        <c:tickLblPos val="nextTo"/>
        <c:crossAx val="54168192"/>
        <c:crosses val="autoZero"/>
        <c:crossBetween val="between"/>
      </c:valAx>
    </c:plotArea>
    <c:legend>
      <c:legendPos val="r"/>
      <c:layout>
        <c:manualLayout>
          <c:xMode val="edge"/>
          <c:yMode val="edge"/>
          <c:x val="0.82510485078853113"/>
          <c:y val="0.25042631115375702"/>
          <c:w val="0.16300449154404589"/>
          <c:h val="0.40287091337035108"/>
        </c:manualLayout>
      </c:layout>
      <c:overlay val="0"/>
    </c:legend>
    <c:plotVisOnly val="1"/>
    <c:dispBlanksAs val="span"/>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"Air source heat pumps forecast expenditure as at 31.07.2016"</c:f>
          <c:strCache>
            <c:ptCount val="1"/>
            <c:pt idx="0">
              <c:v>Air source heat pumps forecast expenditure as at 31.07.2016</c:v>
            </c:pt>
          </c:strCache>
        </c:strRef>
      </c:tx>
      <c:layout/>
      <c:overlay val="1"/>
      <c:txPr>
        <a:bodyPr/>
        <a:lstStyle/>
        <a:p>
          <a:pPr>
            <a:defRPr sz="1200"/>
          </a:pPr>
          <a:endParaRPr lang="en-US"/>
        </a:p>
      </c:txPr>
    </c:title>
    <c:autoTitleDeleted val="0"/>
    <c:plotArea>
      <c:layout>
        <c:manualLayout>
          <c:layoutTarget val="inner"/>
          <c:xMode val="edge"/>
          <c:yMode val="edge"/>
          <c:x val="8.548935789606793E-2"/>
          <c:y val="0.10229225625525416"/>
          <c:w val="0.67352782429810842"/>
          <c:h val="0.57584435503019338"/>
        </c:manualLayout>
      </c:layout>
      <c:barChart>
        <c:barDir val="col"/>
        <c:grouping val="clustered"/>
        <c:varyColors val="0"/>
        <c:dLbls>
          <c:showLegendKey val="0"/>
          <c:showVal val="0"/>
          <c:showCatName val="0"/>
          <c:showSerName val="0"/>
          <c:showPercent val="0"/>
          <c:showBubbleSize val="0"/>
        </c:dLbls>
        <c:gapWidth val="150"/>
        <c:axId val="54608640"/>
        <c:axId val="54610176"/>
      </c:barChart>
      <c:catAx>
        <c:axId val="54608640"/>
        <c:scaling>
          <c:orientation val="minMax"/>
        </c:scaling>
        <c:delete val="0"/>
        <c:axPos val="b"/>
        <c:majorTickMark val="out"/>
        <c:minorTickMark val="none"/>
        <c:tickLblPos val="nextTo"/>
        <c:crossAx val="54610176"/>
        <c:crosses val="autoZero"/>
        <c:auto val="1"/>
        <c:lblAlgn val="ctr"/>
        <c:lblOffset val="100"/>
        <c:noMultiLvlLbl val="0"/>
      </c:catAx>
      <c:valAx>
        <c:axId val="54610176"/>
        <c:scaling>
          <c:orientation val="minMax"/>
          <c:min val="0"/>
        </c:scaling>
        <c:delete val="0"/>
        <c:axPos val="l"/>
        <c:majorGridlines/>
        <c:title>
          <c:tx>
            <c:rich>
              <a:bodyPr rot="-5400000" vert="horz"/>
              <a:lstStyle/>
              <a:p>
                <a:pPr>
                  <a:defRPr/>
                </a:pPr>
                <a:r>
                  <a:rPr lang="en-GB"/>
                  <a:t>£ million</a:t>
                </a:r>
              </a:p>
            </c:rich>
          </c:tx>
          <c:layout/>
          <c:overlay val="0"/>
        </c:title>
        <c:numFmt formatCode="#,##0" sourceLinked="0"/>
        <c:majorTickMark val="out"/>
        <c:minorTickMark val="none"/>
        <c:tickLblPos val="nextTo"/>
        <c:crossAx val="54608640"/>
        <c:crosses val="autoZero"/>
        <c:crossBetween val="between"/>
      </c:valAx>
    </c:plotArea>
    <c:legend>
      <c:legendPos val="r"/>
      <c:layout>
        <c:manualLayout>
          <c:xMode val="edge"/>
          <c:yMode val="edge"/>
          <c:x val="0.76685110307157556"/>
          <c:y val="0.25906923614988225"/>
          <c:w val="0.22139801561232578"/>
          <c:h val="0.35146185883243813"/>
        </c:manualLayout>
      </c:layout>
      <c:overlay val="0"/>
    </c:legend>
    <c:plotVisOnly val="1"/>
    <c:dispBlanksAs val="span"/>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"Ground source heat pumps forecast expenditure as at 30.04.2016"</c:f>
          <c:strCache>
            <c:ptCount val="1"/>
            <c:pt idx="0">
              <c:v>Ground source heat pumps forecast expenditure as at 30.04.2016</c:v>
            </c:pt>
          </c:strCache>
        </c:strRef>
      </c:tx>
      <c:layout/>
      <c:overlay val="1"/>
      <c:txPr>
        <a:bodyPr/>
        <a:lstStyle/>
        <a:p>
          <a:pPr>
            <a:defRPr sz="1200"/>
          </a:pPr>
          <a:endParaRPr lang="en-US"/>
        </a:p>
      </c:txPr>
    </c:title>
    <c:autoTitleDeleted val="0"/>
    <c:plotArea>
      <c:layout>
        <c:manualLayout>
          <c:layoutTarget val="inner"/>
          <c:xMode val="edge"/>
          <c:yMode val="edge"/>
          <c:x val="8.4693182269562059E-2"/>
          <c:y val="9.0884312537855838E-2"/>
          <c:w val="0.68480623565826104"/>
          <c:h val="0.61128282324437955"/>
        </c:manualLayout>
      </c:layout>
      <c:barChart>
        <c:barDir val="col"/>
        <c:grouping val="clustered"/>
        <c:varyColors val="0"/>
        <c:dLbls>
          <c:showLegendKey val="0"/>
          <c:showVal val="0"/>
          <c:showCatName val="0"/>
          <c:showSerName val="0"/>
          <c:showPercent val="0"/>
          <c:showBubbleSize val="0"/>
        </c:dLbls>
        <c:gapWidth val="150"/>
        <c:axId val="54704384"/>
        <c:axId val="59965440"/>
      </c:barChart>
      <c:catAx>
        <c:axId val="54704384"/>
        <c:scaling>
          <c:orientation val="minMax"/>
        </c:scaling>
        <c:delete val="0"/>
        <c:axPos val="b"/>
        <c:majorTickMark val="out"/>
        <c:minorTickMark val="none"/>
        <c:tickLblPos val="nextTo"/>
        <c:crossAx val="59965440"/>
        <c:crosses val="autoZero"/>
        <c:auto val="1"/>
        <c:lblAlgn val="ctr"/>
        <c:lblOffset val="100"/>
        <c:noMultiLvlLbl val="0"/>
      </c:catAx>
      <c:valAx>
        <c:axId val="59965440"/>
        <c:scaling>
          <c:orientation val="minMax"/>
          <c:min val="0"/>
        </c:scaling>
        <c:delete val="0"/>
        <c:axPos val="l"/>
        <c:majorGridlines/>
        <c:title>
          <c:tx>
            <c:rich>
              <a:bodyPr rot="-5400000" vert="horz"/>
              <a:lstStyle/>
              <a:p>
                <a:pPr>
                  <a:defRPr/>
                </a:pPr>
                <a:r>
                  <a:rPr lang="en-GB"/>
                  <a:t>£ million</a:t>
                </a:r>
              </a:p>
            </c:rich>
          </c:tx>
          <c:layout/>
          <c:overlay val="0"/>
        </c:title>
        <c:numFmt formatCode="#,##0" sourceLinked="0"/>
        <c:majorTickMark val="out"/>
        <c:minorTickMark val="none"/>
        <c:tickLblPos val="nextTo"/>
        <c:crossAx val="54704384"/>
        <c:crosses val="autoZero"/>
        <c:crossBetween val="between"/>
      </c:valAx>
    </c:plotArea>
    <c:legend>
      <c:legendPos val="r"/>
      <c:layout>
        <c:manualLayout>
          <c:xMode val="edge"/>
          <c:yMode val="edge"/>
          <c:x val="0.77337989910748928"/>
          <c:y val="0.28836949679932544"/>
          <c:w val="0.21497865735351185"/>
          <c:h val="0.3139092766119167"/>
        </c:manualLayout>
      </c:layout>
      <c:overlay val="0"/>
    </c:legend>
    <c:plotVisOnly val="1"/>
    <c:dispBlanksAs val="span"/>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"Biomass plants forecast expenditure as at 30.04.2016"</c:f>
          <c:strCache>
            <c:ptCount val="1"/>
            <c:pt idx="0">
              <c:v>Biomass plants forecast expenditure as at 30.04.2016</c:v>
            </c:pt>
          </c:strCache>
        </c:strRef>
      </c:tx>
      <c:layout/>
      <c:overlay val="1"/>
      <c:txPr>
        <a:bodyPr/>
        <a:lstStyle/>
        <a:p>
          <a:pPr>
            <a:defRPr sz="1200"/>
          </a:pPr>
          <a:endParaRPr lang="en-US"/>
        </a:p>
      </c:txPr>
    </c:title>
    <c:autoTitleDeleted val="0"/>
    <c:plotArea>
      <c:layout>
        <c:manualLayout>
          <c:layoutTarget val="inner"/>
          <c:xMode val="edge"/>
          <c:yMode val="edge"/>
          <c:x val="8.6505878203987877E-2"/>
          <c:y val="8.5781230427168675E-2"/>
          <c:w val="0.66171880120216842"/>
          <c:h val="0.63310898460740006"/>
        </c:manualLayout>
      </c:layout>
      <c:barChart>
        <c:barDir val="col"/>
        <c:grouping val="clustered"/>
        <c:varyColors val="0"/>
        <c:dLbls>
          <c:showLegendKey val="0"/>
          <c:showVal val="0"/>
          <c:showCatName val="0"/>
          <c:showSerName val="0"/>
          <c:showPercent val="0"/>
          <c:showBubbleSize val="0"/>
        </c:dLbls>
        <c:gapWidth val="150"/>
        <c:axId val="60039168"/>
        <c:axId val="60040704"/>
      </c:barChart>
      <c:catAx>
        <c:axId val="60039168"/>
        <c:scaling>
          <c:orientation val="minMax"/>
        </c:scaling>
        <c:delete val="0"/>
        <c:axPos val="b"/>
        <c:majorTickMark val="out"/>
        <c:minorTickMark val="none"/>
        <c:tickLblPos val="nextTo"/>
        <c:crossAx val="60040704"/>
        <c:crosses val="autoZero"/>
        <c:auto val="1"/>
        <c:lblAlgn val="ctr"/>
        <c:lblOffset val="100"/>
        <c:noMultiLvlLbl val="0"/>
      </c:catAx>
      <c:valAx>
        <c:axId val="60040704"/>
        <c:scaling>
          <c:orientation val="minMax"/>
        </c:scaling>
        <c:delete val="0"/>
        <c:axPos val="l"/>
        <c:majorGridlines/>
        <c:title>
          <c:tx>
            <c:rich>
              <a:bodyPr rot="-5400000" vert="horz"/>
              <a:lstStyle/>
              <a:p>
                <a:pPr>
                  <a:defRPr/>
                </a:pPr>
                <a:r>
                  <a:rPr lang="en-GB"/>
                  <a:t>£ million</a:t>
                </a:r>
              </a:p>
            </c:rich>
          </c:tx>
          <c:layout/>
          <c:overlay val="0"/>
        </c:title>
        <c:numFmt formatCode="#,##0" sourceLinked="0"/>
        <c:majorTickMark val="out"/>
        <c:minorTickMark val="none"/>
        <c:tickLblPos val="nextTo"/>
        <c:crossAx val="60039168"/>
        <c:crosses val="autoZero"/>
        <c:crossBetween val="between"/>
      </c:valAx>
    </c:plotArea>
    <c:legend>
      <c:legendPos val="r"/>
      <c:layout>
        <c:manualLayout>
          <c:xMode val="edge"/>
          <c:yMode val="edge"/>
          <c:x val="0.75218821487979881"/>
          <c:y val="0.25042631115375702"/>
          <c:w val="0.23592117869927376"/>
          <c:h val="0.34610973031913717"/>
        </c:manualLayout>
      </c:layout>
      <c:overlay val="0"/>
    </c:legend>
    <c:plotVisOnly val="1"/>
    <c:dispBlanksAs val="span"/>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"Solar thermal plants forecast expenditure as at 30.04.2016"</c:f>
          <c:strCache>
            <c:ptCount val="1"/>
            <c:pt idx="0">
              <c:v>Solar thermal plants forecast expenditure as at 30.04.2016</c:v>
            </c:pt>
          </c:strCache>
        </c:strRef>
      </c:tx>
      <c:layout/>
      <c:overlay val="1"/>
      <c:txPr>
        <a:bodyPr/>
        <a:lstStyle/>
        <a:p>
          <a:pPr>
            <a:defRPr sz="1200"/>
          </a:pPr>
          <a:endParaRPr lang="en-US"/>
        </a:p>
      </c:txPr>
    </c:title>
    <c:autoTitleDeleted val="0"/>
    <c:plotArea>
      <c:layout>
        <c:manualLayout>
          <c:layoutTarget val="inner"/>
          <c:xMode val="edge"/>
          <c:yMode val="edge"/>
          <c:x val="8.4693182269562059E-2"/>
          <c:y val="9.465505160271255E-2"/>
          <c:w val="0.68674647624809415"/>
          <c:h val="0.60751208417952285"/>
        </c:manualLayout>
      </c:layout>
      <c:barChart>
        <c:barDir val="col"/>
        <c:grouping val="clustered"/>
        <c:varyColors val="0"/>
        <c:dLbls>
          <c:showLegendKey val="0"/>
          <c:showVal val="0"/>
          <c:showCatName val="0"/>
          <c:showSerName val="0"/>
          <c:showPercent val="0"/>
          <c:showBubbleSize val="0"/>
        </c:dLbls>
        <c:gapWidth val="150"/>
        <c:axId val="60048896"/>
        <c:axId val="60050432"/>
      </c:barChart>
      <c:catAx>
        <c:axId val="60048896"/>
        <c:scaling>
          <c:orientation val="minMax"/>
        </c:scaling>
        <c:delete val="0"/>
        <c:axPos val="b"/>
        <c:majorTickMark val="out"/>
        <c:minorTickMark val="none"/>
        <c:tickLblPos val="nextTo"/>
        <c:crossAx val="60050432"/>
        <c:crosses val="autoZero"/>
        <c:auto val="1"/>
        <c:lblAlgn val="ctr"/>
        <c:lblOffset val="100"/>
        <c:noMultiLvlLbl val="0"/>
      </c:catAx>
      <c:valAx>
        <c:axId val="60050432"/>
        <c:scaling>
          <c:orientation val="minMax"/>
        </c:scaling>
        <c:delete val="0"/>
        <c:axPos val="l"/>
        <c:majorGridlines/>
        <c:title>
          <c:tx>
            <c:rich>
              <a:bodyPr rot="-5400000" vert="horz"/>
              <a:lstStyle/>
              <a:p>
                <a:pPr>
                  <a:defRPr/>
                </a:pPr>
                <a:r>
                  <a:rPr lang="en-GB"/>
                  <a:t>£</a:t>
                </a:r>
                <a:r>
                  <a:rPr lang="en-GB" baseline="0"/>
                  <a:t> million</a:t>
                </a:r>
                <a:endParaRPr lang="en-GB"/>
              </a:p>
            </c:rich>
          </c:tx>
          <c:layout/>
          <c:overlay val="0"/>
        </c:title>
        <c:numFmt formatCode="#,##0" sourceLinked="0"/>
        <c:majorTickMark val="out"/>
        <c:minorTickMark val="none"/>
        <c:tickLblPos val="nextTo"/>
        <c:crossAx val="60048896"/>
        <c:crosses val="autoZero"/>
        <c:crossBetween val="between"/>
      </c:valAx>
    </c:plotArea>
    <c:legend>
      <c:legendPos val="r"/>
      <c:layout>
        <c:manualLayout>
          <c:xMode val="edge"/>
          <c:yMode val="edge"/>
          <c:x val="0.7753201396973225"/>
          <c:y val="0.22803767176161804"/>
          <c:w val="0.21303841676367868"/>
          <c:h val="0.3742411016496241"/>
        </c:manualLayout>
      </c:layout>
      <c:overlay val="0"/>
    </c:legend>
    <c:plotVisOnly val="1"/>
    <c:dispBlanksAs val="span"/>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tabColor rgb="FF33CCFF"/>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rgb="FF33CCFF"/>
  </sheetPr>
  <sheetViews>
    <sheetView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rgb="FF33CCFF"/>
  </sheetPr>
  <sheetViews>
    <sheetView workbookViewId="0"/>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tabColor rgb="FF33CCFF"/>
  </sheetPr>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ov.uk/government/statistical-data-sets/rhi-mechanism-for-budget-management-estimated-commitments"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2" Type="http://schemas.openxmlformats.org/officeDocument/2006/relationships/hyperlink" Target="https://www.ofgem.gov.uk/environmental-programmes/domestic-renewable-heat-incentive" TargetMode="External"/><Relationship Id="rId1" Type="http://schemas.openxmlformats.org/officeDocument/2006/relationships/hyperlink" Target="https://www.gov.uk/renewable-heat-incentive-for-homeowners"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12</xdr:col>
      <xdr:colOff>38100</xdr:colOff>
      <xdr:row>18</xdr:row>
      <xdr:rowOff>152401</xdr:rowOff>
    </xdr:from>
    <xdr:to>
      <xdr:col>16</xdr:col>
      <xdr:colOff>342900</xdr:colOff>
      <xdr:row>21</xdr:row>
      <xdr:rowOff>19051</xdr:rowOff>
    </xdr:to>
    <xdr:sp macro="" textlink="">
      <xdr:nvSpPr>
        <xdr:cNvPr id="3" name="TextBox 2">
          <a:hlinkClick xmlns:r="http://schemas.openxmlformats.org/officeDocument/2006/relationships" r:id="rId1"/>
        </xdr:cNvPr>
        <xdr:cNvSpPr txBox="1"/>
      </xdr:nvSpPr>
      <xdr:spPr>
        <a:xfrm>
          <a:off x="8420100" y="3444241"/>
          <a:ext cx="2804160" cy="415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latin typeface="Arial" pitchFamily="34" charset="0"/>
            <a:cs typeface="Arial" pitchFamily="34" charset="0"/>
          </a:endParaRPr>
        </a:p>
      </xdr:txBody>
    </xdr:sp>
    <xdr:clientData/>
  </xdr:twoCellAnchor>
  <xdr:twoCellAnchor editAs="oneCell">
    <xdr:from>
      <xdr:col>0</xdr:col>
      <xdr:colOff>0</xdr:colOff>
      <xdr:row>0</xdr:row>
      <xdr:rowOff>0</xdr:rowOff>
    </xdr:from>
    <xdr:to>
      <xdr:col>2</xdr:col>
      <xdr:colOff>1506602</xdr:colOff>
      <xdr:row>1</xdr:row>
      <xdr:rowOff>202879</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1999661" cy="112176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cdr:x>
      <cdr:y>0</cdr:y>
    </cdr:from>
    <cdr:to>
      <cdr:x>1</cdr:x>
      <cdr:y>0.92778</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1542858" cy="5638096"/>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twoCellAnchor>
    <xdr:from>
      <xdr:col>0</xdr:col>
      <xdr:colOff>152400</xdr:colOff>
      <xdr:row>3</xdr:row>
      <xdr:rowOff>45720</xdr:rowOff>
    </xdr:from>
    <xdr:to>
      <xdr:col>2</xdr:col>
      <xdr:colOff>8359140</xdr:colOff>
      <xdr:row>34</xdr:row>
      <xdr:rowOff>106680</xdr:rowOff>
    </xdr:to>
    <xdr:sp macro="" textlink="">
      <xdr:nvSpPr>
        <xdr:cNvPr id="2" name="TextBox 1"/>
        <xdr:cNvSpPr txBox="1"/>
      </xdr:nvSpPr>
      <xdr:spPr>
        <a:xfrm>
          <a:off x="152400" y="541020"/>
          <a:ext cx="10942320" cy="5494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endParaRPr lang="en-GB">
            <a:effectLst/>
          </a:endParaRPr>
        </a:p>
        <a:p>
          <a:r>
            <a:rPr lang="en-GB" sz="1100">
              <a:solidFill>
                <a:schemeClr val="dk1"/>
              </a:solidFill>
              <a:effectLst/>
              <a:latin typeface="+mn-lt"/>
              <a:ea typeface="+mn-ea"/>
              <a:cs typeface="+mn-cs"/>
            </a:rPr>
            <a:t> </a:t>
          </a:r>
          <a:endParaRPr lang="en-GB">
            <a:effectLst/>
          </a:endParaRPr>
        </a:p>
        <a:p>
          <a:pPr eaLnBrk="1" fontAlgn="auto" latinLnBrk="0" hangingPunct="1"/>
          <a:r>
            <a:rPr lang="en-GB" sz="1100">
              <a:solidFill>
                <a:schemeClr val="dk1"/>
              </a:solidFill>
              <a:effectLst/>
              <a:latin typeface="+mn-lt"/>
              <a:ea typeface="+mn-ea"/>
              <a:cs typeface="+mn-cs"/>
            </a:rPr>
            <a:t>The eligible technologies are air source heat pumps, ground source heat pumps, biomass boilers,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endParaRPr lang="en-GB">
            <a:effectLst/>
          </a:endParaRPr>
        </a:p>
        <a:p>
          <a:r>
            <a:rPr lang="en-GB" sz="1100">
              <a:solidFill>
                <a:schemeClr val="dk1"/>
              </a:solidFill>
              <a:effectLst/>
              <a:latin typeface="+mn-lt"/>
              <a:ea typeface="+mn-ea"/>
              <a:cs typeface="+mn-cs"/>
            </a:rPr>
            <a:t> </a:t>
          </a:r>
          <a:endParaRPr lang="en-GB">
            <a:effectLst/>
          </a:endParaRPr>
        </a:p>
        <a:p>
          <a:pPr eaLnBrk="1" fontAlgn="auto" latinLnBrk="0" hangingPunct="1"/>
          <a:r>
            <a:rPr lang="en-GB" sz="1100">
              <a:solidFill>
                <a:schemeClr val="dk1"/>
              </a:solidFill>
              <a:effectLst/>
              <a:latin typeface="+mn-lt"/>
              <a:ea typeface="+mn-ea"/>
              <a:cs typeface="+mn-cs"/>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 and for heat pumps the seasonal performance factor is also used in the calculation.</a:t>
          </a:r>
          <a:endParaRPr lang="en-GB">
            <a:effectLst/>
          </a:endParaRPr>
        </a:p>
        <a:p>
          <a:r>
            <a:rPr lang="en-GB" sz="1100">
              <a:solidFill>
                <a:schemeClr val="dk1"/>
              </a:solidFill>
              <a:effectLst/>
              <a:latin typeface="+mn-lt"/>
              <a:ea typeface="+mn-ea"/>
              <a:cs typeface="+mn-cs"/>
            </a:rPr>
            <a:t>Before applying for the RHI, applicants must install loft and cavity wall insulation where these measures are recommended by their EPC, unless there are valid reasons not to.  An updated EPC will be needed as evidence of their installation. </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The scheme is administered by Ofgem E-serve. Please see the </a:t>
          </a:r>
          <a:r>
            <a:rPr lang="en-GB" sz="1100" u="sng">
              <a:solidFill>
                <a:schemeClr val="dk1"/>
              </a:solidFill>
              <a:effectLst/>
              <a:latin typeface="+mn-lt"/>
              <a:ea typeface="+mn-ea"/>
              <a:cs typeface="+mn-cs"/>
            </a:rPr>
            <a:t>RHI webpage </a:t>
          </a:r>
          <a:r>
            <a:rPr lang="en-GB" sz="1100">
              <a:solidFill>
                <a:schemeClr val="dk1"/>
              </a:solidFill>
              <a:effectLst/>
              <a:latin typeface="+mn-lt"/>
              <a:ea typeface="+mn-ea"/>
              <a:cs typeface="+mn-cs"/>
            </a:rPr>
            <a:t>in relation to the policy or the </a:t>
          </a:r>
          <a:r>
            <a:rPr lang="en-GB" sz="1100" u="sng">
              <a:solidFill>
                <a:schemeClr val="dk1"/>
              </a:solidFill>
              <a:effectLst/>
              <a:latin typeface="+mn-lt"/>
              <a:ea typeface="+mn-ea"/>
              <a:cs typeface="+mn-cs"/>
            </a:rPr>
            <a:t>Ofgem E-serve webpage </a:t>
          </a:r>
          <a:r>
            <a:rPr lang="en-GB" sz="1100">
              <a:solidFill>
                <a:schemeClr val="dk1"/>
              </a:solidFill>
              <a:effectLst/>
              <a:latin typeface="+mn-lt"/>
              <a:ea typeface="+mn-ea"/>
              <a:cs typeface="+mn-cs"/>
            </a:rPr>
            <a:t>for how to apply, and scheme eligibility and guidance.</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The scheme opened on 9 April 2014 and applicants may claim for eligible systems which were installed after 15 July 2009. Anyone who installs their heating system after 9 April 2014 can apply at any point, provided it is within 12 months of the commissioning of the system.</a:t>
          </a:r>
          <a:r>
            <a:rPr lang="en-GB" sz="1100" baseline="0">
              <a:solidFill>
                <a:schemeClr val="dk1"/>
              </a:solidFill>
              <a:effectLst/>
              <a:latin typeface="+mn-lt"/>
              <a:ea typeface="+mn-ea"/>
              <a:cs typeface="+mn-cs"/>
            </a:rPr>
            <a:t> Th</a:t>
          </a:r>
          <a:r>
            <a:rPr lang="en-GB" sz="1100">
              <a:solidFill>
                <a:schemeClr val="dk1"/>
              </a:solidFill>
              <a:effectLst/>
              <a:latin typeface="+mn-lt"/>
              <a:ea typeface="+mn-ea"/>
              <a:cs typeface="+mn-cs"/>
            </a:rPr>
            <a:t>ose who installed their heating system prior to 9 April 2014 had until 9 April 2015 to make their application.</a:t>
          </a:r>
          <a:endParaRPr lang="en-GB">
            <a:effectLst/>
          </a:endParaRPr>
        </a:p>
        <a:p>
          <a:endParaRPr lang="en-GB" sz="1100"/>
        </a:p>
        <a:p>
          <a:endParaRPr lang="en-GB" sz="1100"/>
        </a:p>
      </xdr:txBody>
    </xdr:sp>
    <xdr:clientData/>
  </xdr:twoCellAnchor>
  <xdr:twoCellAnchor>
    <xdr:from>
      <xdr:col>1</xdr:col>
      <xdr:colOff>68580</xdr:colOff>
      <xdr:row>3</xdr:row>
      <xdr:rowOff>53340</xdr:rowOff>
    </xdr:from>
    <xdr:to>
      <xdr:col>1</xdr:col>
      <xdr:colOff>1516380</xdr:colOff>
      <xdr:row>5</xdr:row>
      <xdr:rowOff>91440</xdr:rowOff>
    </xdr:to>
    <xdr:sp macro="" textlink="">
      <xdr:nvSpPr>
        <xdr:cNvPr id="3" name="Rounded Rectangle 2">
          <a:hlinkClick xmlns:r="http://schemas.openxmlformats.org/officeDocument/2006/relationships" r:id="rId1"/>
        </xdr:cNvPr>
        <xdr:cNvSpPr/>
      </xdr:nvSpPr>
      <xdr:spPr>
        <a:xfrm>
          <a:off x="335280" y="54864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1021080</xdr:colOff>
      <xdr:row>20</xdr:row>
      <xdr:rowOff>106680</xdr:rowOff>
    </xdr:from>
    <xdr:to>
      <xdr:col>2</xdr:col>
      <xdr:colOff>2468880</xdr:colOff>
      <xdr:row>22</xdr:row>
      <xdr:rowOff>144780</xdr:rowOff>
    </xdr:to>
    <xdr:sp macro="" textlink="">
      <xdr:nvSpPr>
        <xdr:cNvPr id="4" name="Rounded Rectangle 3">
          <a:hlinkClick xmlns:r="http://schemas.openxmlformats.org/officeDocument/2006/relationships" r:id="rId1"/>
        </xdr:cNvPr>
        <xdr:cNvSpPr/>
      </xdr:nvSpPr>
      <xdr:spPr>
        <a:xfrm>
          <a:off x="3756660" y="358140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3863340</xdr:colOff>
      <xdr:row>20</xdr:row>
      <xdr:rowOff>76200</xdr:rowOff>
    </xdr:from>
    <xdr:to>
      <xdr:col>2</xdr:col>
      <xdr:colOff>5593080</xdr:colOff>
      <xdr:row>22</xdr:row>
      <xdr:rowOff>114300</xdr:rowOff>
    </xdr:to>
    <xdr:sp macro="" textlink="">
      <xdr:nvSpPr>
        <xdr:cNvPr id="5" name="Rounded Rectangle 4">
          <a:hlinkClick xmlns:r="http://schemas.openxmlformats.org/officeDocument/2006/relationships" r:id="rId2"/>
        </xdr:cNvPr>
        <xdr:cNvSpPr/>
      </xdr:nvSpPr>
      <xdr:spPr>
        <a:xfrm>
          <a:off x="6598920" y="355092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92448</xdr:colOff>
      <xdr:row>31</xdr:row>
      <xdr:rowOff>73399</xdr:rowOff>
    </xdr:from>
    <xdr:to>
      <xdr:col>10</xdr:col>
      <xdr:colOff>40901</xdr:colOff>
      <xdr:row>50</xdr:row>
      <xdr:rowOff>0</xdr:rowOff>
    </xdr:to>
    <xdr:sp macro="" textlink="">
      <xdr:nvSpPr>
        <xdr:cNvPr id="5" name="TextBox 4"/>
        <xdr:cNvSpPr txBox="1"/>
      </xdr:nvSpPr>
      <xdr:spPr>
        <a:xfrm>
          <a:off x="92448" y="10169899"/>
          <a:ext cx="12207688" cy="3333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solidFill>
              <a:schemeClr val="dk1"/>
            </a:solidFill>
            <a:effectLst/>
            <a:latin typeface="Arial" panose="020B0604020202020204" pitchFamily="34" charset="0"/>
            <a:ea typeface="+mn-ea"/>
            <a:cs typeface="Arial" panose="020B0604020202020204" pitchFamily="34" charset="0"/>
          </a:endParaRPr>
        </a:p>
        <a:p>
          <a:pPr>
            <a:lnSpc>
              <a:spcPct val="115000"/>
            </a:lnSpc>
            <a:spcAft>
              <a:spcPts val="1000"/>
            </a:spcAft>
          </a:pPr>
          <a:endParaRPr lang="en-GB" sz="1100">
            <a:effectLst/>
            <a:latin typeface="Arial" panose="020B0604020202020204" pitchFamily="34" charset="0"/>
            <a:ea typeface="Calibri"/>
            <a:cs typeface="Arial" panose="020B0604020202020204" pitchFamily="34" charset="0"/>
          </a:endParaRPr>
        </a:p>
        <a:p>
          <a:endParaRPr lang="en-GB" sz="1100">
            <a:solidFill>
              <a:schemeClr val="dk1"/>
            </a:solidFill>
            <a:effectLst/>
            <a:latin typeface="Arial" pitchFamily="34" charset="0"/>
            <a:ea typeface="+mn-ea"/>
            <a:cs typeface="Arial" pitchFamily="34" charset="0"/>
          </a:endParaRPr>
        </a:p>
      </xdr:txBody>
    </xdr:sp>
    <xdr:clientData/>
  </xdr:twoCellAnchor>
  <xdr:twoCellAnchor>
    <xdr:from>
      <xdr:col>0</xdr:col>
      <xdr:colOff>238125</xdr:colOff>
      <xdr:row>1</xdr:row>
      <xdr:rowOff>173532</xdr:rowOff>
    </xdr:from>
    <xdr:to>
      <xdr:col>7</xdr:col>
      <xdr:colOff>1632857</xdr:colOff>
      <xdr:row>9</xdr:row>
      <xdr:rowOff>40545</xdr:rowOff>
    </xdr:to>
    <xdr:sp macro="" textlink="">
      <xdr:nvSpPr>
        <xdr:cNvPr id="4" name="TextBox 1"/>
        <xdr:cNvSpPr txBox="1"/>
      </xdr:nvSpPr>
      <xdr:spPr>
        <a:xfrm>
          <a:off x="238125" y="358589"/>
          <a:ext cx="10974161" cy="134747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spcAft>
              <a:spcPts val="0"/>
            </a:spcAft>
          </a:pPr>
          <a:r>
            <a:rPr lang="en-GB" sz="1400" b="1">
              <a:solidFill>
                <a:srgbClr val="009EE3"/>
              </a:solidFill>
              <a:effectLst/>
              <a:latin typeface="Arial"/>
              <a:ea typeface="Times New Roman"/>
              <a:cs typeface="Times New Roman"/>
            </a:rPr>
            <a:t>Executive Summary</a:t>
          </a:r>
        </a:p>
        <a:p>
          <a:pPr>
            <a:spcAft>
              <a:spcPts val="0"/>
            </a:spcAft>
          </a:pPr>
          <a:endParaRPr lang="en-GB" sz="1200">
            <a:effectLst/>
            <a:latin typeface="Times New Roman"/>
            <a:ea typeface="Times New Roman"/>
          </a:endParaRPr>
        </a:p>
        <a:p>
          <a:pPr>
            <a:spcAft>
              <a:spcPts val="0"/>
            </a:spcAft>
          </a:pPr>
          <a:r>
            <a:rPr lang="en-GB" sz="1200">
              <a:solidFill>
                <a:srgbClr val="000000"/>
              </a:solidFill>
              <a:effectLst/>
              <a:latin typeface="Arial" panose="020B0604020202020204" pitchFamily="34" charset="0"/>
              <a:ea typeface="Times New Roman"/>
              <a:cs typeface="Arial" panose="020B0604020202020204" pitchFamily="34" charset="0"/>
            </a:rPr>
            <a:t>The table below shows how the forecast expenditure for the next 12 months compared to the expenditure thresholds set out in the regulations.</a:t>
          </a:r>
        </a:p>
        <a:p>
          <a:pPr>
            <a:spcAft>
              <a:spcPts val="0"/>
            </a:spcAft>
          </a:pPr>
          <a:endParaRPr lang="en-GB" sz="1200" b="1">
            <a:solidFill>
              <a:srgbClr val="FF0000"/>
            </a:solidFill>
            <a:effectLst/>
            <a:latin typeface="Arial" panose="020B0604020202020204" pitchFamily="34" charset="0"/>
            <a:ea typeface="Times New Roman"/>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lang="en-GB" sz="1200" b="1">
              <a:solidFill>
                <a:srgbClr val="FF0000"/>
              </a:solidFill>
              <a:effectLst/>
              <a:latin typeface="Arial" panose="020B0604020202020204" pitchFamily="34" charset="0"/>
              <a:ea typeface="+mn-ea"/>
              <a:cs typeface="Arial" panose="020B0604020202020204" pitchFamily="34" charset="0"/>
            </a:rPr>
            <a:t>The biomass</a:t>
          </a:r>
          <a:r>
            <a:rPr lang="en-GB" sz="1200" b="1" baseline="0">
              <a:solidFill>
                <a:srgbClr val="FF0000"/>
              </a:solidFill>
              <a:effectLst/>
              <a:latin typeface="Arial" panose="020B0604020202020204" pitchFamily="34" charset="0"/>
              <a:ea typeface="+mn-ea"/>
              <a:cs typeface="Arial" panose="020B0604020202020204" pitchFamily="34" charset="0"/>
            </a:rPr>
            <a:t> tariff will receive a 10% reduction on 1 July 2017</a:t>
          </a:r>
          <a:endParaRPr lang="en-GB" sz="1200" b="1">
            <a:solidFill>
              <a:srgbClr val="FF0000"/>
            </a:solidFill>
            <a:effectLst/>
            <a:latin typeface="Arial" panose="020B0604020202020204" pitchFamily="34" charset="0"/>
            <a:cs typeface="Arial" panose="020B0604020202020204" pitchFamily="34" charset="0"/>
          </a:endParaRPr>
        </a:p>
        <a:p>
          <a:pPr algn="just">
            <a:spcAft>
              <a:spcPts val="0"/>
            </a:spcAft>
          </a:pPr>
          <a:endParaRPr lang="en-GB" sz="1100" b="1">
            <a:solidFill>
              <a:srgbClr val="FF0000"/>
            </a:solidFill>
            <a:effectLst/>
            <a:latin typeface="Arial"/>
            <a:ea typeface="Times New Roman"/>
            <a:cs typeface="Times New Roman"/>
          </a:endParaRPr>
        </a:p>
      </xdr:txBody>
    </xdr:sp>
    <xdr:clientData/>
  </xdr:twoCellAnchor>
  <xdr:twoCellAnchor>
    <xdr:from>
      <xdr:col>0</xdr:col>
      <xdr:colOff>92448</xdr:colOff>
      <xdr:row>32</xdr:row>
      <xdr:rowOff>46185</xdr:rowOff>
    </xdr:from>
    <xdr:to>
      <xdr:col>8</xdr:col>
      <xdr:colOff>1244600</xdr:colOff>
      <xdr:row>48</xdr:row>
      <xdr:rowOff>126467</xdr:rowOff>
    </xdr:to>
    <xdr:sp macro="" textlink="">
      <xdr:nvSpPr>
        <xdr:cNvPr id="8" name="TextBox 4"/>
        <xdr:cNvSpPr txBox="1"/>
      </xdr:nvSpPr>
      <xdr:spPr>
        <a:xfrm>
          <a:off x="92448" y="10223118"/>
          <a:ext cx="12556752" cy="2925082"/>
        </a:xfrm>
        <a:prstGeom prst="rect">
          <a:avLst/>
        </a:prstGeom>
        <a:solidFill>
          <a:sysClr val="window" lastClr="FFFFFF"/>
        </a:solidFill>
        <a:ln w="9525" cmpd="sng">
          <a:noFill/>
        </a:ln>
        <a:effectLst/>
      </xdr:spPr>
      <xdr:txBody>
        <a:bodyPr wrap="square" rtlCol="0" anchor="t"/>
        <a:lstStyle/>
        <a:p>
          <a:r>
            <a:rPr lang="en-GB" sz="1200" b="1">
              <a:effectLst/>
              <a:latin typeface="Arial" panose="020B0604020202020204" pitchFamily="34" charset="0"/>
              <a:ea typeface="+mn-ea"/>
              <a:cs typeface="Arial" panose="020B0604020202020204" pitchFamily="34" charset="0"/>
            </a:rPr>
            <a:t>The forecast expenditure represents the amount we anticipate we will pay out between 30 April </a:t>
          </a:r>
          <a:r>
            <a:rPr lang="en-GB" sz="1200" b="1" baseline="0">
              <a:effectLst/>
              <a:latin typeface="Arial" panose="020B0604020202020204" pitchFamily="34" charset="0"/>
              <a:ea typeface="+mn-ea"/>
              <a:cs typeface="Arial" panose="020B0604020202020204" pitchFamily="34" charset="0"/>
            </a:rPr>
            <a:t>2017 </a:t>
          </a:r>
          <a:r>
            <a:rPr lang="en-GB" sz="1200" b="1">
              <a:effectLst/>
              <a:latin typeface="Arial" panose="020B0604020202020204" pitchFamily="34" charset="0"/>
              <a:ea typeface="+mn-ea"/>
              <a:cs typeface="Arial" panose="020B0604020202020204" pitchFamily="34" charset="0"/>
            </a:rPr>
            <a:t>and 29 April</a:t>
          </a:r>
          <a:r>
            <a:rPr lang="en-GB" sz="1200" b="1" baseline="0">
              <a:effectLst/>
              <a:latin typeface="Arial" panose="020B0604020202020204" pitchFamily="34" charset="0"/>
              <a:ea typeface="+mn-ea"/>
              <a:cs typeface="Arial" panose="020B0604020202020204" pitchFamily="34" charset="0"/>
            </a:rPr>
            <a:t> </a:t>
          </a:r>
          <a:r>
            <a:rPr lang="en-GB" sz="1200" b="1">
              <a:effectLst/>
              <a:latin typeface="Arial" panose="020B0604020202020204" pitchFamily="34" charset="0"/>
              <a:ea typeface="+mn-ea"/>
              <a:cs typeface="Arial" panose="020B0604020202020204" pitchFamily="34" charset="0"/>
            </a:rPr>
            <a:t>2018, based on the eligible applications received at the assessment date.</a:t>
          </a:r>
        </a:p>
        <a:p>
          <a:endParaRPr lang="en-GB" sz="1200">
            <a:effectLst/>
            <a:latin typeface="Arial" panose="020B0604020202020204" pitchFamily="34" charset="0"/>
            <a:cs typeface="Arial" panose="020B0604020202020204" pitchFamily="34" charset="0"/>
          </a:endParaRPr>
        </a:p>
        <a:p>
          <a:r>
            <a:rPr lang="en-GB" sz="1200" b="1">
              <a:effectLst/>
              <a:latin typeface="Arial" panose="020B0604020202020204" pitchFamily="34" charset="0"/>
              <a:ea typeface="+mn-ea"/>
              <a:cs typeface="Arial" panose="020B0604020202020204" pitchFamily="34" charset="0"/>
            </a:rPr>
            <a:t>As at 30 April</a:t>
          </a:r>
          <a:r>
            <a:rPr lang="en-GB" sz="1200" b="1" baseline="0">
              <a:effectLst/>
              <a:latin typeface="Arial" panose="020B0604020202020204" pitchFamily="34" charset="0"/>
              <a:ea typeface="+mn-ea"/>
              <a:cs typeface="Arial" panose="020B0604020202020204" pitchFamily="34" charset="0"/>
            </a:rPr>
            <a:t> 2017</a:t>
          </a:r>
          <a:r>
            <a:rPr lang="en-GB" sz="1200" b="1">
              <a:effectLst/>
              <a:latin typeface="Arial" panose="020B0604020202020204" pitchFamily="34" charset="0"/>
              <a:ea typeface="+mn-ea"/>
              <a:cs typeface="Arial" panose="020B0604020202020204" pitchFamily="34" charset="0"/>
            </a:rPr>
            <a:t>,</a:t>
          </a:r>
          <a:r>
            <a:rPr lang="en-GB" sz="1200">
              <a:effectLst/>
              <a:latin typeface="Arial" panose="020B0604020202020204" pitchFamily="34" charset="0"/>
              <a:ea typeface="+mn-ea"/>
              <a:cs typeface="Arial" panose="020B0604020202020204" pitchFamily="34" charset="0"/>
            </a:rPr>
            <a:t> forecast expenditure for biomass is £39.08m.  This is in excess of the expenditure threshold for biomass for the quarter ending 30 April</a:t>
          </a:r>
          <a:r>
            <a:rPr lang="en-GB" sz="1200" baseline="0">
              <a:effectLst/>
              <a:latin typeface="Arial" panose="020B0604020202020204" pitchFamily="34" charset="0"/>
              <a:ea typeface="+mn-ea"/>
              <a:cs typeface="Arial" panose="020B0604020202020204" pitchFamily="34" charset="0"/>
            </a:rPr>
            <a:t> 2017 </a:t>
          </a:r>
          <a:r>
            <a:rPr lang="en-GB" sz="1200">
              <a:effectLst/>
              <a:latin typeface="Arial" panose="020B0604020202020204" pitchFamily="34" charset="0"/>
              <a:ea typeface="+mn-ea"/>
              <a:cs typeface="Arial" panose="020B0604020202020204" pitchFamily="34" charset="0"/>
            </a:rPr>
            <a:t>(£33.50m).  As biomass was not subject to a tariff reduction</a:t>
          </a:r>
          <a:r>
            <a:rPr lang="en-GB" sz="1200" baseline="0">
              <a:effectLst/>
              <a:latin typeface="Arial" panose="020B0604020202020204" pitchFamily="34" charset="0"/>
              <a:ea typeface="+mn-ea"/>
              <a:cs typeface="Arial" panose="020B0604020202020204" pitchFamily="34" charset="0"/>
            </a:rPr>
            <a:t> </a:t>
          </a:r>
          <a:r>
            <a:rPr lang="en-GB" sz="1200">
              <a:effectLst/>
              <a:latin typeface="Arial" panose="020B0604020202020204" pitchFamily="34" charset="0"/>
              <a:ea typeface="+mn-ea"/>
              <a:cs typeface="Arial" panose="020B0604020202020204" pitchFamily="34" charset="0"/>
            </a:rPr>
            <a:t>last quarter, any reductions</a:t>
          </a:r>
          <a:r>
            <a:rPr lang="en-GB" sz="1200" baseline="0">
              <a:effectLst/>
              <a:latin typeface="Arial" panose="020B0604020202020204" pitchFamily="34" charset="0"/>
              <a:ea typeface="+mn-ea"/>
              <a:cs typeface="Arial" panose="020B0604020202020204" pitchFamily="34" charset="0"/>
            </a:rPr>
            <a:t> </a:t>
          </a:r>
          <a:r>
            <a:rPr lang="en-GB" sz="1200">
              <a:effectLst/>
              <a:latin typeface="Arial" panose="020B0604020202020204" pitchFamily="34" charset="0"/>
              <a:ea typeface="+mn-ea"/>
              <a:cs typeface="Arial" panose="020B0604020202020204" pitchFamily="34" charset="0"/>
            </a:rPr>
            <a:t>will be based on whether or not biomass</a:t>
          </a:r>
          <a:r>
            <a:rPr lang="en-GB" sz="1200" baseline="0">
              <a:effectLst/>
              <a:latin typeface="Arial" panose="020B0604020202020204" pitchFamily="34" charset="0"/>
              <a:ea typeface="+mn-ea"/>
              <a:cs typeface="Arial" panose="020B0604020202020204" pitchFamily="34" charset="0"/>
            </a:rPr>
            <a:t> has exceeded its expenditure thresholds at 30 April 2017.  </a:t>
          </a:r>
          <a:r>
            <a:rPr lang="en-GB" sz="1200">
              <a:effectLst/>
              <a:latin typeface="Arial" panose="020B0604020202020204" pitchFamily="34" charset="0"/>
              <a:ea typeface="+mn-ea"/>
              <a:cs typeface="Arial" panose="020B0604020202020204" pitchFamily="34" charset="0"/>
            </a:rPr>
            <a:t>If biomass</a:t>
          </a:r>
          <a:r>
            <a:rPr lang="en-GB" sz="1200" baseline="0">
              <a:effectLst/>
              <a:latin typeface="Arial" panose="020B0604020202020204" pitchFamily="34" charset="0"/>
              <a:ea typeface="+mn-ea"/>
              <a:cs typeface="Arial" panose="020B0604020202020204" pitchFamily="34" charset="0"/>
            </a:rPr>
            <a:t> is exceeding its expenditure threshold of £33.50m it will trigger a 10% reduction, and if biomass exceeds its super expenditure threshold of £67.00m it will trigger a 20% reduction. </a:t>
          </a:r>
          <a:r>
            <a:rPr lang="en-GB" sz="1200" b="0" baseline="0">
              <a:effectLst/>
              <a:latin typeface="Arial" panose="020B0604020202020204" pitchFamily="34" charset="0"/>
              <a:ea typeface="+mn-ea"/>
              <a:cs typeface="Arial" panose="020B0604020202020204" pitchFamily="34" charset="0"/>
            </a:rPr>
            <a:t>Biomass expenditure has exceeded its expenditure threshold by £5.58m so</a:t>
          </a:r>
          <a:r>
            <a:rPr lang="en-GB" sz="1200" b="1" baseline="0">
              <a:effectLst/>
              <a:latin typeface="Arial" panose="020B0604020202020204" pitchFamily="34" charset="0"/>
              <a:ea typeface="+mn-ea"/>
              <a:cs typeface="Arial" panose="020B0604020202020204" pitchFamily="34" charset="0"/>
            </a:rPr>
            <a:t> will receive a 10% tariff reduction on 1 July 2017.</a:t>
          </a:r>
          <a:endParaRPr lang="en-GB" sz="1200" b="1">
            <a:effectLst/>
            <a:latin typeface="Arial" panose="020B0604020202020204" pitchFamily="34" charset="0"/>
            <a:ea typeface="+mn-ea"/>
            <a:cs typeface="Arial" panose="020B0604020202020204" pitchFamily="34" charset="0"/>
          </a:endParaRPr>
        </a:p>
        <a:p>
          <a:endParaRPr lang="en-GB" sz="1200">
            <a:effectLst/>
            <a:latin typeface="Arial" panose="020B0604020202020204" pitchFamily="34" charset="0"/>
            <a:ea typeface="+mn-ea"/>
            <a:cs typeface="Arial" panose="020B0604020202020204" pitchFamily="34" charset="0"/>
          </a:endParaRPr>
        </a:p>
        <a:p>
          <a:r>
            <a:rPr lang="en-GB" sz="1200">
              <a:effectLst/>
              <a:latin typeface="Arial" panose="020B0604020202020204" pitchFamily="34" charset="0"/>
              <a:ea typeface="+mn-ea"/>
              <a:cs typeface="Arial" panose="020B0604020202020204" pitchFamily="34" charset="0"/>
            </a:rPr>
            <a:t>All other technologies are below their thresholds for the quarter ending 30 April</a:t>
          </a:r>
          <a:r>
            <a:rPr lang="en-GB" sz="1200" baseline="0">
              <a:effectLst/>
              <a:latin typeface="Arial" panose="020B0604020202020204" pitchFamily="34" charset="0"/>
              <a:ea typeface="+mn-ea"/>
              <a:cs typeface="Arial" panose="020B0604020202020204" pitchFamily="34" charset="0"/>
            </a:rPr>
            <a:t> </a:t>
          </a:r>
          <a:r>
            <a:rPr lang="en-GB" sz="1200">
              <a:effectLst/>
              <a:latin typeface="Arial" panose="020B0604020202020204" pitchFamily="34" charset="0"/>
              <a:ea typeface="+mn-ea"/>
              <a:cs typeface="Arial" panose="020B0604020202020204" pitchFamily="34" charset="0"/>
            </a:rPr>
            <a:t>2017.</a:t>
          </a:r>
        </a:p>
        <a:p>
          <a:endParaRPr lang="en-GB" sz="1200">
            <a:effectLst/>
            <a:latin typeface="Arial" panose="020B0604020202020204" pitchFamily="34" charset="0"/>
            <a:cs typeface="Arial" panose="020B0604020202020204" pitchFamily="34" charset="0"/>
          </a:endParaRPr>
        </a:p>
        <a:p>
          <a:r>
            <a:rPr lang="en-GB" sz="1200" b="1">
              <a:effectLst/>
              <a:latin typeface="Arial" panose="020B0604020202020204" pitchFamily="34" charset="0"/>
              <a:ea typeface="+mn-ea"/>
              <a:cs typeface="Arial" panose="020B0604020202020204" pitchFamily="34" charset="0"/>
            </a:rPr>
            <a:t>Please note that the expenditure forecasts only include applications for systems installed on or after 9 April 2014 as only these installations are counted towards the degression thresholds.</a:t>
          </a:r>
        </a:p>
        <a:p>
          <a:endParaRPr lang="en-GB" sz="1100">
            <a:effectLst/>
            <a:latin typeface="+mn-lt"/>
            <a:ea typeface="+mn-ea"/>
            <a:cs typeface="+mn-cs"/>
          </a:endParaRPr>
        </a:p>
        <a:p>
          <a:endParaRPr lang="en-GB" sz="1100">
            <a:effectLst/>
            <a:latin typeface="+mn-lt"/>
            <a:ea typeface="+mn-ea"/>
            <a:cs typeface="+mn-cs"/>
          </a:endParaRPr>
        </a:p>
        <a:p>
          <a:r>
            <a:rPr lang="en-GB" sz="1100">
              <a:effectLst/>
              <a:latin typeface="+mn-lt"/>
              <a:ea typeface="+mn-ea"/>
              <a:cs typeface="+mn-cs"/>
            </a:rPr>
            <a:t> </a:t>
          </a:r>
          <a:endParaRPr lang="en-GB">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564775</xdr:colOff>
      <xdr:row>3</xdr:row>
      <xdr:rowOff>107576</xdr:rowOff>
    </xdr:from>
    <xdr:to>
      <xdr:col>23</xdr:col>
      <xdr:colOff>170329</xdr:colOff>
      <xdr:row>32</xdr:row>
      <xdr:rowOff>161365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152399</xdr:colOff>
      <xdr:row>18</xdr:row>
      <xdr:rowOff>62753</xdr:rowOff>
    </xdr:from>
    <xdr:to>
      <xdr:col>3</xdr:col>
      <xdr:colOff>535640</xdr:colOff>
      <xdr:row>22</xdr:row>
      <xdr:rowOff>26895</xdr:rowOff>
    </xdr:to>
    <xdr:sp macro="" textlink="">
      <xdr:nvSpPr>
        <xdr:cNvPr id="3" name="TextBox 2"/>
        <xdr:cNvSpPr txBox="1"/>
      </xdr:nvSpPr>
      <xdr:spPr>
        <a:xfrm>
          <a:off x="466164" y="3612777"/>
          <a:ext cx="1638300" cy="681318"/>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Total forecast expenditure for the following 12 months.</a:t>
          </a:r>
        </a:p>
        <a:p>
          <a:endParaRPr lang="en-GB" sz="1100"/>
        </a:p>
      </xdr:txBody>
    </xdr:sp>
    <xdr:clientData/>
  </xdr:twoCellAnchor>
  <xdr:twoCellAnchor>
    <xdr:from>
      <xdr:col>3</xdr:col>
      <xdr:colOff>537882</xdr:colOff>
      <xdr:row>20</xdr:row>
      <xdr:rowOff>44823</xdr:rowOff>
    </xdr:from>
    <xdr:to>
      <xdr:col>4</xdr:col>
      <xdr:colOff>107576</xdr:colOff>
      <xdr:row>24</xdr:row>
      <xdr:rowOff>71718</xdr:rowOff>
    </xdr:to>
    <xdr:cxnSp macro="">
      <xdr:nvCxnSpPr>
        <xdr:cNvPr id="4" name="Straight Arrow Connector 3"/>
        <xdr:cNvCxnSpPr/>
      </xdr:nvCxnSpPr>
      <xdr:spPr>
        <a:xfrm>
          <a:off x="2106706" y="3953435"/>
          <a:ext cx="197223" cy="7440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62753</xdr:colOff>
      <xdr:row>14</xdr:row>
      <xdr:rowOff>71718</xdr:rowOff>
    </xdr:from>
    <xdr:to>
      <xdr:col>7</xdr:col>
      <xdr:colOff>510988</xdr:colOff>
      <xdr:row>18</xdr:row>
      <xdr:rowOff>116541</xdr:rowOff>
    </xdr:to>
    <xdr:sp macro="" textlink="">
      <xdr:nvSpPr>
        <xdr:cNvPr id="8" name="TextBox 7"/>
        <xdr:cNvSpPr txBox="1"/>
      </xdr:nvSpPr>
      <xdr:spPr>
        <a:xfrm>
          <a:off x="2259106" y="2886636"/>
          <a:ext cx="2330823" cy="779929"/>
        </a:xfrm>
        <a:prstGeom prst="rect">
          <a:avLst/>
        </a:prstGeom>
        <a:solidFill>
          <a:schemeClr val="bg1"/>
        </a:solidFill>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Over time it will be possible</a:t>
          </a:r>
          <a:r>
            <a:rPr lang="en-GB" sz="1100" baseline="0"/>
            <a:t> to see the trend in each 12 month forecast expenditure made each month.</a:t>
          </a:r>
          <a:endParaRPr lang="en-GB" sz="1100"/>
        </a:p>
      </xdr:txBody>
    </xdr:sp>
    <xdr:clientData/>
  </xdr:twoCellAnchor>
  <xdr:twoCellAnchor>
    <xdr:from>
      <xdr:col>4</xdr:col>
      <xdr:colOff>475129</xdr:colOff>
      <xdr:row>18</xdr:row>
      <xdr:rowOff>104889</xdr:rowOff>
    </xdr:from>
    <xdr:to>
      <xdr:col>6</xdr:col>
      <xdr:colOff>609600</xdr:colOff>
      <xdr:row>23</xdr:row>
      <xdr:rowOff>44828</xdr:rowOff>
    </xdr:to>
    <xdr:sp macro="" textlink="">
      <xdr:nvSpPr>
        <xdr:cNvPr id="9" name="Left Brace 8"/>
        <xdr:cNvSpPr/>
      </xdr:nvSpPr>
      <xdr:spPr>
        <a:xfrm rot="5400000">
          <a:off x="2948042" y="3378353"/>
          <a:ext cx="836409" cy="138953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14</xdr:col>
      <xdr:colOff>0</xdr:colOff>
      <xdr:row>5</xdr:row>
      <xdr:rowOff>170330</xdr:rowOff>
    </xdr:from>
    <xdr:to>
      <xdr:col>17</xdr:col>
      <xdr:colOff>402292</xdr:colOff>
      <xdr:row>8</xdr:row>
      <xdr:rowOff>98860</xdr:rowOff>
    </xdr:to>
    <xdr:sp macro="" textlink="">
      <xdr:nvSpPr>
        <xdr:cNvPr id="10" name="TextBox 1"/>
        <xdr:cNvSpPr txBox="1"/>
      </xdr:nvSpPr>
      <xdr:spPr>
        <a:xfrm>
          <a:off x="8471647" y="1290918"/>
          <a:ext cx="2284880" cy="493307"/>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markers on each line, represent the quarterly</a:t>
          </a:r>
          <a:r>
            <a:rPr lang="en-GB" sz="1100" baseline="0"/>
            <a:t> assessment dates.</a:t>
          </a:r>
          <a:endParaRPr lang="en-GB" sz="1100"/>
        </a:p>
      </xdr:txBody>
    </xdr:sp>
    <xdr:clientData/>
  </xdr:twoCellAnchor>
  <xdr:twoCellAnchor>
    <xdr:from>
      <xdr:col>19</xdr:col>
      <xdr:colOff>268941</xdr:colOff>
      <xdr:row>26</xdr:row>
      <xdr:rowOff>71718</xdr:rowOff>
    </xdr:from>
    <xdr:to>
      <xdr:col>22</xdr:col>
      <xdr:colOff>622407</xdr:colOff>
      <xdr:row>29</xdr:row>
      <xdr:rowOff>27142</xdr:rowOff>
    </xdr:to>
    <xdr:sp macro="" textlink="">
      <xdr:nvSpPr>
        <xdr:cNvPr id="11" name="TextBox 1"/>
        <xdr:cNvSpPr txBox="1"/>
      </xdr:nvSpPr>
      <xdr:spPr>
        <a:xfrm>
          <a:off x="11878235" y="5056094"/>
          <a:ext cx="2236054" cy="493307"/>
        </a:xfrm>
        <a:prstGeom prst="rect">
          <a:avLst/>
        </a:prstGeom>
        <a:ln w="9525"/>
      </xdr:spPr>
      <xdr:style>
        <a:lnRef idx="2">
          <a:schemeClr val="accent1"/>
        </a:lnRef>
        <a:fillRef idx="1">
          <a:schemeClr val="lt1"/>
        </a:fillRef>
        <a:effectRef idx="0">
          <a:schemeClr val="accent1"/>
        </a:effectRef>
        <a:fontRef idx="minor">
          <a:schemeClr val="dk1"/>
        </a:fontRef>
      </xdr:style>
      <xdr:txBody>
        <a:bodyPr wrap="square" rtlCol="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b="0"/>
            <a:t>Date at which the forecast for the following 12 months is calculated.</a:t>
          </a:r>
        </a:p>
      </xdr:txBody>
    </xdr:sp>
    <xdr:clientData/>
  </xdr:twoCellAnchor>
  <xdr:twoCellAnchor>
    <xdr:from>
      <xdr:col>9</xdr:col>
      <xdr:colOff>152399</xdr:colOff>
      <xdr:row>10</xdr:row>
      <xdr:rowOff>35858</xdr:rowOff>
    </xdr:from>
    <xdr:to>
      <xdr:col>12</xdr:col>
      <xdr:colOff>502024</xdr:colOff>
      <xdr:row>15</xdr:row>
      <xdr:rowOff>62753</xdr:rowOff>
    </xdr:to>
    <xdr:sp macro="" textlink="">
      <xdr:nvSpPr>
        <xdr:cNvPr id="12" name="TextBox 1"/>
        <xdr:cNvSpPr txBox="1"/>
      </xdr:nvSpPr>
      <xdr:spPr>
        <a:xfrm>
          <a:off x="5486399" y="2097740"/>
          <a:ext cx="2232213" cy="968189"/>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a:solidFill>
                <a:schemeClr val="dk1"/>
              </a:solidFill>
              <a:effectLst/>
              <a:latin typeface="+mn-lt"/>
              <a:ea typeface="+mn-ea"/>
              <a:cs typeface="+mn-cs"/>
            </a:rPr>
            <a:t>The exceeding the expenditure threshold or super expenditure threshold lines at an assessment date could</a:t>
          </a:r>
          <a:r>
            <a:rPr lang="en-GB" sz="1100" baseline="0">
              <a:solidFill>
                <a:schemeClr val="dk1"/>
              </a:solidFill>
              <a:effectLst/>
              <a:latin typeface="+mn-lt"/>
              <a:ea typeface="+mn-ea"/>
              <a:cs typeface="+mn-cs"/>
            </a:rPr>
            <a:t> result in a tariff reduction. </a:t>
          </a:r>
          <a:endParaRPr lang="en-GB" sz="1100" u="sng">
            <a:solidFill>
              <a:srgbClr val="3333FF"/>
            </a:solidFill>
          </a:endParaRPr>
        </a:p>
      </xdr:txBody>
    </xdr:sp>
    <xdr:clientData/>
  </xdr:twoCellAnchor>
  <xdr:twoCellAnchor>
    <xdr:from>
      <xdr:col>8</xdr:col>
      <xdr:colOff>313764</xdr:colOff>
      <xdr:row>15</xdr:row>
      <xdr:rowOff>71717</xdr:rowOff>
    </xdr:from>
    <xdr:to>
      <xdr:col>10</xdr:col>
      <xdr:colOff>17929</xdr:colOff>
      <xdr:row>22</xdr:row>
      <xdr:rowOff>62753</xdr:rowOff>
    </xdr:to>
    <xdr:cxnSp macro="">
      <xdr:nvCxnSpPr>
        <xdr:cNvPr id="14" name="Straight Arrow Connector 13"/>
        <xdr:cNvCxnSpPr/>
      </xdr:nvCxnSpPr>
      <xdr:spPr>
        <a:xfrm flipH="1">
          <a:off x="5020235" y="3074893"/>
          <a:ext cx="959223" cy="12550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259976</xdr:colOff>
      <xdr:row>15</xdr:row>
      <xdr:rowOff>80683</xdr:rowOff>
    </xdr:from>
    <xdr:to>
      <xdr:col>10</xdr:col>
      <xdr:colOff>8965</xdr:colOff>
      <xdr:row>19</xdr:row>
      <xdr:rowOff>161364</xdr:rowOff>
    </xdr:to>
    <xdr:cxnSp macro="">
      <xdr:nvCxnSpPr>
        <xdr:cNvPr id="16" name="Straight Arrow Connector 15"/>
        <xdr:cNvCxnSpPr/>
      </xdr:nvCxnSpPr>
      <xdr:spPr>
        <a:xfrm flipH="1">
          <a:off x="4966447" y="3083859"/>
          <a:ext cx="1004047" cy="8068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322730</xdr:colOff>
      <xdr:row>8</xdr:row>
      <xdr:rowOff>89645</xdr:rowOff>
    </xdr:from>
    <xdr:to>
      <xdr:col>16</xdr:col>
      <xdr:colOff>71718</xdr:colOff>
      <xdr:row>11</xdr:row>
      <xdr:rowOff>116541</xdr:rowOff>
    </xdr:to>
    <xdr:cxnSp macro="">
      <xdr:nvCxnSpPr>
        <xdr:cNvPr id="19" name="Straight Arrow Connector 18"/>
        <xdr:cNvCxnSpPr/>
      </xdr:nvCxnSpPr>
      <xdr:spPr>
        <a:xfrm>
          <a:off x="9421906" y="1775010"/>
          <a:ext cx="376518" cy="5916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367553</xdr:colOff>
      <xdr:row>8</xdr:row>
      <xdr:rowOff>98611</xdr:rowOff>
    </xdr:from>
    <xdr:to>
      <xdr:col>15</xdr:col>
      <xdr:colOff>313766</xdr:colOff>
      <xdr:row>15</xdr:row>
      <xdr:rowOff>26895</xdr:rowOff>
    </xdr:to>
    <xdr:cxnSp macro="">
      <xdr:nvCxnSpPr>
        <xdr:cNvPr id="20" name="Straight Arrow Connector 19"/>
        <xdr:cNvCxnSpPr/>
      </xdr:nvCxnSpPr>
      <xdr:spPr>
        <a:xfrm flipH="1">
          <a:off x="8211671" y="1783976"/>
          <a:ext cx="1201271" cy="12460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295835</xdr:colOff>
      <xdr:row>27</xdr:row>
      <xdr:rowOff>44823</xdr:rowOff>
    </xdr:from>
    <xdr:to>
      <xdr:col>19</xdr:col>
      <xdr:colOff>268941</xdr:colOff>
      <xdr:row>27</xdr:row>
      <xdr:rowOff>139077</xdr:rowOff>
    </xdr:to>
    <xdr:cxnSp macro="">
      <xdr:nvCxnSpPr>
        <xdr:cNvPr id="25" name="Straight Arrow Connector 24"/>
        <xdr:cNvCxnSpPr>
          <a:stCxn id="11" idx="1"/>
        </xdr:cNvCxnSpPr>
      </xdr:nvCxnSpPr>
      <xdr:spPr>
        <a:xfrm flipH="1" flipV="1">
          <a:off x="11277600" y="5208494"/>
          <a:ext cx="600635" cy="942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cdr:x>
      <cdr:y>0</cdr:y>
    </cdr:from>
    <cdr:to>
      <cdr:x>1</cdr:x>
      <cdr:y>0.92622</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1533334" cy="5628572"/>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cdr:x>
      <cdr:y>0</cdr:y>
    </cdr:from>
    <cdr:to>
      <cdr:x>1</cdr:x>
      <cdr:y>0.92465</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1542858" cy="5619048"/>
        </a:xfrm>
        <a:prstGeom xmlns:a="http://schemas.openxmlformats.org/drawingml/2006/main" prst="rect">
          <a:avLst/>
        </a:prstGeom>
      </cdr:spPr>
    </cdr:pic>
  </cdr:relSizeAnchor>
</c:userShapes>
</file>

<file path=xl/drawings/drawing8.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cdr:y>
    </cdr:from>
    <cdr:to>
      <cdr:x>1</cdr:x>
      <cdr:y>0.92465</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1514287" cy="5619048"/>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organisations/department-of-energy-climate-change/series/renewable-heat-incentive-renewable-heat-premium-payment-statistics" TargetMode="External"/><Relationship Id="rId7" Type="http://schemas.openxmlformats.org/officeDocument/2006/relationships/hyperlink" Target="https://www.gov.uk/government/collections/renewable-heat-incentive-statistics" TargetMode="External"/><Relationship Id="rId2" Type="http://schemas.openxmlformats.org/officeDocument/2006/relationships/hyperlink" Target="http://www.legislation.gov.uk/uksi/2013/1033/schedule/made" TargetMode="External"/><Relationship Id="rId1" Type="http://schemas.openxmlformats.org/officeDocument/2006/relationships/hyperlink" Target="https://www.gov.uk/government/policies/increasing-the-use-of-low-carbon-technologies/supporting-pages/renewable-heat-incentive-rhi" TargetMode="External"/><Relationship Id="rId6" Type="http://schemas.openxmlformats.org/officeDocument/2006/relationships/hyperlink" Target="http://www.legislation.gov.uk/uksi/2016/257/regulation/28/made" TargetMode="External"/><Relationship Id="rId5" Type="http://schemas.openxmlformats.org/officeDocument/2006/relationships/hyperlink" Target="https://www.ofgem.gov.uk/environmental-programmes/domestic-rhi/contacts-guidance-and-resources" TargetMode="External"/><Relationship Id="rId4" Type="http://schemas.openxmlformats.org/officeDocument/2006/relationships/hyperlink" Target="http://www.ofgem.gov.uk/e-serve/RHI/regulations-consultations-reports/Pages/index.aspx"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Y52"/>
  <sheetViews>
    <sheetView tabSelected="1" zoomScale="85" zoomScaleNormal="85" workbookViewId="0">
      <selection activeCell="O32" sqref="O32"/>
    </sheetView>
  </sheetViews>
  <sheetFormatPr defaultColWidth="0" defaultRowHeight="0" customHeight="1" zeroHeight="1" x14ac:dyDescent="0.2"/>
  <cols>
    <col min="1" max="1" width="2" style="33" customWidth="1"/>
    <col min="2" max="2" width="5.42578125" style="33" customWidth="1"/>
    <col min="3" max="3" width="30.28515625" style="33" customWidth="1"/>
    <col min="4" max="4" width="11.5703125" style="33" customWidth="1"/>
    <col min="5" max="25" width="9.140625" style="33" customWidth="1"/>
    <col min="26" max="16384" width="9.140625" style="33" hidden="1"/>
  </cols>
  <sheetData>
    <row r="1" spans="2:23" ht="72" customHeight="1" x14ac:dyDescent="0.4">
      <c r="D1" s="43" t="s">
        <v>86</v>
      </c>
      <c r="E1" s="42"/>
      <c r="F1" s="42"/>
      <c r="G1" s="42"/>
      <c r="H1" s="42"/>
      <c r="I1" s="42"/>
      <c r="J1" s="42"/>
      <c r="K1" s="42"/>
      <c r="L1" s="42"/>
      <c r="M1" s="42"/>
      <c r="N1" s="42"/>
      <c r="O1" s="42"/>
      <c r="P1" s="42"/>
      <c r="Q1" s="42"/>
      <c r="R1" s="42"/>
      <c r="S1" s="42"/>
      <c r="T1" s="42"/>
      <c r="U1" s="42"/>
      <c r="V1" s="42"/>
      <c r="W1" s="42"/>
    </row>
    <row r="2" spans="2:23" ht="19.5" customHeight="1" x14ac:dyDescent="0.25">
      <c r="D2" s="80" t="s">
        <v>53</v>
      </c>
      <c r="E2" s="80"/>
      <c r="F2" s="80"/>
      <c r="G2" s="80"/>
      <c r="H2" s="80"/>
      <c r="I2" s="80"/>
      <c r="J2" s="80"/>
      <c r="K2" s="80"/>
      <c r="L2" s="80"/>
      <c r="M2" s="80"/>
      <c r="N2" s="80"/>
      <c r="O2" s="80"/>
      <c r="P2" s="80"/>
      <c r="Q2" s="80"/>
      <c r="R2" s="80"/>
      <c r="S2" s="80"/>
      <c r="T2" s="80"/>
      <c r="U2" s="80"/>
      <c r="V2" s="80"/>
    </row>
    <row r="3" spans="2:23" ht="19.5" customHeight="1" x14ac:dyDescent="0.25">
      <c r="D3" s="44"/>
      <c r="E3" s="44"/>
      <c r="F3" s="44"/>
      <c r="G3" s="44"/>
      <c r="H3" s="44"/>
      <c r="I3" s="44"/>
      <c r="J3" s="44"/>
      <c r="K3" s="44"/>
      <c r="L3" s="44"/>
      <c r="M3" s="44"/>
      <c r="N3" s="44"/>
      <c r="O3" s="44"/>
      <c r="P3" s="44"/>
      <c r="Q3" s="44"/>
      <c r="R3" s="44"/>
      <c r="S3" s="44"/>
      <c r="T3" s="44"/>
      <c r="U3" s="44"/>
      <c r="V3" s="44"/>
    </row>
    <row r="4" spans="2:23" ht="13.9" x14ac:dyDescent="0.25"/>
    <row r="5" spans="2:23" ht="13.9" x14ac:dyDescent="0.25">
      <c r="B5" s="46" t="s">
        <v>93</v>
      </c>
    </row>
    <row r="6" spans="2:23" s="45" customFormat="1" ht="13.9" x14ac:dyDescent="0.25">
      <c r="B6" s="34" t="s">
        <v>74</v>
      </c>
      <c r="C6" s="33"/>
      <c r="D6" s="33"/>
      <c r="E6" s="33"/>
      <c r="F6" s="33"/>
      <c r="G6" s="33"/>
      <c r="H6" s="33"/>
      <c r="I6" s="33"/>
      <c r="J6" s="33"/>
      <c r="K6" s="33"/>
      <c r="L6" s="33"/>
      <c r="M6" s="33"/>
      <c r="N6" s="33"/>
      <c r="O6" s="33"/>
      <c r="P6" s="33"/>
      <c r="Q6" s="33"/>
    </row>
    <row r="7" spans="2:23" s="45" customFormat="1" ht="13.9" x14ac:dyDescent="0.25"/>
    <row r="8" spans="2:23" ht="13.9" x14ac:dyDescent="0.25">
      <c r="B8" s="45"/>
      <c r="C8" s="45"/>
      <c r="D8" s="45"/>
      <c r="E8" s="45"/>
      <c r="F8" s="45"/>
      <c r="G8" s="45"/>
      <c r="H8" s="45"/>
      <c r="I8" s="45"/>
      <c r="J8" s="45"/>
      <c r="K8" s="45"/>
      <c r="L8" s="45"/>
      <c r="M8" s="45"/>
      <c r="N8" s="45"/>
      <c r="O8" s="45"/>
      <c r="P8" s="45"/>
      <c r="Q8" s="45"/>
      <c r="R8" s="45"/>
      <c r="S8" s="45"/>
    </row>
    <row r="9" spans="2:23" ht="13.9" x14ac:dyDescent="0.25">
      <c r="B9" s="57" t="s">
        <v>87</v>
      </c>
      <c r="C9" s="45"/>
      <c r="D9" s="45"/>
      <c r="E9" s="45"/>
      <c r="F9" s="45"/>
      <c r="G9" s="45"/>
      <c r="H9" s="45"/>
      <c r="I9" s="45"/>
      <c r="J9" s="45"/>
      <c r="K9" s="45"/>
      <c r="L9" s="45"/>
      <c r="M9" s="45"/>
      <c r="N9" s="45"/>
      <c r="O9" s="45"/>
      <c r="P9" s="45"/>
      <c r="Q9" s="45"/>
      <c r="R9" s="45"/>
      <c r="S9" s="45"/>
    </row>
    <row r="10" spans="2:23" ht="13.9" x14ac:dyDescent="0.25">
      <c r="B10" s="46" t="s">
        <v>28</v>
      </c>
      <c r="C10" s="45"/>
      <c r="D10" s="45"/>
      <c r="E10" s="45"/>
      <c r="F10" s="45"/>
      <c r="G10" s="45"/>
      <c r="H10" s="45"/>
      <c r="I10" s="45"/>
      <c r="J10" s="45"/>
      <c r="K10" s="45"/>
      <c r="L10" s="45"/>
      <c r="M10" s="45"/>
      <c r="N10" s="45"/>
      <c r="O10" s="45"/>
      <c r="P10" s="45"/>
      <c r="Q10" s="45"/>
    </row>
    <row r="11" spans="2:23" ht="13.9" x14ac:dyDescent="0.25">
      <c r="B11" s="34"/>
    </row>
    <row r="12" spans="2:23" s="45" customFormat="1" ht="15" customHeight="1" x14ac:dyDescent="0.25">
      <c r="B12" s="34"/>
      <c r="C12" s="33"/>
      <c r="D12" s="33"/>
      <c r="E12" s="33"/>
      <c r="F12" s="33"/>
      <c r="G12" s="33"/>
      <c r="H12" s="33"/>
      <c r="I12" s="33"/>
      <c r="J12" s="33"/>
      <c r="K12" s="33"/>
      <c r="L12" s="33"/>
      <c r="M12" s="33"/>
      <c r="N12" s="33"/>
      <c r="O12" s="33"/>
      <c r="P12" s="33"/>
      <c r="Q12" s="33"/>
      <c r="R12" s="33"/>
      <c r="S12" s="33"/>
    </row>
    <row r="13" spans="2:23" ht="19.5" customHeight="1" x14ac:dyDescent="0.2">
      <c r="B13" s="34"/>
      <c r="C13" s="49" t="s">
        <v>25</v>
      </c>
      <c r="R13" s="45"/>
      <c r="S13" s="45"/>
    </row>
    <row r="14" spans="2:23" ht="15" x14ac:dyDescent="0.25">
      <c r="B14" s="45">
        <v>1</v>
      </c>
      <c r="C14" s="52" t="s">
        <v>38</v>
      </c>
      <c r="D14" s="50" t="s">
        <v>55</v>
      </c>
      <c r="E14" s="45"/>
      <c r="F14" s="45"/>
      <c r="G14" s="45"/>
      <c r="H14" s="45"/>
      <c r="I14" s="45"/>
      <c r="J14" s="45"/>
      <c r="K14" s="45"/>
      <c r="L14" s="45"/>
      <c r="M14" s="45"/>
      <c r="N14" s="45"/>
      <c r="O14" s="45"/>
      <c r="P14" s="45"/>
      <c r="Q14" s="47"/>
      <c r="R14" s="45"/>
      <c r="S14" s="45"/>
    </row>
    <row r="15" spans="2:23" ht="15" x14ac:dyDescent="0.25">
      <c r="B15" s="45"/>
      <c r="C15" s="52"/>
      <c r="D15" s="50" t="s">
        <v>56</v>
      </c>
      <c r="E15" s="45"/>
      <c r="F15" s="45"/>
      <c r="G15" s="45"/>
      <c r="H15" s="45"/>
      <c r="I15" s="45"/>
      <c r="J15" s="45"/>
      <c r="K15" s="45"/>
      <c r="L15" s="45"/>
      <c r="M15" s="45"/>
      <c r="N15" s="45"/>
      <c r="O15" s="45"/>
      <c r="P15" s="45"/>
      <c r="Q15" s="48"/>
    </row>
    <row r="16" spans="2:23" ht="15" x14ac:dyDescent="0.25">
      <c r="C16" s="52"/>
      <c r="D16" s="40" t="s">
        <v>57</v>
      </c>
      <c r="Q16" s="32"/>
    </row>
    <row r="17" spans="2:23" ht="14.25" x14ac:dyDescent="0.2">
      <c r="B17" s="33">
        <v>2</v>
      </c>
      <c r="C17" s="53" t="s">
        <v>39</v>
      </c>
    </row>
    <row r="18" spans="2:23" ht="14.25" x14ac:dyDescent="0.2">
      <c r="B18" s="33">
        <v>3</v>
      </c>
      <c r="C18" s="53" t="s">
        <v>41</v>
      </c>
      <c r="D18" s="34" t="s">
        <v>52</v>
      </c>
    </row>
    <row r="19" spans="2:23" ht="14.25" x14ac:dyDescent="0.2">
      <c r="B19" s="34">
        <v>4</v>
      </c>
      <c r="C19" s="53" t="s">
        <v>0</v>
      </c>
    </row>
    <row r="20" spans="2:23" ht="14.25" x14ac:dyDescent="0.2">
      <c r="B20" s="34">
        <v>5</v>
      </c>
      <c r="C20" s="53" t="s">
        <v>40</v>
      </c>
    </row>
    <row r="21" spans="2:23" ht="14.25" x14ac:dyDescent="0.2">
      <c r="B21" s="34"/>
    </row>
    <row r="22" spans="2:23" ht="14.25" x14ac:dyDescent="0.2">
      <c r="B22" s="34"/>
    </row>
    <row r="23" spans="2:23" s="45" customFormat="1" ht="33.75" customHeight="1" x14ac:dyDescent="0.2">
      <c r="B23" s="81" t="s">
        <v>44</v>
      </c>
      <c r="C23" s="81"/>
      <c r="D23" s="81"/>
      <c r="E23" s="81"/>
      <c r="F23" s="81"/>
      <c r="G23" s="81"/>
      <c r="H23" s="81"/>
      <c r="I23" s="81"/>
      <c r="J23" s="81"/>
      <c r="K23" s="81"/>
      <c r="L23" s="81"/>
      <c r="M23" s="81"/>
      <c r="N23" s="81"/>
      <c r="O23" s="81"/>
      <c r="P23" s="81"/>
      <c r="Q23" s="81"/>
      <c r="R23" s="81"/>
      <c r="S23" s="81"/>
      <c r="T23" s="81"/>
      <c r="U23" s="81"/>
      <c r="V23" s="81"/>
      <c r="W23" s="81"/>
    </row>
    <row r="24" spans="2:23" ht="14.25" x14ac:dyDescent="0.2">
      <c r="B24" s="34"/>
    </row>
    <row r="25" spans="2:23" ht="14.25" x14ac:dyDescent="0.2">
      <c r="B25" s="82" t="s">
        <v>30</v>
      </c>
      <c r="C25" s="82"/>
      <c r="D25" s="82"/>
      <c r="E25" s="82"/>
      <c r="F25" s="82"/>
      <c r="G25" s="82"/>
      <c r="H25" s="82"/>
      <c r="I25" s="82"/>
      <c r="J25" s="82"/>
      <c r="K25" s="82"/>
      <c r="L25" s="82"/>
      <c r="M25" s="82"/>
      <c r="N25" s="82"/>
    </row>
    <row r="26" spans="2:23" ht="14.25" x14ac:dyDescent="0.2">
      <c r="B26" s="34"/>
    </row>
    <row r="27" spans="2:23" ht="14.25" x14ac:dyDescent="0.2"/>
    <row r="28" spans="2:23" ht="14.25" x14ac:dyDescent="0.2">
      <c r="B28" s="33" t="s">
        <v>18</v>
      </c>
    </row>
    <row r="29" spans="2:23" ht="14.25" x14ac:dyDescent="0.2"/>
    <row r="30" spans="2:23" ht="14.25" x14ac:dyDescent="0.2">
      <c r="C30" s="79" t="s">
        <v>19</v>
      </c>
      <c r="D30" s="79"/>
      <c r="E30" s="79"/>
      <c r="F30" s="79"/>
      <c r="G30" s="79"/>
      <c r="H30" s="79"/>
      <c r="I30" s="79"/>
    </row>
    <row r="31" spans="2:23" ht="15" x14ac:dyDescent="0.2">
      <c r="C31" s="35"/>
    </row>
    <row r="32" spans="2:23" ht="14.25" x14ac:dyDescent="0.2">
      <c r="C32" s="79" t="s">
        <v>94</v>
      </c>
      <c r="D32" s="79"/>
      <c r="E32" s="79"/>
      <c r="F32" s="79"/>
      <c r="G32" s="79"/>
      <c r="H32" s="79"/>
      <c r="I32" s="79"/>
      <c r="J32" s="79"/>
      <c r="K32" s="79"/>
      <c r="L32" s="79"/>
      <c r="M32" s="79"/>
    </row>
    <row r="33" spans="2:4" ht="15" x14ac:dyDescent="0.2">
      <c r="C33" s="35"/>
    </row>
    <row r="34" spans="2:4" ht="14.25" x14ac:dyDescent="0.2">
      <c r="C34" s="79" t="s">
        <v>45</v>
      </c>
      <c r="D34" s="79"/>
    </row>
    <row r="35" spans="2:4" ht="15" x14ac:dyDescent="0.2">
      <c r="B35" s="36"/>
    </row>
    <row r="36" spans="2:4" ht="14.25" x14ac:dyDescent="0.2">
      <c r="B36" s="33" t="s">
        <v>58</v>
      </c>
    </row>
    <row r="37" spans="2:4" ht="14.25" x14ac:dyDescent="0.2"/>
    <row r="38" spans="2:4" ht="13.9" hidden="1" x14ac:dyDescent="0.25">
      <c r="B38" s="37"/>
    </row>
    <row r="39" spans="2:4" ht="13.9" hidden="1" x14ac:dyDescent="0.25"/>
    <row r="40" spans="2:4" ht="13.9" hidden="1" x14ac:dyDescent="0.25"/>
    <row r="41" spans="2:4" ht="13.9" hidden="1" x14ac:dyDescent="0.25"/>
    <row r="42" spans="2:4" ht="13.9" hidden="1" x14ac:dyDescent="0.25"/>
    <row r="43" spans="2:4" ht="13.9" hidden="1" x14ac:dyDescent="0.25"/>
    <row r="44" spans="2:4" ht="13.9" hidden="1" x14ac:dyDescent="0.25"/>
    <row r="45" spans="2:4" ht="13.9" hidden="1" x14ac:dyDescent="0.25"/>
    <row r="46" spans="2:4" ht="13.9" hidden="1" x14ac:dyDescent="0.25"/>
    <row r="47" spans="2:4" ht="13.9" hidden="1" x14ac:dyDescent="0.25"/>
    <row r="48" spans="2:4" ht="14.25" customHeight="1" x14ac:dyDescent="0.2"/>
    <row r="49" ht="14.25" customHeight="1" x14ac:dyDescent="0.2"/>
    <row r="50" ht="14.25" customHeight="1" x14ac:dyDescent="0.2"/>
    <row r="51" ht="14.25" customHeight="1" x14ac:dyDescent="0.2"/>
    <row r="52" ht="14.25" customHeight="1" x14ac:dyDescent="0.2"/>
  </sheetData>
  <mergeCells count="6">
    <mergeCell ref="C34:D34"/>
    <mergeCell ref="D2:V2"/>
    <mergeCell ref="B23:W23"/>
    <mergeCell ref="B25:N25"/>
    <mergeCell ref="C30:I30"/>
    <mergeCell ref="C32:M32"/>
  </mergeCells>
  <hyperlinks>
    <hyperlink ref="B25" r:id="rId1" display="https://www.gov.uk/government/policies/increasing-the-use-of-low-carbon-technologies/supporting-pages/renewable-heat-incentive-rhi"/>
    <hyperlink ref="C30" r:id="rId2" display="http://www.legislation.gov.uk/uksi/2013/1033/schedule/made"/>
    <hyperlink ref="C32" r:id="rId3" display="https://www.gov.uk/government/organisations/department-of-energy-climate-change/series/renewable-heat-incentive-renewable-heat-premium-payment-statistics"/>
    <hyperlink ref="C34" r:id="rId4" display="http://www.ofgem.gov.uk/e-serve/RHI/regulations-consultations-reports/Pages/index.aspx"/>
    <hyperlink ref="C34:D34" r:id="rId5" display="Ofgem guidance on the Domestic RHI "/>
    <hyperlink ref="C30:I30" r:id="rId6" display="Expenditure thresholds contained in the schedule to the RHI Regulations."/>
    <hyperlink ref="C32:M32" r:id="rId7" display="Official statistics – Renewable Heat Incentive (RHI) statistics "/>
  </hyperlinks>
  <pageMargins left="0.70866141732283472" right="0.70866141732283472" top="0.74803149606299213" bottom="0.74803149606299213" header="0.31496062992125984" footer="0.31496062992125984"/>
  <pageSetup paperSize="9" scale="58" orientation="landscape"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sheetPr>
  <dimension ref="A1:L71"/>
  <sheetViews>
    <sheetView zoomScale="80" zoomScaleNormal="80" workbookViewId="0">
      <selection activeCell="B51" sqref="B51"/>
    </sheetView>
  </sheetViews>
  <sheetFormatPr defaultColWidth="0" defaultRowHeight="14.25" zeroHeight="1" x14ac:dyDescent="0.2"/>
  <cols>
    <col min="1" max="1" width="3.85546875" style="1" customWidth="1"/>
    <col min="2" max="2" width="29.85546875" style="1" customWidth="1"/>
    <col min="3" max="3" width="25.85546875" style="1" customWidth="1"/>
    <col min="4" max="4" width="21.7109375" style="1" bestFit="1" customWidth="1"/>
    <col min="5" max="5" width="19.28515625" style="1" customWidth="1"/>
    <col min="6" max="6" width="24.42578125" style="1" customWidth="1"/>
    <col min="7" max="7" width="14.42578125" style="1" customWidth="1"/>
    <col min="8" max="8" width="26.5703125" style="1" customWidth="1"/>
    <col min="9" max="9" width="22.85546875" style="1" customWidth="1"/>
    <col min="10" max="11" width="12.7109375" style="1" customWidth="1"/>
    <col min="12" max="12" width="22.28515625" style="1" customWidth="1"/>
    <col min="13" max="16384" width="9.140625" style="1" hidden="1"/>
  </cols>
  <sheetData>
    <row r="1" spans="2:10" ht="14.45" x14ac:dyDescent="0.3">
      <c r="B1" s="42" t="s">
        <v>54</v>
      </c>
      <c r="C1" s="42"/>
      <c r="D1" s="41"/>
      <c r="E1" s="33"/>
      <c r="F1" s="33"/>
      <c r="G1" s="33"/>
      <c r="H1" s="41"/>
      <c r="I1" s="33"/>
      <c r="J1" s="33"/>
    </row>
    <row r="2" spans="2:10" ht="14.45" x14ac:dyDescent="0.3">
      <c r="C2" s="33"/>
      <c r="D2" s="41"/>
      <c r="E2" s="33"/>
      <c r="F2" s="33"/>
      <c r="G2" s="33"/>
      <c r="H2" s="41"/>
      <c r="I2" s="33"/>
      <c r="J2" s="33"/>
    </row>
    <row r="3" spans="2:10" ht="14.45" x14ac:dyDescent="0.3">
      <c r="C3" s="33"/>
      <c r="D3" s="41"/>
      <c r="E3" s="33"/>
      <c r="F3" s="33"/>
      <c r="G3" s="33"/>
      <c r="H3" s="41"/>
      <c r="I3" s="33"/>
      <c r="J3" s="33"/>
    </row>
    <row r="4" spans="2:10" ht="14.45" x14ac:dyDescent="0.3">
      <c r="C4" s="33"/>
      <c r="D4" s="41"/>
      <c r="E4" s="33"/>
      <c r="F4" s="33"/>
      <c r="G4" s="33"/>
      <c r="H4" s="41"/>
      <c r="I4" s="33"/>
      <c r="J4" s="33"/>
    </row>
    <row r="5" spans="2:10" ht="14.45" x14ac:dyDescent="0.3">
      <c r="C5" s="33"/>
      <c r="D5" s="41"/>
      <c r="E5" s="33"/>
      <c r="F5" s="33"/>
      <c r="G5" s="33"/>
      <c r="H5" s="41"/>
      <c r="I5" s="33"/>
      <c r="J5" s="33"/>
    </row>
    <row r="6" spans="2:10" ht="14.45" x14ac:dyDescent="0.3">
      <c r="C6" s="33"/>
      <c r="D6" s="41"/>
      <c r="E6" s="33"/>
      <c r="F6" s="33"/>
      <c r="G6" s="33"/>
      <c r="H6" s="41"/>
      <c r="I6" s="33"/>
      <c r="J6" s="33"/>
    </row>
    <row r="7" spans="2:10" ht="14.45" x14ac:dyDescent="0.3">
      <c r="C7" s="33"/>
      <c r="D7" s="41"/>
      <c r="E7" s="33"/>
      <c r="F7" s="33"/>
      <c r="G7" s="33"/>
      <c r="H7" s="41"/>
      <c r="I7" s="33"/>
      <c r="J7" s="33"/>
    </row>
    <row r="8" spans="2:10" ht="14.45" x14ac:dyDescent="0.3">
      <c r="C8" s="33"/>
      <c r="D8" s="41"/>
      <c r="E8" s="33"/>
      <c r="F8" s="33"/>
      <c r="G8" s="33"/>
      <c r="H8" s="41"/>
      <c r="I8" s="33"/>
      <c r="J8" s="33"/>
    </row>
    <row r="9" spans="2:10" ht="14.45" x14ac:dyDescent="0.3">
      <c r="C9" s="33"/>
      <c r="D9" s="41"/>
      <c r="E9" s="33"/>
      <c r="F9" s="33"/>
      <c r="G9" s="33"/>
      <c r="H9" s="41"/>
      <c r="I9" s="33"/>
      <c r="J9" s="33"/>
    </row>
    <row r="10" spans="2:10" ht="15" thickBot="1" x14ac:dyDescent="0.35">
      <c r="C10" s="33"/>
      <c r="D10" s="41"/>
      <c r="E10" s="33"/>
      <c r="F10" s="33"/>
      <c r="G10" s="33"/>
      <c r="H10" s="41"/>
      <c r="I10" s="33"/>
      <c r="J10" s="33"/>
    </row>
    <row r="11" spans="2:10" ht="78.599999999999994" thickBot="1" x14ac:dyDescent="0.3">
      <c r="B11" s="72"/>
      <c r="C11" s="73" t="s">
        <v>88</v>
      </c>
      <c r="D11" s="73" t="s">
        <v>89</v>
      </c>
      <c r="E11" s="78" t="s">
        <v>91</v>
      </c>
      <c r="F11" s="33"/>
      <c r="G11" s="33"/>
      <c r="H11" s="33"/>
      <c r="I11" s="33"/>
      <c r="J11" s="33"/>
    </row>
    <row r="12" spans="2:10" ht="16.149999999999999" thickBot="1" x14ac:dyDescent="0.3">
      <c r="B12" s="74" t="s">
        <v>90</v>
      </c>
      <c r="C12" s="75">
        <v>4.28</v>
      </c>
      <c r="D12" s="76">
        <v>0.1</v>
      </c>
      <c r="E12" s="77">
        <v>3.85</v>
      </c>
      <c r="F12" s="33"/>
      <c r="G12" s="33"/>
      <c r="H12" s="33"/>
      <c r="I12" s="33"/>
    </row>
    <row r="13" spans="2:10" ht="13.9" x14ac:dyDescent="0.25">
      <c r="B13" s="14"/>
      <c r="C13" s="54"/>
      <c r="D13" s="54"/>
      <c r="E13" s="33"/>
      <c r="F13" s="33"/>
      <c r="G13" s="33"/>
      <c r="H13" s="54"/>
      <c r="I13" s="55"/>
      <c r="J13" s="33"/>
    </row>
    <row r="14" spans="2:10" ht="14.45" thickBot="1" x14ac:dyDescent="0.3">
      <c r="B14" s="33" t="s">
        <v>75</v>
      </c>
      <c r="C14" s="54"/>
      <c r="D14" s="54"/>
      <c r="E14" s="28"/>
      <c r="F14" s="27"/>
      <c r="G14" s="33"/>
      <c r="H14" s="54"/>
      <c r="I14" s="55"/>
    </row>
    <row r="15" spans="2:10" ht="57.75" customHeight="1" thickBot="1" x14ac:dyDescent="0.25">
      <c r="B15" s="8" t="s">
        <v>14</v>
      </c>
      <c r="C15" s="67" t="s">
        <v>79</v>
      </c>
      <c r="D15" s="38" t="s">
        <v>80</v>
      </c>
      <c r="E15" s="38" t="s">
        <v>66</v>
      </c>
      <c r="F15" s="38" t="s">
        <v>82</v>
      </c>
      <c r="G15" s="38" t="s">
        <v>67</v>
      </c>
      <c r="H15" s="39" t="s">
        <v>68</v>
      </c>
      <c r="I15" s="38" t="s">
        <v>69</v>
      </c>
    </row>
    <row r="16" spans="2:10" ht="93" customHeight="1" thickBot="1" x14ac:dyDescent="0.25">
      <c r="B16" s="13" t="s">
        <v>20</v>
      </c>
      <c r="C16" s="68" t="s">
        <v>21</v>
      </c>
      <c r="D16" s="30" t="s">
        <v>22</v>
      </c>
      <c r="E16" s="30" t="s">
        <v>26</v>
      </c>
      <c r="F16" s="56" t="s">
        <v>21</v>
      </c>
      <c r="G16" s="30" t="s">
        <v>83</v>
      </c>
      <c r="H16" s="56" t="s">
        <v>84</v>
      </c>
      <c r="I16" s="30" t="s">
        <v>51</v>
      </c>
    </row>
    <row r="17" spans="2:9" x14ac:dyDescent="0.2">
      <c r="B17" s="10" t="s">
        <v>36</v>
      </c>
      <c r="C17" s="58">
        <v>11.763775130000001</v>
      </c>
      <c r="D17" s="58">
        <v>33.5</v>
      </c>
      <c r="E17" s="69" t="s">
        <v>27</v>
      </c>
      <c r="F17" s="58">
        <v>10.309422470000001</v>
      </c>
      <c r="G17" s="61">
        <f>C17-F17</f>
        <v>1.4543526599999996</v>
      </c>
      <c r="H17" s="62">
        <v>3.6</v>
      </c>
      <c r="I17" s="69" t="s">
        <v>27</v>
      </c>
    </row>
    <row r="18" spans="2:9" x14ac:dyDescent="0.2">
      <c r="B18" s="10" t="s">
        <v>37</v>
      </c>
      <c r="C18" s="59">
        <v>13.66647118</v>
      </c>
      <c r="D18" s="59">
        <v>33.5</v>
      </c>
      <c r="E18" s="70" t="s">
        <v>27</v>
      </c>
      <c r="F18" s="59">
        <v>11.370981689999999</v>
      </c>
      <c r="G18" s="59">
        <f>C18-F18</f>
        <v>2.2954894900000014</v>
      </c>
      <c r="H18" s="63">
        <v>3.6</v>
      </c>
      <c r="I18" s="70" t="s">
        <v>27</v>
      </c>
    </row>
    <row r="19" spans="2:9" x14ac:dyDescent="0.2">
      <c r="B19" s="10" t="s">
        <v>42</v>
      </c>
      <c r="C19" s="59">
        <v>39.077515810000001</v>
      </c>
      <c r="D19" s="59">
        <v>33.5</v>
      </c>
      <c r="E19" s="70" t="s">
        <v>48</v>
      </c>
      <c r="F19" s="59">
        <v>38.489838950000006</v>
      </c>
      <c r="G19" s="59">
        <f>C19-F19</f>
        <v>0.58767685999999486</v>
      </c>
      <c r="H19" s="63">
        <v>3.6</v>
      </c>
      <c r="I19" s="70" t="s">
        <v>27</v>
      </c>
    </row>
    <row r="20" spans="2:9" ht="15" thickBot="1" x14ac:dyDescent="0.25">
      <c r="B20" s="16" t="s">
        <v>43</v>
      </c>
      <c r="C20" s="60">
        <v>0.9222901899999999</v>
      </c>
      <c r="D20" s="60">
        <v>11.6</v>
      </c>
      <c r="E20" s="71" t="s">
        <v>27</v>
      </c>
      <c r="F20" s="60">
        <v>0.86988975000000002</v>
      </c>
      <c r="G20" s="60">
        <f>C20-F20</f>
        <v>5.2400439999999882E-2</v>
      </c>
      <c r="H20" s="64">
        <v>1.1000000000000001</v>
      </c>
      <c r="I20" s="71" t="s">
        <v>27</v>
      </c>
    </row>
    <row r="21" spans="2:9" x14ac:dyDescent="0.2">
      <c r="B21" s="14"/>
      <c r="C21" s="51"/>
      <c r="D21" s="51"/>
      <c r="E21" s="33"/>
      <c r="F21" s="51"/>
      <c r="G21" s="51"/>
      <c r="H21" s="51"/>
      <c r="I21" s="15"/>
    </row>
    <row r="22" spans="2:9" ht="15" x14ac:dyDescent="0.25">
      <c r="C22" s="33"/>
      <c r="D22" s="41"/>
      <c r="E22" s="33"/>
      <c r="F22" s="33"/>
      <c r="G22" s="33"/>
      <c r="H22" s="41"/>
      <c r="I22" s="33"/>
    </row>
    <row r="23" spans="2:9" ht="15.75" thickBot="1" x14ac:dyDescent="0.3">
      <c r="B23" s="1" t="s">
        <v>92</v>
      </c>
      <c r="C23" s="33"/>
      <c r="D23" s="41"/>
      <c r="E23" s="33"/>
      <c r="F23" s="33"/>
      <c r="G23" s="33"/>
      <c r="H23" s="41"/>
      <c r="I23" s="33"/>
    </row>
    <row r="24" spans="2:9" ht="54" customHeight="1" thickBot="1" x14ac:dyDescent="0.25">
      <c r="B24" s="8" t="s">
        <v>14</v>
      </c>
      <c r="C24" s="39" t="s">
        <v>79</v>
      </c>
      <c r="D24" s="38" t="s">
        <v>81</v>
      </c>
      <c r="E24" s="38" t="s">
        <v>70</v>
      </c>
      <c r="F24" s="38" t="s">
        <v>82</v>
      </c>
      <c r="G24" s="38" t="s">
        <v>67</v>
      </c>
      <c r="H24" s="38" t="s">
        <v>71</v>
      </c>
      <c r="I24" s="38" t="s">
        <v>72</v>
      </c>
    </row>
    <row r="25" spans="2:9" ht="96" customHeight="1" thickBot="1" x14ac:dyDescent="0.25">
      <c r="B25" s="13" t="s">
        <v>20</v>
      </c>
      <c r="C25" s="9" t="s">
        <v>21</v>
      </c>
      <c r="D25" s="31"/>
      <c r="E25" s="30" t="s">
        <v>26</v>
      </c>
      <c r="F25" s="56" t="s">
        <v>21</v>
      </c>
      <c r="G25" s="30" t="s">
        <v>83</v>
      </c>
      <c r="H25" s="56" t="s">
        <v>85</v>
      </c>
      <c r="I25" s="30" t="s">
        <v>73</v>
      </c>
    </row>
    <row r="26" spans="2:9" x14ac:dyDescent="0.2">
      <c r="B26" s="10" t="s">
        <v>36</v>
      </c>
      <c r="C26" s="58">
        <v>11.763775130000001</v>
      </c>
      <c r="D26" s="58">
        <v>67</v>
      </c>
      <c r="E26" s="69" t="s">
        <v>27</v>
      </c>
      <c r="F26" s="58">
        <v>10.309422470000001</v>
      </c>
      <c r="G26" s="61">
        <f>C26-F26</f>
        <v>1.4543526599999996</v>
      </c>
      <c r="H26" s="62">
        <v>7.2</v>
      </c>
      <c r="I26" s="69" t="s">
        <v>27</v>
      </c>
    </row>
    <row r="27" spans="2:9" x14ac:dyDescent="0.2">
      <c r="B27" s="10" t="s">
        <v>37</v>
      </c>
      <c r="C27" s="59">
        <v>13.66647118</v>
      </c>
      <c r="D27" s="59">
        <v>67</v>
      </c>
      <c r="E27" s="70" t="s">
        <v>27</v>
      </c>
      <c r="F27" s="59">
        <v>11.370981689999999</v>
      </c>
      <c r="G27" s="65">
        <f>C27-F27</f>
        <v>2.2954894900000014</v>
      </c>
      <c r="H27" s="63">
        <v>7.2</v>
      </c>
      <c r="I27" s="70" t="s">
        <v>27</v>
      </c>
    </row>
    <row r="28" spans="2:9" x14ac:dyDescent="0.2">
      <c r="B28" s="10" t="s">
        <v>42</v>
      </c>
      <c r="C28" s="59">
        <v>39.077515810000001</v>
      </c>
      <c r="D28" s="59">
        <v>67</v>
      </c>
      <c r="E28" s="70" t="s">
        <v>27</v>
      </c>
      <c r="F28" s="59">
        <v>38.489838950000006</v>
      </c>
      <c r="G28" s="66">
        <f>C28-F28</f>
        <v>0.58767685999999486</v>
      </c>
      <c r="H28" s="63">
        <v>7.2</v>
      </c>
      <c r="I28" s="70" t="s">
        <v>27</v>
      </c>
    </row>
    <row r="29" spans="2:9" ht="15" thickBot="1" x14ac:dyDescent="0.25">
      <c r="B29" s="16" t="s">
        <v>43</v>
      </c>
      <c r="C29" s="60">
        <v>0.9222901899999999</v>
      </c>
      <c r="D29" s="60">
        <v>23.2</v>
      </c>
      <c r="E29" s="71" t="s">
        <v>27</v>
      </c>
      <c r="F29" s="60">
        <v>0.86988975000000002</v>
      </c>
      <c r="G29" s="60">
        <f>C29-F29</f>
        <v>5.2400439999999882E-2</v>
      </c>
      <c r="H29" s="64">
        <v>2.2000000000000002</v>
      </c>
      <c r="I29" s="71" t="s">
        <v>27</v>
      </c>
    </row>
    <row r="30" spans="2:9" ht="15" x14ac:dyDescent="0.25">
      <c r="D30" s="29"/>
      <c r="H30" s="32"/>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sheetData>
  <pageMargins left="0.7" right="0.7" top="0.75" bottom="0.75" header="0.3" footer="0.3"/>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pageSetUpPr fitToPage="1"/>
  </sheetPr>
  <dimension ref="A1:Y39"/>
  <sheetViews>
    <sheetView showRowColHeaders="0" zoomScale="85" zoomScaleNormal="85" workbookViewId="0">
      <selection activeCell="C34" sqref="C34"/>
    </sheetView>
  </sheetViews>
  <sheetFormatPr defaultColWidth="0" defaultRowHeight="15" customHeight="1" zeroHeight="1" x14ac:dyDescent="0.25"/>
  <cols>
    <col min="1" max="1" width="4.5703125" style="11" customWidth="1"/>
    <col min="2" max="25" width="9.140625" style="11" customWidth="1"/>
    <col min="26" max="16384" width="9.140625" style="11" hidden="1"/>
  </cols>
  <sheetData>
    <row r="1" spans="1:24" ht="18" x14ac:dyDescent="0.25">
      <c r="A1" s="12" t="s">
        <v>23</v>
      </c>
    </row>
    <row r="2" spans="1:24" ht="9.75" customHeight="1" x14ac:dyDescent="0.25"/>
    <row r="3" spans="1:24" ht="30.75" customHeight="1" x14ac:dyDescent="0.3">
      <c r="B3" s="83" t="s">
        <v>76</v>
      </c>
      <c r="C3" s="83"/>
      <c r="D3" s="83"/>
      <c r="E3" s="83"/>
      <c r="F3" s="83"/>
      <c r="G3" s="83"/>
      <c r="H3" s="83"/>
      <c r="I3" s="83"/>
      <c r="J3" s="83"/>
      <c r="K3" s="83"/>
      <c r="L3" s="83"/>
      <c r="M3" s="83"/>
      <c r="N3" s="83"/>
      <c r="O3" s="83"/>
      <c r="P3" s="83"/>
      <c r="Q3" s="83"/>
      <c r="R3" s="83"/>
      <c r="S3" s="83"/>
      <c r="T3" s="83"/>
      <c r="U3" s="83"/>
      <c r="V3" s="83"/>
      <c r="W3" s="83"/>
      <c r="X3" s="83"/>
    </row>
    <row r="4" spans="1:24" x14ac:dyDescent="0.25"/>
    <row r="5" spans="1:24" x14ac:dyDescent="0.25"/>
    <row r="6" spans="1:24" x14ac:dyDescent="0.25"/>
    <row r="7" spans="1:24" x14ac:dyDescent="0.25"/>
    <row r="8" spans="1:24" x14ac:dyDescent="0.25"/>
    <row r="9" spans="1:24" x14ac:dyDescent="0.25"/>
    <row r="10" spans="1:24" x14ac:dyDescent="0.25"/>
    <row r="11" spans="1:24" x14ac:dyDescent="0.25"/>
    <row r="12" spans="1:24" x14ac:dyDescent="0.25"/>
    <row r="13" spans="1:24" ht="14.45" x14ac:dyDescent="0.3"/>
    <row r="14" spans="1:24" ht="14.45" x14ac:dyDescent="0.3"/>
    <row r="15" spans="1:24" ht="14.45" x14ac:dyDescent="0.3"/>
    <row r="16" spans="1:24" ht="14.45" x14ac:dyDescent="0.3"/>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hidden="1" x14ac:dyDescent="0.25"/>
  </sheetData>
  <mergeCells count="1">
    <mergeCell ref="B3:X3"/>
  </mergeCells>
  <pageMargins left="0.7" right="0.7" top="0.75" bottom="0.75" header="0.3" footer="0.3"/>
  <pageSetup paperSize="9"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6"/>
  <sheetViews>
    <sheetView showRowColHeaders="0" zoomScale="80" zoomScaleNormal="80" workbookViewId="0">
      <selection activeCell="C33" sqref="C33"/>
    </sheetView>
  </sheetViews>
  <sheetFormatPr defaultColWidth="0" defaultRowHeight="14.25" zeroHeight="1" x14ac:dyDescent="0.2"/>
  <cols>
    <col min="1" max="1" width="3.85546875" style="1" customWidth="1"/>
    <col min="2" max="2" width="36" style="1" customWidth="1"/>
    <col min="3" max="3" width="169.140625" style="1" customWidth="1"/>
    <col min="4" max="4" width="9.140625" style="1" customWidth="1"/>
    <col min="5" max="16384" width="9.140625" style="1" hidden="1"/>
  </cols>
  <sheetData>
    <row r="1" spans="2:4" ht="7.5" customHeight="1" x14ac:dyDescent="0.2"/>
    <row r="2" spans="2:4" ht="18" x14ac:dyDescent="0.25">
      <c r="B2" s="12" t="s">
        <v>0</v>
      </c>
    </row>
    <row r="3" spans="2:4" x14ac:dyDescent="0.2">
      <c r="B3" s="2" t="s">
        <v>24</v>
      </c>
    </row>
    <row r="4" spans="2:4" x14ac:dyDescent="0.2">
      <c r="B4" s="17"/>
    </row>
    <row r="5" spans="2:4" ht="14.45" x14ac:dyDescent="0.25">
      <c r="B5" s="2"/>
    </row>
    <row r="6" spans="2:4" ht="41.45" x14ac:dyDescent="0.25">
      <c r="B6" s="6" t="s">
        <v>46</v>
      </c>
      <c r="C6" s="7" t="s">
        <v>59</v>
      </c>
      <c r="D6" s="3"/>
    </row>
    <row r="7" spans="2:4" ht="27.6" x14ac:dyDescent="0.25">
      <c r="B7" s="6" t="s">
        <v>1</v>
      </c>
      <c r="C7" s="7" t="s">
        <v>60</v>
      </c>
    </row>
    <row r="8" spans="2:4" ht="27.6" x14ac:dyDescent="0.25">
      <c r="B8" s="6" t="s">
        <v>2</v>
      </c>
      <c r="C8" s="7" t="s">
        <v>61</v>
      </c>
    </row>
    <row r="9" spans="2:4" x14ac:dyDescent="0.2">
      <c r="B9" s="84" t="s">
        <v>3</v>
      </c>
      <c r="C9" s="24" t="s">
        <v>62</v>
      </c>
    </row>
    <row r="10" spans="2:4" x14ac:dyDescent="0.2">
      <c r="B10" s="85"/>
      <c r="C10" s="5"/>
    </row>
    <row r="11" spans="2:4" ht="15" x14ac:dyDescent="0.2">
      <c r="B11" s="85"/>
      <c r="C11" s="5" t="s">
        <v>32</v>
      </c>
    </row>
    <row r="12" spans="2:4" ht="15" x14ac:dyDescent="0.2">
      <c r="B12" s="85"/>
      <c r="C12" s="5" t="s">
        <v>33</v>
      </c>
    </row>
    <row r="13" spans="2:4" ht="15" x14ac:dyDescent="0.2">
      <c r="B13" s="86"/>
      <c r="C13" s="25" t="s">
        <v>15</v>
      </c>
    </row>
    <row r="14" spans="2:4" ht="13.9" x14ac:dyDescent="0.25">
      <c r="B14" s="6" t="s">
        <v>77</v>
      </c>
      <c r="C14" s="7" t="s">
        <v>49</v>
      </c>
    </row>
    <row r="15" spans="2:4" ht="13.9" x14ac:dyDescent="0.25">
      <c r="B15" s="6" t="s">
        <v>78</v>
      </c>
      <c r="C15" s="7" t="s">
        <v>50</v>
      </c>
    </row>
    <row r="16" spans="2:4" ht="15" x14ac:dyDescent="0.2">
      <c r="B16" s="6" t="s">
        <v>4</v>
      </c>
      <c r="C16" s="7" t="s">
        <v>34</v>
      </c>
    </row>
    <row r="17" spans="2:3" x14ac:dyDescent="0.2">
      <c r="B17" s="84" t="s">
        <v>5</v>
      </c>
      <c r="C17" s="24" t="s">
        <v>63</v>
      </c>
    </row>
    <row r="18" spans="2:3" ht="30" x14ac:dyDescent="0.2">
      <c r="B18" s="86"/>
      <c r="C18" s="25" t="s">
        <v>16</v>
      </c>
    </row>
    <row r="19" spans="2:3" ht="15" x14ac:dyDescent="0.2">
      <c r="B19" s="6" t="s">
        <v>6</v>
      </c>
      <c r="C19" s="7" t="s">
        <v>17</v>
      </c>
    </row>
    <row r="20" spans="2:3" ht="28.5" x14ac:dyDescent="0.2">
      <c r="B20" s="23" t="s">
        <v>7</v>
      </c>
      <c r="C20" s="4" t="s">
        <v>64</v>
      </c>
    </row>
    <row r="21" spans="2:3" ht="15" x14ac:dyDescent="0.2">
      <c r="B21" s="6" t="s">
        <v>8</v>
      </c>
      <c r="C21" s="7" t="s">
        <v>47</v>
      </c>
    </row>
    <row r="22" spans="2:3" ht="15" x14ac:dyDescent="0.2">
      <c r="B22" s="6" t="s">
        <v>9</v>
      </c>
      <c r="C22" s="7" t="s">
        <v>10</v>
      </c>
    </row>
    <row r="23" spans="2:3" ht="28.5" x14ac:dyDescent="0.2">
      <c r="B23" s="6" t="s">
        <v>11</v>
      </c>
      <c r="C23" s="7" t="s">
        <v>65</v>
      </c>
    </row>
    <row r="24" spans="2:3" x14ac:dyDescent="0.2">
      <c r="B24" s="84" t="s">
        <v>12</v>
      </c>
      <c r="C24" s="87" t="s">
        <v>13</v>
      </c>
    </row>
    <row r="25" spans="2:3" x14ac:dyDescent="0.2">
      <c r="B25" s="86"/>
      <c r="C25" s="88"/>
    </row>
    <row r="26" spans="2:3" ht="15" x14ac:dyDescent="0.2">
      <c r="B26" s="6" t="s">
        <v>35</v>
      </c>
      <c r="C26" s="7" t="s">
        <v>31</v>
      </c>
    </row>
    <row r="27" spans="2:3" ht="15" x14ac:dyDescent="0.2">
      <c r="B27" s="26"/>
      <c r="C27" s="26"/>
    </row>
    <row r="28" spans="2:3" ht="15" x14ac:dyDescent="0.2">
      <c r="B28" s="26"/>
      <c r="C28" s="26"/>
    </row>
    <row r="29" spans="2:3" ht="15" x14ac:dyDescent="0.2">
      <c r="B29" s="26"/>
      <c r="C29" s="26"/>
    </row>
    <row r="30" spans="2:3" ht="15" x14ac:dyDescent="0.2">
      <c r="B30" s="26"/>
      <c r="C30" s="26"/>
    </row>
    <row r="31" spans="2:3" ht="15" x14ac:dyDescent="0.2">
      <c r="B31" s="26"/>
      <c r="C31" s="26"/>
    </row>
    <row r="32" spans="2:3" ht="15" x14ac:dyDescent="0.2">
      <c r="B32" s="26"/>
      <c r="C32" s="26"/>
    </row>
    <row r="33" spans="2:3" ht="15" x14ac:dyDescent="0.2">
      <c r="B33" s="26"/>
      <c r="C33" s="26"/>
    </row>
    <row r="34" spans="2:3" x14ac:dyDescent="0.2"/>
    <row r="35" spans="2:3" x14ac:dyDescent="0.2"/>
    <row r="36" spans="2:3" x14ac:dyDescent="0.2"/>
  </sheetData>
  <mergeCells count="4">
    <mergeCell ref="B9:B13"/>
    <mergeCell ref="B17:B18"/>
    <mergeCell ref="B24:B25"/>
    <mergeCell ref="C24:C25"/>
  </mergeCells>
  <pageMargins left="0.7" right="0.7" top="0.75" bottom="0.75" header="0.3" footer="0.3"/>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6"/>
  <sheetViews>
    <sheetView showRowColHeaders="0" zoomScaleNormal="100" workbookViewId="0"/>
  </sheetViews>
  <sheetFormatPr defaultColWidth="0" defaultRowHeight="14.25" zeroHeight="1" x14ac:dyDescent="0.2"/>
  <cols>
    <col min="1" max="1" width="3.85546875" style="1" customWidth="1"/>
    <col min="2" max="2" width="36" style="19" customWidth="1"/>
    <col min="3" max="3" width="169.140625" style="19" customWidth="1"/>
    <col min="4" max="4" width="9.140625" style="1" customWidth="1"/>
    <col min="5" max="16384" width="9.140625" style="1" hidden="1"/>
  </cols>
  <sheetData>
    <row r="1" spans="2:4" ht="7.5" customHeight="1" x14ac:dyDescent="0.2">
      <c r="B1" s="1"/>
      <c r="C1" s="1"/>
    </row>
    <row r="2" spans="2:4" ht="18" x14ac:dyDescent="0.25">
      <c r="B2" s="12" t="s">
        <v>29</v>
      </c>
      <c r="C2" s="1"/>
    </row>
    <row r="3" spans="2:4" x14ac:dyDescent="0.2">
      <c r="B3" s="18"/>
    </row>
    <row r="4" spans="2:4" x14ac:dyDescent="0.2">
      <c r="B4" s="20"/>
    </row>
    <row r="5" spans="2:4" x14ac:dyDescent="0.2">
      <c r="B5" s="18"/>
    </row>
    <row r="6" spans="2:4" ht="13.9" x14ac:dyDescent="0.25">
      <c r="B6" s="21"/>
      <c r="C6" s="3"/>
    </row>
    <row r="7" spans="2:4" ht="13.9" x14ac:dyDescent="0.25">
      <c r="B7" s="21"/>
      <c r="C7" s="3"/>
      <c r="D7" s="3"/>
    </row>
    <row r="8" spans="2:4" ht="13.9" x14ac:dyDescent="0.25">
      <c r="B8" s="21"/>
      <c r="C8" s="3"/>
    </row>
    <row r="9" spans="2:4" x14ac:dyDescent="0.2">
      <c r="B9" s="89"/>
      <c r="C9" s="3"/>
    </row>
    <row r="10" spans="2:4" x14ac:dyDescent="0.2">
      <c r="B10" s="89"/>
      <c r="C10" s="3"/>
    </row>
    <row r="11" spans="2:4" x14ac:dyDescent="0.2">
      <c r="B11" s="89"/>
      <c r="C11" s="3"/>
    </row>
    <row r="12" spans="2:4" ht="13.9" x14ac:dyDescent="0.25">
      <c r="B12" s="21"/>
      <c r="C12" s="3"/>
    </row>
    <row r="13" spans="2:4" ht="13.9" x14ac:dyDescent="0.25">
      <c r="B13" s="21"/>
      <c r="C13" s="3"/>
    </row>
    <row r="14" spans="2:4" ht="13.9" x14ac:dyDescent="0.25">
      <c r="B14" s="21"/>
      <c r="C14" s="3"/>
    </row>
    <row r="15" spans="2:4" x14ac:dyDescent="0.2">
      <c r="B15" s="89"/>
      <c r="C15" s="3"/>
    </row>
    <row r="16" spans="2:4" x14ac:dyDescent="0.2">
      <c r="B16" s="89"/>
      <c r="C16" s="22"/>
    </row>
    <row r="17" spans="2:3" x14ac:dyDescent="0.2">
      <c r="B17" s="89"/>
      <c r="C17" s="22"/>
    </row>
    <row r="18" spans="2:3" x14ac:dyDescent="0.2">
      <c r="B18" s="89"/>
      <c r="C18" s="22"/>
    </row>
    <row r="19" spans="2:3" x14ac:dyDescent="0.2">
      <c r="B19" s="89"/>
      <c r="C19" s="3"/>
    </row>
    <row r="20" spans="2:3" ht="15" x14ac:dyDescent="0.2">
      <c r="B20" s="21"/>
      <c r="C20" s="3"/>
    </row>
    <row r="21" spans="2:3" ht="15" x14ac:dyDescent="0.2">
      <c r="B21" s="21"/>
      <c r="C21" s="3"/>
    </row>
    <row r="22" spans="2:3" ht="15" x14ac:dyDescent="0.2">
      <c r="B22" s="21"/>
      <c r="C22" s="3"/>
    </row>
    <row r="23" spans="2:3" x14ac:dyDescent="0.2">
      <c r="B23" s="89"/>
      <c r="C23" s="3"/>
    </row>
    <row r="24" spans="2:3" x14ac:dyDescent="0.2">
      <c r="B24" s="89"/>
      <c r="C24" s="3"/>
    </row>
    <row r="25" spans="2:3" ht="15" x14ac:dyDescent="0.2">
      <c r="B25" s="21"/>
      <c r="C25" s="3"/>
    </row>
    <row r="26" spans="2:3" ht="15" x14ac:dyDescent="0.2">
      <c r="B26" s="21"/>
      <c r="C26" s="3"/>
    </row>
    <row r="27" spans="2:3" ht="15" x14ac:dyDescent="0.2">
      <c r="B27" s="21"/>
      <c r="C27" s="3"/>
    </row>
    <row r="28" spans="2:3" ht="15" x14ac:dyDescent="0.2">
      <c r="B28" s="21"/>
      <c r="C28" s="3"/>
    </row>
    <row r="29" spans="2:3" ht="15" x14ac:dyDescent="0.2">
      <c r="B29" s="21"/>
      <c r="C29" s="3"/>
    </row>
    <row r="30" spans="2:3" x14ac:dyDescent="0.2">
      <c r="B30" s="89"/>
      <c r="C30" s="90"/>
    </row>
    <row r="31" spans="2:3" x14ac:dyDescent="0.2">
      <c r="B31" s="89"/>
      <c r="C31" s="90"/>
    </row>
    <row r="32" spans="2:3" ht="15" x14ac:dyDescent="0.2">
      <c r="B32" s="21"/>
      <c r="C32" s="3"/>
    </row>
    <row r="33" spans="2:3" ht="15" x14ac:dyDescent="0.2">
      <c r="B33" s="21"/>
      <c r="C33" s="3"/>
    </row>
    <row r="34" spans="2:3" ht="15" x14ac:dyDescent="0.2">
      <c r="B34" s="21"/>
      <c r="C34" s="3"/>
    </row>
    <row r="35" spans="2:3" ht="15" x14ac:dyDescent="0.2">
      <c r="B35" s="21"/>
      <c r="C35" s="3"/>
    </row>
    <row r="36" spans="2:3" x14ac:dyDescent="0.2"/>
  </sheetData>
  <mergeCells count="5">
    <mergeCell ref="B9:B11"/>
    <mergeCell ref="B15:B19"/>
    <mergeCell ref="B23:B24"/>
    <mergeCell ref="B30:B31"/>
    <mergeCell ref="C30:C31"/>
  </mergeCells>
  <pageMargins left="0.7" right="0.7" top="0.75" bottom="0.75" header="0.3" footer="0.3"/>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4</vt:i4>
      </vt:variant>
      <vt:variant>
        <vt:lpstr>Named Ranges</vt:lpstr>
      </vt:variant>
      <vt:variant>
        <vt:i4>1</vt:i4>
      </vt:variant>
    </vt:vector>
  </HeadingPairs>
  <TitlesOfParts>
    <vt:vector size="10" baseType="lpstr">
      <vt:lpstr>Introduction</vt:lpstr>
      <vt:lpstr>1. Summary and Table 1.</vt:lpstr>
      <vt:lpstr>2. Graph interpretation</vt:lpstr>
      <vt:lpstr>4. Glossary</vt:lpstr>
      <vt:lpstr>5. Scheme background</vt:lpstr>
      <vt:lpstr>3. ASHP graph</vt:lpstr>
      <vt:lpstr>3. GSHP graph</vt:lpstr>
      <vt:lpstr>3. Biomass graph</vt:lpstr>
      <vt:lpstr>3. Solar thermal graph</vt:lpstr>
      <vt:lpstr>Introduction!Print_Area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2017-05-31T14:14:44Z</dcterms:created>
  <dcterms:modified xsi:type="dcterms:W3CDTF">2017-05-31T14:14:47Z</dcterms:modified>
</cp:coreProperties>
</file>