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2" windowHeight="11316" firstSheet="16" activeTab="32"/>
  </bookViews>
  <sheets>
    <sheet name="Contents" sheetId="1" r:id="rId1"/>
    <sheet name="Q1" sheetId="2" r:id="rId2"/>
    <sheet name="Q2" sheetId="4" r:id="rId3"/>
    <sheet name="Q3" sheetId="6" r:id="rId4"/>
    <sheet name="Q4" sheetId="7" r:id="rId5"/>
    <sheet name="Q5" sheetId="8" r:id="rId6"/>
    <sheet name="Q6" sheetId="9" r:id="rId7"/>
    <sheet name="Q7" sheetId="10" r:id="rId8"/>
    <sheet name="Q8" sheetId="11" r:id="rId9"/>
    <sheet name="Q9" sheetId="12" r:id="rId10"/>
    <sheet name="Q11" sheetId="14" r:id="rId11"/>
    <sheet name="Q12" sheetId="15" r:id="rId12"/>
    <sheet name="Q13" sheetId="16" r:id="rId13"/>
    <sheet name="Q14" sheetId="17" r:id="rId14"/>
    <sheet name="Q15" sheetId="18" r:id="rId15"/>
    <sheet name="Q16" sheetId="19" r:id="rId16"/>
    <sheet name="Q17" sheetId="20" r:id="rId17"/>
    <sheet name="Q18" sheetId="21" r:id="rId18"/>
    <sheet name="Q19" sheetId="22" r:id="rId19"/>
    <sheet name="Q20" sheetId="23" r:id="rId20"/>
    <sheet name="Q20a" sheetId="24" r:id="rId21"/>
    <sheet name="Q21" sheetId="25" r:id="rId22"/>
    <sheet name="Q22" sheetId="26" r:id="rId23"/>
    <sheet name="Q23" sheetId="27" r:id="rId24"/>
    <sheet name="Q24" sheetId="39" r:id="rId25"/>
    <sheet name="Q25" sheetId="28" r:id="rId26"/>
    <sheet name="Q26" sheetId="29" r:id="rId27"/>
    <sheet name="Q27" sheetId="31" r:id="rId28"/>
    <sheet name="Q28" sheetId="32" r:id="rId29"/>
    <sheet name="Q29" sheetId="33" r:id="rId30"/>
    <sheet name="Q31" sheetId="35" r:id="rId31"/>
    <sheet name="Q36" sheetId="36" r:id="rId32"/>
    <sheet name="Q37" sheetId="37" r:id="rId33"/>
    <sheet name="Sheet7" sheetId="38" r:id="rId34"/>
  </sheets>
  <calcPr calcId="145621"/>
</workbook>
</file>

<file path=xl/calcChain.xml><?xml version="1.0" encoding="utf-8"?>
<calcChain xmlns="http://schemas.openxmlformats.org/spreadsheetml/2006/main">
  <c r="G8" i="33" l="1"/>
</calcChain>
</file>

<file path=xl/sharedStrings.xml><?xml version="1.0" encoding="utf-8"?>
<sst xmlns="http://schemas.openxmlformats.org/spreadsheetml/2006/main" count="564" uniqueCount="391">
  <si>
    <t>Q1</t>
  </si>
  <si>
    <t>Question Number</t>
  </si>
  <si>
    <t>Question title</t>
  </si>
  <si>
    <t xml:space="preserve"> </t>
  </si>
  <si>
    <t>Q2</t>
  </si>
  <si>
    <t>Yes</t>
  </si>
  <si>
    <t>No</t>
  </si>
  <si>
    <t>Q3</t>
  </si>
  <si>
    <t>Count      Percent %</t>
  </si>
  <si>
    <t>GCSEs</t>
  </si>
  <si>
    <t>iGCSEs</t>
  </si>
  <si>
    <t>GCE A levels</t>
  </si>
  <si>
    <t>International A level</t>
  </si>
  <si>
    <t>International Baccalaureate Diploma</t>
  </si>
  <si>
    <t>Pre- U Diploma</t>
  </si>
  <si>
    <t>None of the above</t>
  </si>
  <si>
    <t>Which of the following qualifications do you examine?</t>
  </si>
  <si>
    <t>Aside from the above, are there  any other qualifications or assessments that you examine?</t>
  </si>
  <si>
    <t>Functional Skills</t>
  </si>
  <si>
    <t>ESOL</t>
  </si>
  <si>
    <t>NVQ Language qualifications</t>
  </si>
  <si>
    <t>Other academic qualifications</t>
  </si>
  <si>
    <t>Do not examine anything else</t>
  </si>
  <si>
    <t>Other vocational qualifications</t>
  </si>
  <si>
    <t>National Curriculum Assessments</t>
  </si>
  <si>
    <t>Q4</t>
  </si>
  <si>
    <t>Which exam board(s) do you currently examine for?</t>
  </si>
  <si>
    <t>AQA</t>
  </si>
  <si>
    <t>CCEA</t>
  </si>
  <si>
    <t>CIE (Cambridge International Examinations)</t>
  </si>
  <si>
    <t>IBO (International Baccalaureate Organisation)</t>
  </si>
  <si>
    <t>Pearson Edexcel</t>
  </si>
  <si>
    <t>OCR</t>
  </si>
  <si>
    <t>WJEC</t>
  </si>
  <si>
    <t>Other</t>
  </si>
  <si>
    <t>Percent %</t>
  </si>
  <si>
    <t xml:space="preserve"> Percent %</t>
  </si>
  <si>
    <t>Q5</t>
  </si>
  <si>
    <t>Excluding those mentioned above, which  existing exam board(s) have  you ever examined for?</t>
  </si>
  <si>
    <t>5. Excluding those mentioned above, which  existing exam board(s) have  you ever examined for?</t>
  </si>
  <si>
    <t>I haven't worked for any of the above in the past</t>
  </si>
  <si>
    <t>Q6</t>
  </si>
  <si>
    <t>Q7</t>
  </si>
  <si>
    <t>Less than 1 year</t>
  </si>
  <si>
    <t>1 year</t>
  </si>
  <si>
    <t>2 years</t>
  </si>
  <si>
    <t>15+ years</t>
  </si>
  <si>
    <t>Q8</t>
  </si>
  <si>
    <t>Percent%</t>
  </si>
  <si>
    <t>Q9</t>
  </si>
  <si>
    <t>What is the most senior position that you currently  hold at your exam board?</t>
  </si>
  <si>
    <t>Examiner</t>
  </si>
  <si>
    <t>Marking team leader</t>
  </si>
  <si>
    <t>Principal examiner</t>
  </si>
  <si>
    <t>Chair of examiners</t>
  </si>
  <si>
    <t>Chief examiner</t>
  </si>
  <si>
    <t>Please indicate which of the following groups of subjects that you examine.</t>
  </si>
  <si>
    <t>English</t>
  </si>
  <si>
    <t>Mathematics</t>
  </si>
  <si>
    <t>Science</t>
  </si>
  <si>
    <t>Other (including Social Sciences and Arts)</t>
  </si>
  <si>
    <t>Q11</t>
  </si>
  <si>
    <t>Have you worked as an examiner or marker of external examinations for an exam board in the last 2 years?</t>
  </si>
  <si>
    <t>Q12</t>
  </si>
  <si>
    <t>No formal qualification</t>
  </si>
  <si>
    <t>Undergraduate degree</t>
  </si>
  <si>
    <t>Postgraduate degree</t>
  </si>
  <si>
    <t>Doctorate</t>
  </si>
  <si>
    <t>Q13</t>
  </si>
  <si>
    <t>Yes- I have teaching experience but am not currently teaching</t>
  </si>
  <si>
    <t>Q14</t>
  </si>
  <si>
    <t>Q15</t>
  </si>
  <si>
    <t>How many years teaching or lecturing experience do you have?</t>
  </si>
  <si>
    <t>Q16</t>
  </si>
  <si>
    <t>Please describe your current or most recent  teaching or lecturing role</t>
  </si>
  <si>
    <t>Head teacher</t>
  </si>
  <si>
    <t>Assistant head teacher</t>
  </si>
  <si>
    <t>Deputy head teacher</t>
  </si>
  <si>
    <t>Head of department</t>
  </si>
  <si>
    <t>Head of year</t>
  </si>
  <si>
    <t>Teacher</t>
  </si>
  <si>
    <t>Supply teacher</t>
  </si>
  <si>
    <t>Lecturer/senior lecturer</t>
  </si>
  <si>
    <t>Q17</t>
  </si>
  <si>
    <t>What type of centre do you work in? (Please describe your most recent  institution if you are no longer  teaching or lecturing)</t>
  </si>
  <si>
    <t>Primary or Early Years Setting</t>
  </si>
  <si>
    <t>Academy and/or Free Schools</t>
  </si>
  <si>
    <t>Comprehensive</t>
  </si>
  <si>
    <t>State Selective</t>
  </si>
  <si>
    <t>Independent</t>
  </si>
  <si>
    <t>Special School</t>
  </si>
  <si>
    <t>PRU/Secure Unit</t>
  </si>
  <si>
    <t>FE College</t>
  </si>
  <si>
    <t>Higher Education</t>
  </si>
  <si>
    <t>Other (Please specify below)</t>
  </si>
  <si>
    <t>Q18</t>
  </si>
  <si>
    <t>Please indicate which of the following groups of subjects that you teach (or used to teach).</t>
  </si>
  <si>
    <t>Languages other than English, MFL and classical languages</t>
  </si>
  <si>
    <t>Q19</t>
  </si>
  <si>
    <t>Do you teach or lecture for the same exam board specifications that you examine?</t>
  </si>
  <si>
    <t>Not applicable</t>
  </si>
  <si>
    <t>Q20</t>
  </si>
  <si>
    <t>Do you feel you receive enough support from your school or institution to carry out marking duties?</t>
  </si>
  <si>
    <t>I wanted to learn more about the specifications that I teach</t>
  </si>
  <si>
    <t>I wanted to learn more about the examining process</t>
  </si>
  <si>
    <t>Professional development</t>
  </si>
  <si>
    <t>It was encouraged by my employer</t>
  </si>
  <si>
    <t>Another examiner recommended it to me</t>
  </si>
  <si>
    <t>Q21</t>
  </si>
  <si>
    <t>Why did you want to become an examiner? (TICK ALL THAT APPLY)</t>
  </si>
  <si>
    <t>Q22</t>
  </si>
  <si>
    <t>And which of these was your main motivation for becoming an examiner?</t>
  </si>
  <si>
    <t>Q23</t>
  </si>
  <si>
    <t>Online marking</t>
  </si>
  <si>
    <t>Whole script marking</t>
  </si>
  <si>
    <t>Design (or overseeing the design) of mark schemes</t>
  </si>
  <si>
    <t>Sampling and quality checking the marking of others</t>
  </si>
  <si>
    <t>Delivering training to examiners</t>
  </si>
  <si>
    <t>Running standardisation meetings</t>
  </si>
  <si>
    <t>Awarding of qualifications</t>
  </si>
  <si>
    <t>Moderation of internally assessed units</t>
  </si>
  <si>
    <t>Design (or overseeing the design) of examination papers</t>
  </si>
  <si>
    <t>Q25</t>
  </si>
  <si>
    <t>Predominantly online</t>
  </si>
  <si>
    <t>Predominantly in hardcopy</t>
  </si>
  <si>
    <t>Equally online and in hardcopy</t>
  </si>
  <si>
    <t>Weekday</t>
  </si>
  <si>
    <t>27.6%
2,277</t>
  </si>
  <si>
    <t>39.9%
3,288</t>
  </si>
  <si>
    <t>36.4%
2,999</t>
  </si>
  <si>
    <t>77.0%
6,346</t>
  </si>
  <si>
    <t>33.4%
2,754</t>
  </si>
  <si>
    <t>2.6%
214</t>
  </si>
  <si>
    <t>Weekend</t>
  </si>
  <si>
    <t>28.7%
2,273</t>
  </si>
  <si>
    <t>79.9%
6,326</t>
  </si>
  <si>
    <t>73.2%
5,802</t>
  </si>
  <si>
    <t>61.1%
4,839</t>
  </si>
  <si>
    <t>23.3%
1,843</t>
  </si>
  <si>
    <t>2.7%
210</t>
  </si>
  <si>
    <t>Early morning (5am - 9am</t>
  </si>
  <si>
    <t>Morning (9am - Midday)</t>
  </si>
  <si>
    <t>Night (9pm - Midnight)</t>
  </si>
  <si>
    <t>Q26</t>
  </si>
  <si>
    <t>On average how many hours do you mark per day over the examining period?</t>
  </si>
  <si>
    <t>More than 10 hours</t>
  </si>
  <si>
    <t>Q27</t>
  </si>
  <si>
    <t>And where  do you mainly carry out your examining work?</t>
  </si>
  <si>
    <t>Awarding Organisation offices</t>
  </si>
  <si>
    <t>Other workplace</t>
  </si>
  <si>
    <t>Home</t>
  </si>
  <si>
    <t>Travelling</t>
  </si>
  <si>
    <t>Q28</t>
  </si>
  <si>
    <t>Q29</t>
  </si>
  <si>
    <t>Fitting examining work in around other work commitments</t>
  </si>
  <si>
    <t>11.9%
1,213</t>
  </si>
  <si>
    <t>31.0%
3,159</t>
  </si>
  <si>
    <t>26.7%
2,722</t>
  </si>
  <si>
    <t>17.1%
1,748</t>
  </si>
  <si>
    <t>13.3%
1,356</t>
  </si>
  <si>
    <t>Completing marking  work to deadline</t>
  </si>
  <si>
    <t>6.4%
657</t>
  </si>
  <si>
    <t>21.7%
2,218</t>
  </si>
  <si>
    <t>35.6%
3,628</t>
  </si>
  <si>
    <t>35.8%
3,652</t>
  </si>
  <si>
    <t>0.4%
43</t>
  </si>
  <si>
    <t>Passing exam board  quality assurance checks during  live marking</t>
  </si>
  <si>
    <t>4.3%
440</t>
  </si>
  <si>
    <t>19.0%
1,941</t>
  </si>
  <si>
    <t>44.3%
4,514</t>
  </si>
  <si>
    <t>29.0%
2,954</t>
  </si>
  <si>
    <t>3.4%
347</t>
  </si>
  <si>
    <t>Knowing that my marking  is important to the future lives of students</t>
  </si>
  <si>
    <t>20.2%
2,065</t>
  </si>
  <si>
    <t>29.6%
3,022</t>
  </si>
  <si>
    <t>29.1%
2,965</t>
  </si>
  <si>
    <t>18.9%
1,929</t>
  </si>
  <si>
    <t>2.1%
217</t>
  </si>
  <si>
    <t>Very challenging</t>
  </si>
  <si>
    <t>Somewhat challenging</t>
  </si>
  <si>
    <t>Slightly challenging</t>
  </si>
  <si>
    <t>Not challenging</t>
  </si>
  <si>
    <t>I have received sufficient training  to allow me to mark to a high  standard</t>
  </si>
  <si>
    <t>I receive useful feedback about  my marking  during  the marking  process</t>
  </si>
  <si>
    <t>I receive useful feedback about  my performance after the marking  process</t>
  </si>
  <si>
    <t>I have adequate guidance materials and instructions to refer to when marking</t>
  </si>
  <si>
    <t>I can access support when I encounter a problem during marking</t>
  </si>
  <si>
    <t>I have enough contact with my team leader during  marking</t>
  </si>
  <si>
    <t>I am confident monitoring the work of other examiners</t>
  </si>
  <si>
    <t>I am confident in my ability to mark accurately and reliably</t>
  </si>
  <si>
    <t>External examinations are marked accurately and reliably in my exam board</t>
  </si>
  <si>
    <t>I am confident leading examiner standardisation meetings</t>
  </si>
  <si>
    <t>I am confident training  other examiners</t>
  </si>
  <si>
    <t>I am clear when I need to stop an examiner from marking</t>
  </si>
  <si>
    <t>I am confident giving support and feedback to other examiners</t>
  </si>
  <si>
    <t>I receive sufficient briefing about  a paper and mark scheme before I begin my marking</t>
  </si>
  <si>
    <t>Agree</t>
  </si>
  <si>
    <t>N/A</t>
  </si>
  <si>
    <t>Strongly Agree</t>
  </si>
  <si>
    <t>Neither agree or disagree</t>
  </si>
  <si>
    <t>Disagree</t>
  </si>
  <si>
    <t>Strongly disagree</t>
  </si>
  <si>
    <t>Strongly agree</t>
  </si>
  <si>
    <t>In my experience, mark schemes contain sufficient detail</t>
  </si>
  <si>
    <t>In my experience, mark schemes are clear and unambiguous</t>
  </si>
  <si>
    <t>I feel confident when using a mark scheme in my subject (or unit)</t>
  </si>
  <si>
    <t>Q31</t>
  </si>
  <si>
    <t>Q32</t>
  </si>
  <si>
    <t>Don't know</t>
  </si>
  <si>
    <t>Q34</t>
  </si>
  <si>
    <t>Q35</t>
  </si>
  <si>
    <t>Q36</t>
  </si>
  <si>
    <t>Q37</t>
  </si>
  <si>
    <t>What part of the UK do you live in?</t>
  </si>
  <si>
    <t>East Midlands</t>
  </si>
  <si>
    <t>East of England</t>
  </si>
  <si>
    <t>Greater London</t>
  </si>
  <si>
    <t>North East England</t>
  </si>
  <si>
    <t>North West England</t>
  </si>
  <si>
    <t>West Midlands</t>
  </si>
  <si>
    <t>Yorkshire and the Humber</t>
  </si>
  <si>
    <t>Wales</t>
  </si>
  <si>
    <t>Scotland</t>
  </si>
  <si>
    <t>Northern Ireland</t>
  </si>
  <si>
    <t>Prefer not to say</t>
  </si>
  <si>
    <t>Have you ever worked as a teacher or lecturer?</t>
  </si>
  <si>
    <t>How recent is your teaching or lecturing experience?</t>
  </si>
  <si>
    <t>Below is a list of some of the different aspects of the examining process. Please tell us which  of the following you have  carried out (Please tick all that apply)</t>
  </si>
  <si>
    <t>And do you currently carry out your marking online  or with hardcopies of scripts (traditional marking)</t>
  </si>
  <si>
    <t>When you are in the process of marking do you have a routine (i.e. reasonably predictable times and days when  you mark)?</t>
  </si>
  <si>
    <t>How much of a challenge do you find the following aspects of examining?</t>
  </si>
  <si>
    <t>Next we would like to ask you about mark schemes. How much  do you agree with the following statements?</t>
  </si>
  <si>
    <t>Do you feel that there are any aspects of the intial examiner training which  could  be improved? (Please note  we are not referring to the standardisation process)</t>
  </si>
  <si>
    <t>Aside from your examining work, are you currently retired?</t>
  </si>
  <si>
    <t>Question 1</t>
  </si>
  <si>
    <t>Question 1. Have you worked as an examiner or marker of external examinations for an exam board in the last 2 years?</t>
  </si>
  <si>
    <t>Percent</t>
  </si>
  <si>
    <t>Number of responses</t>
  </si>
  <si>
    <t>Not answered</t>
  </si>
  <si>
    <t>Total number of examiner responses = 10, 204</t>
  </si>
  <si>
    <t>5 qualifications</t>
  </si>
  <si>
    <t>4 qualifications</t>
  </si>
  <si>
    <t>3 qualifications</t>
  </si>
  <si>
    <t>2 qualifications</t>
  </si>
  <si>
    <t>1 qualification</t>
  </si>
  <si>
    <t>'Other' qualifications</t>
  </si>
  <si>
    <t>Total</t>
  </si>
  <si>
    <t>Number of qualifications examined</t>
  </si>
  <si>
    <t>No. of examiners</t>
  </si>
  <si>
    <t>Diploma Principle Learning</t>
  </si>
  <si>
    <t>IGCE A level</t>
  </si>
  <si>
    <t>IGCSEs</t>
  </si>
  <si>
    <t>Pre-U Diploma</t>
  </si>
  <si>
    <t>Qualification</t>
  </si>
  <si>
    <t>0</t>
  </si>
  <si>
    <t>1</t>
  </si>
  <si>
    <t>2</t>
  </si>
  <si>
    <t>3</t>
  </si>
  <si>
    <t>4</t>
  </si>
  <si>
    <t>5</t>
  </si>
  <si>
    <t xml:space="preserve">Includes 'Other' as an AO. </t>
  </si>
  <si>
    <t>CIE</t>
  </si>
  <si>
    <t>Edex</t>
  </si>
  <si>
    <t>IBO</t>
  </si>
  <si>
    <t>Number of examiners examining for one AO</t>
  </si>
  <si>
    <t>Awarding body</t>
  </si>
  <si>
    <t>Question 5</t>
  </si>
  <si>
    <t>10+ years</t>
  </si>
  <si>
    <t>3-5 years</t>
  </si>
  <si>
    <t>6-10 years</t>
  </si>
  <si>
    <t>Question 6</t>
  </si>
  <si>
    <t>Not specified</t>
  </si>
  <si>
    <t>11-15 years</t>
  </si>
  <si>
    <t>More than 15 years</t>
  </si>
  <si>
    <t>Clerical or general marker</t>
  </si>
  <si>
    <t>Modern Foreign Languages</t>
  </si>
  <si>
    <t/>
  </si>
  <si>
    <t>A level / Pre-U or equivalent</t>
  </si>
  <si>
    <t>GCSE / CSE / O level</t>
  </si>
  <si>
    <t>Yes- I am currently a teacher</t>
  </si>
  <si>
    <t>1-2 years</t>
  </si>
  <si>
    <t>More than 10 years</t>
  </si>
  <si>
    <t>No- I do not teach the specifications that I mark</t>
  </si>
  <si>
    <t>Yes - I teach and mark the same specification(s)</t>
  </si>
  <si>
    <t>Yes - I teach some of the specifications that I mark</t>
  </si>
  <si>
    <t>Financial incentives</t>
  </si>
  <si>
    <t>Paper-based marking</t>
  </si>
  <si>
    <t>1-2 hours</t>
  </si>
  <si>
    <t>3-4 hours</t>
  </si>
  <si>
    <t>5-6 hours</t>
  </si>
  <si>
    <t>7-8 hours</t>
  </si>
  <si>
    <t>9-10 hours</t>
  </si>
  <si>
    <t>Which part of the UK do you live in?</t>
  </si>
  <si>
    <t>South East England</t>
  </si>
  <si>
    <t>South West England</t>
  </si>
  <si>
    <t>NB: 1 - 5 qualifications include GCSE, A level, IGCSE, International A level, IB Diploma and Pre-U Diploma</t>
  </si>
  <si>
    <t>Question 2. Which of the following qualifications do you examine?</t>
  </si>
  <si>
    <t>Question 3. Aside from the above, are there  any other qualifications or assessments that you examine?</t>
  </si>
  <si>
    <t>Total number of examiner responses = 10,204</t>
  </si>
  <si>
    <t>No. of examiners who exaximing only one qualification</t>
  </si>
  <si>
    <t>Question 4. Which exam board(s) do you currently examine for?</t>
  </si>
  <si>
    <r>
      <t xml:space="preserve">Question </t>
    </r>
    <r>
      <rPr>
        <sz val="12"/>
        <color rgb="FF353538"/>
        <rFont val="Arial"/>
        <family val="2"/>
      </rPr>
      <t>5. Excluding those mentioned above, which existing exam board(s) have you ever examined for?</t>
    </r>
  </si>
  <si>
    <t>Question 6. How many years examining experience do you have in total?</t>
  </si>
  <si>
    <t>Question 7. And how long have you worked as an examiner for your current exam board?</t>
  </si>
  <si>
    <t>Late night (Midnight - 5am)</t>
  </si>
  <si>
    <t>Early evening (5pm - 9pm)</t>
  </si>
  <si>
    <t>Afternoon (Midday - 5pm)</t>
  </si>
  <si>
    <t>I am confident designing mark schemes and question papers 
which enable good quality of marking</t>
  </si>
  <si>
    <t>I have had sufficient training  to help me meet 
the requirements of my supervisory role</t>
  </si>
  <si>
    <t>How many years of examining experience do you have in total?</t>
  </si>
  <si>
    <t>And how long have you worked as an examiner for your current exam board?</t>
  </si>
  <si>
    <t>And what is the highest qualification that you have gained in your main subject?</t>
  </si>
  <si>
    <t>Thinking about your current experience of marking, how much do you agree with the following statements? (strongly agree, agree, neither agree nor disagree, disagree, strongly disagree, not applicable)</t>
  </si>
  <si>
    <t>How do you believe that it could be improved?</t>
  </si>
  <si>
    <t>How might the quality of marking of external examinations in your exam board be improved?</t>
  </si>
  <si>
    <t>Do you have any further comments at all about your experiences of examining or the examining process?</t>
  </si>
  <si>
    <t>Question 29. Next we would  like to ask you about mark schemes. How much  do you agree with the following statements?</t>
  </si>
  <si>
    <t>Question 37. Aside from your examining work, are you currently retired?</t>
  </si>
  <si>
    <t>Question 31. Do you feel that there  are any aspects of the intial examiner training which  could  be improved? (Please note  we are not referring to the standardisation process)</t>
  </si>
  <si>
    <t>Question 28. Thinking about your current experience of marking, how much  do you agree with the following statements?</t>
  </si>
  <si>
    <t>Question 27. How much of a challenge do you find the following aspects of examining?</t>
  </si>
  <si>
    <t>Question 26. And where do you mainly carry out your examining work?</t>
  </si>
  <si>
    <t>Question 25. On average how many hours do you mark per day over the examining period?</t>
  </si>
  <si>
    <t>Question 23. When you are in the process of marking do you have a routine  (i.e. reasonably predictable times and days when  you mark)?</t>
  </si>
  <si>
    <t xml:space="preserve">Question 21. Below is a list of some of the different aspects of the examining process. Please tell us which of the following you have carried out. </t>
  </si>
  <si>
    <t>Question 20. Why did you want to become an examiner? (TICK ALL THAT APPLY)</t>
  </si>
  <si>
    <t>Question 19. Do you feel you receive enough support from your school or institution to carry out marking duties?</t>
  </si>
  <si>
    <t>Question 18. Do you teach or lecture for the same exam board specifications that you examine?</t>
  </si>
  <si>
    <t>Question 17. Please indicate which  of the following groups of subjects that you teach (or used to teach).</t>
  </si>
  <si>
    <t>Question 16. What type of centre do you work in? (Please describe your most recent  institution if you are no longer  teaching or lecturing)</t>
  </si>
  <si>
    <t>Question 14. How many years teaching or lecturing experience do you have?</t>
  </si>
  <si>
    <t>Question 13. How recent is your teaching or lecturing experience?</t>
  </si>
  <si>
    <t>Question 12. Have you ever worked  as a teacher or lecturer?</t>
  </si>
  <si>
    <t>Question 11. And what is the highest qualification that you have  gained in your main subject?</t>
  </si>
  <si>
    <t>Question 9. Please indicate which of the following groups of subjects that you examine.</t>
  </si>
  <si>
    <t>Q20a</t>
  </si>
  <si>
    <t>Question 20 continued. And which of these was your main motivation for becoming an examiner?</t>
  </si>
  <si>
    <t>Question 15. Please describe your current or most recent  teaching or lecturing role</t>
  </si>
  <si>
    <t>Question 22. And do you currently carry out your marking online or with hardcopies of scripts (traditional marking)</t>
  </si>
  <si>
    <t>Question 36. What part of the UK do you live in?</t>
  </si>
  <si>
    <t>Question 8. What is the most senior position that you currently hold at your exam board?</t>
  </si>
  <si>
    <t xml:space="preserve">      Number of responses     </t>
  </si>
  <si>
    <t xml:space="preserve">Number of responses      </t>
  </si>
  <si>
    <t>Question 2</t>
  </si>
  <si>
    <t>Question 11</t>
  </si>
  <si>
    <t>Percent(%)</t>
  </si>
  <si>
    <t xml:space="preserve">Not answered </t>
  </si>
  <si>
    <t>Question 19</t>
  </si>
  <si>
    <t>Percent (%)</t>
  </si>
  <si>
    <t>Question 3</t>
  </si>
  <si>
    <t>Question 4</t>
  </si>
  <si>
    <t>Number of AOs examining for one AO</t>
  </si>
  <si>
    <t>IBO  (International Baccalaureate Organisation)</t>
  </si>
  <si>
    <t>Question 7</t>
  </si>
  <si>
    <t>Question 8</t>
  </si>
  <si>
    <t>Question 9</t>
  </si>
  <si>
    <t>Question 12</t>
  </si>
  <si>
    <t>Question 13</t>
  </si>
  <si>
    <t xml:space="preserve">Total number of examiner responses = </t>
  </si>
  <si>
    <t>Total number of examiner responses =</t>
  </si>
  <si>
    <t xml:space="preserve">  Total number of examiner responses = 10204</t>
  </si>
  <si>
    <t xml:space="preserve"> Total number of examiner responses =</t>
  </si>
  <si>
    <t>Question 14</t>
  </si>
  <si>
    <t>Question 15</t>
  </si>
  <si>
    <t>Question 16</t>
  </si>
  <si>
    <t>Question 17</t>
  </si>
  <si>
    <t>Total number of examiner responses = 10,152</t>
  </si>
  <si>
    <t>Question 18</t>
  </si>
  <si>
    <t>Question 20</t>
  </si>
  <si>
    <t xml:space="preserve">Total number of examiner responses =  </t>
  </si>
  <si>
    <t>Question 20 continued</t>
  </si>
  <si>
    <t>Question 21</t>
  </si>
  <si>
    <t>Item level marking or marking 'clips' (when you ARE able to see the rest of the candidate script)</t>
  </si>
  <si>
    <t>Item level marking or marking 'clips' (when you are NOT able to see the rest of the candidate script)</t>
  </si>
  <si>
    <t>Question 22</t>
  </si>
  <si>
    <t>Question 24. What day of the week and time of the day do you carry out your examining work? (Please tick all that apply)</t>
  </si>
  <si>
    <t>Question 24</t>
  </si>
  <si>
    <t>Question 25</t>
  </si>
  <si>
    <t>Question 26</t>
  </si>
  <si>
    <t>Question 27</t>
  </si>
  <si>
    <t>Question 31</t>
  </si>
  <si>
    <t>Question 36</t>
  </si>
  <si>
    <t>Question 37</t>
  </si>
  <si>
    <t xml:space="preserve"> Total number of examiner responses =  10,196</t>
  </si>
  <si>
    <t>Question 29</t>
  </si>
  <si>
    <t>Question 28</t>
  </si>
  <si>
    <t>What day of the week and time of the day do you carry out your examining work? (Please tick all that apply.)</t>
  </si>
  <si>
    <t>Q24</t>
  </si>
  <si>
    <t xml:space="preserve">Number of responses  </t>
  </si>
  <si>
    <t>Question 23</t>
  </si>
  <si>
    <t>And as a senior examiner, how much do you agree with the following statements? (strongly agree, agree, neither agree nor disagree, disagree, strongly disagree, not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</si>
</sst>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0"/>
    <numFmt numFmtId="165" formatCode="####.0"/>
    <numFmt numFmtId="166" formatCode="###0.0"/>
    <numFmt numFmtId="167" formatCode="###0.0%"/>
    <numFmt numFmtId="168" formatCode="####.0%"/>
    <numFmt numFmtId="169" formatCode="0.0%"/>
    <numFmt numFmtId="170" formatCode="0.0"/>
    <numFmt numFmtId="171" formatCode="####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353538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8" fillId="0" borderId="0" xfId="11" applyFont="1" applyBorder="1" applyAlignment="1">
      <alignment horizontal="left" vertical="top" wrapText="1"/>
    </xf>
    <xf numFmtId="0" fontId="1" fillId="0" borderId="0" xfId="0" applyFont="1" applyBorder="1"/>
    <xf numFmtId="0" fontId="8" fillId="0" borderId="0" xfId="19" applyFont="1" applyBorder="1" applyAlignment="1">
      <alignment horizontal="left" vertical="top" wrapText="1"/>
    </xf>
    <xf numFmtId="0" fontId="1" fillId="0" borderId="3" xfId="0" applyFont="1" applyBorder="1" applyAlignment="1">
      <alignment wrapText="1"/>
    </xf>
    <xf numFmtId="0" fontId="6" fillId="0" borderId="0" xfId="25" applyFont="1" applyBorder="1" applyAlignment="1">
      <alignment horizontal="left" vertical="top" wrapText="1"/>
    </xf>
    <xf numFmtId="164" fontId="6" fillId="0" borderId="0" xfId="25" applyNumberFormat="1" applyFont="1" applyBorder="1" applyAlignment="1">
      <alignment horizontal="right" vertical="top"/>
    </xf>
    <xf numFmtId="167" fontId="6" fillId="0" borderId="0" xfId="25" applyNumberFormat="1" applyFont="1" applyBorder="1" applyAlignment="1">
      <alignment horizontal="right" vertical="top"/>
    </xf>
    <xf numFmtId="168" fontId="6" fillId="0" borderId="0" xfId="25" applyNumberFormat="1" applyFont="1" applyBorder="1" applyAlignment="1">
      <alignment horizontal="right" vertical="top"/>
    </xf>
    <xf numFmtId="0" fontId="6" fillId="0" borderId="0" xfId="25" applyFont="1" applyBorder="1" applyAlignment="1">
      <alignment vertical="top" wrapText="1"/>
    </xf>
    <xf numFmtId="0" fontId="0" fillId="0" borderId="0" xfId="0"/>
    <xf numFmtId="0" fontId="10" fillId="2" borderId="0" xfId="1" applyFont="1" applyFill="1" applyBorder="1" applyAlignment="1">
      <alignment horizontal="left" vertical="top" wrapText="1"/>
    </xf>
    <xf numFmtId="165" fontId="10" fillId="2" borderId="0" xfId="1" applyNumberFormat="1" applyFont="1" applyFill="1" applyBorder="1" applyAlignment="1">
      <alignment horizontal="right" vertical="top"/>
    </xf>
    <xf numFmtId="166" fontId="10" fillId="2" borderId="0" xfId="1" applyNumberFormat="1" applyFont="1" applyFill="1" applyBorder="1" applyAlignment="1">
      <alignment horizontal="right" vertical="top"/>
    </xf>
    <xf numFmtId="0" fontId="11" fillId="2" borderId="0" xfId="0" applyFont="1" applyFill="1"/>
    <xf numFmtId="0" fontId="12" fillId="2" borderId="0" xfId="0" applyFont="1" applyFill="1"/>
    <xf numFmtId="3" fontId="10" fillId="2" borderId="0" xfId="1" applyNumberFormat="1" applyFont="1" applyFill="1" applyBorder="1" applyAlignment="1">
      <alignment horizontal="right" vertical="top"/>
    </xf>
    <xf numFmtId="0" fontId="9" fillId="2" borderId="0" xfId="3" applyFont="1" applyFill="1" applyBorder="1" applyAlignment="1">
      <alignment horizontal="left" vertical="top" wrapText="1"/>
    </xf>
    <xf numFmtId="167" fontId="9" fillId="2" borderId="0" xfId="3" applyNumberFormat="1" applyFont="1" applyFill="1" applyBorder="1" applyAlignment="1">
      <alignment horizontal="right" vertical="top"/>
    </xf>
    <xf numFmtId="168" fontId="9" fillId="2" borderId="0" xfId="3" applyNumberFormat="1" applyFont="1" applyFill="1" applyBorder="1" applyAlignment="1">
      <alignment horizontal="right" vertical="top"/>
    </xf>
    <xf numFmtId="0" fontId="2" fillId="0" borderId="0" xfId="0" applyFont="1"/>
    <xf numFmtId="0" fontId="9" fillId="2" borderId="2" xfId="3" applyFont="1" applyFill="1" applyBorder="1" applyAlignment="1">
      <alignment horizontal="left" vertical="top" wrapText="1"/>
    </xf>
    <xf numFmtId="168" fontId="9" fillId="2" borderId="2" xfId="3" applyNumberFormat="1" applyFont="1" applyFill="1" applyBorder="1" applyAlignment="1">
      <alignment horizontal="right" vertical="top"/>
    </xf>
    <xf numFmtId="3" fontId="2" fillId="2" borderId="0" xfId="0" applyNumberFormat="1" applyFont="1" applyFill="1"/>
    <xf numFmtId="169" fontId="2" fillId="2" borderId="0" xfId="0" applyNumberFormat="1" applyFont="1" applyFill="1"/>
    <xf numFmtId="0" fontId="2" fillId="2" borderId="0" xfId="0" applyFont="1" applyFill="1" applyAlignment="1"/>
    <xf numFmtId="0" fontId="2" fillId="2" borderId="0" xfId="0" applyFont="1" applyFill="1" applyAlignment="1">
      <alignment wrapText="1"/>
    </xf>
    <xf numFmtId="0" fontId="3" fillId="2" borderId="0" xfId="0" applyFont="1" applyFill="1" applyAlignment="1"/>
    <xf numFmtId="0" fontId="9" fillId="2" borderId="2" xfId="2" applyFont="1" applyFill="1" applyBorder="1" applyAlignment="1">
      <alignment horizontal="left" wrapText="1"/>
    </xf>
    <xf numFmtId="0" fontId="9" fillId="2" borderId="0" xfId="2" applyFont="1" applyFill="1" applyBorder="1" applyAlignment="1">
      <alignment horizontal="left" vertical="top" wrapText="1"/>
    </xf>
    <xf numFmtId="3" fontId="9" fillId="2" borderId="0" xfId="2" applyNumberFormat="1" applyFont="1" applyFill="1" applyBorder="1" applyAlignment="1">
      <alignment horizontal="right" vertical="top"/>
    </xf>
    <xf numFmtId="167" fontId="9" fillId="2" borderId="0" xfId="2" applyNumberFormat="1" applyFont="1" applyFill="1" applyBorder="1" applyAlignment="1">
      <alignment horizontal="right" vertical="top"/>
    </xf>
    <xf numFmtId="168" fontId="9" fillId="2" borderId="0" xfId="2" applyNumberFormat="1" applyFont="1" applyFill="1" applyBorder="1" applyAlignment="1">
      <alignment horizontal="right" vertical="top"/>
    </xf>
    <xf numFmtId="0" fontId="9" fillId="2" borderId="2" xfId="2" applyFont="1" applyFill="1" applyBorder="1" applyAlignment="1">
      <alignment horizontal="left" vertical="top" wrapText="1"/>
    </xf>
    <xf numFmtId="3" fontId="9" fillId="2" borderId="2" xfId="2" applyNumberFormat="1" applyFont="1" applyFill="1" applyBorder="1" applyAlignment="1">
      <alignment horizontal="right" vertical="top"/>
    </xf>
    <xf numFmtId="167" fontId="9" fillId="2" borderId="2" xfId="2" applyNumberFormat="1" applyFont="1" applyFill="1" applyBorder="1" applyAlignment="1">
      <alignment horizontal="right" vertical="top"/>
    </xf>
    <xf numFmtId="0" fontId="4" fillId="2" borderId="0" xfId="2" applyFill="1"/>
    <xf numFmtId="169" fontId="2" fillId="2" borderId="0" xfId="0" applyNumberFormat="1" applyFont="1" applyFill="1" applyAlignment="1">
      <alignment horizontal="right"/>
    </xf>
    <xf numFmtId="3" fontId="9" fillId="2" borderId="0" xfId="3" applyNumberFormat="1" applyFont="1" applyFill="1" applyBorder="1" applyAlignment="1">
      <alignment horizontal="right" vertical="top"/>
    </xf>
    <xf numFmtId="3" fontId="9" fillId="2" borderId="2" xfId="3" applyNumberFormat="1" applyFont="1" applyFill="1" applyBorder="1" applyAlignment="1">
      <alignment horizontal="right" vertical="top"/>
    </xf>
    <xf numFmtId="170" fontId="2" fillId="2" borderId="0" xfId="0" applyNumberFormat="1" applyFont="1" applyFill="1" applyAlignment="1">
      <alignment horizontal="right"/>
    </xf>
    <xf numFmtId="170" fontId="2" fillId="2" borderId="2" xfId="0" applyNumberFormat="1" applyFont="1" applyFill="1" applyBorder="1" applyAlignment="1">
      <alignment horizontal="right"/>
    </xf>
    <xf numFmtId="170" fontId="2" fillId="2" borderId="0" xfId="0" applyNumberFormat="1" applyFont="1" applyFill="1"/>
    <xf numFmtId="0" fontId="4" fillId="2" borderId="0" xfId="4" applyFill="1"/>
    <xf numFmtId="0" fontId="14" fillId="2" borderId="0" xfId="0" applyFont="1" applyFill="1"/>
    <xf numFmtId="0" fontId="9" fillId="2" borderId="0" xfId="4" applyFont="1" applyFill="1" applyBorder="1" applyAlignment="1">
      <alignment horizontal="left" vertical="top"/>
    </xf>
    <xf numFmtId="3" fontId="9" fillId="2" borderId="0" xfId="4" applyNumberFormat="1" applyFont="1" applyFill="1" applyBorder="1" applyAlignment="1">
      <alignment horizontal="right" vertical="top"/>
    </xf>
    <xf numFmtId="165" fontId="9" fillId="2" borderId="0" xfId="4" applyNumberFormat="1" applyFont="1" applyFill="1" applyBorder="1" applyAlignment="1">
      <alignment horizontal="right" vertical="top"/>
    </xf>
    <xf numFmtId="166" fontId="9" fillId="2" borderId="0" xfId="4" applyNumberFormat="1" applyFont="1" applyFill="1" applyBorder="1" applyAlignment="1">
      <alignment horizontal="right" vertical="top"/>
    </xf>
    <xf numFmtId="0" fontId="9" fillId="2" borderId="0" xfId="4" applyFont="1" applyFill="1" applyBorder="1" applyAlignment="1">
      <alignment horizontal="left" vertical="top" wrapText="1"/>
    </xf>
    <xf numFmtId="167" fontId="9" fillId="2" borderId="0" xfId="4" applyNumberFormat="1" applyFont="1" applyFill="1" applyBorder="1" applyAlignment="1">
      <alignment horizontal="right" vertical="top"/>
    </xf>
    <xf numFmtId="168" fontId="9" fillId="2" borderId="0" xfId="4" applyNumberFormat="1" applyFont="1" applyFill="1" applyBorder="1" applyAlignment="1">
      <alignment horizontal="right" vertical="top"/>
    </xf>
    <xf numFmtId="0" fontId="9" fillId="2" borderId="2" xfId="4" applyFont="1" applyFill="1" applyBorder="1" applyAlignment="1">
      <alignment horizontal="left" vertical="top" wrapText="1"/>
    </xf>
    <xf numFmtId="3" fontId="9" fillId="2" borderId="2" xfId="4" applyNumberFormat="1" applyFont="1" applyFill="1" applyBorder="1" applyAlignment="1">
      <alignment horizontal="right" vertical="top"/>
    </xf>
    <xf numFmtId="0" fontId="15" fillId="2" borderId="0" xfId="0" applyFont="1" applyFill="1"/>
    <xf numFmtId="168" fontId="9" fillId="2" borderId="2" xfId="4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Alignment="1">
      <alignment horizontal="right"/>
    </xf>
    <xf numFmtId="0" fontId="4" fillId="2" borderId="0" xfId="5" applyFill="1"/>
    <xf numFmtId="0" fontId="9" fillId="2" borderId="0" xfId="5" applyFont="1" applyFill="1" applyBorder="1" applyAlignment="1">
      <alignment horizontal="left" vertical="top" wrapText="1"/>
    </xf>
    <xf numFmtId="0" fontId="9" fillId="2" borderId="2" xfId="5" applyFont="1" applyFill="1" applyBorder="1" applyAlignment="1">
      <alignment horizontal="left" vertical="top" wrapText="1"/>
    </xf>
    <xf numFmtId="3" fontId="9" fillId="2" borderId="0" xfId="5" applyNumberFormat="1" applyFont="1" applyFill="1" applyBorder="1" applyAlignment="1">
      <alignment vertical="top"/>
    </xf>
    <xf numFmtId="167" fontId="9" fillId="2" borderId="0" xfId="5" applyNumberFormat="1" applyFont="1" applyFill="1" applyBorder="1" applyAlignment="1">
      <alignment vertical="top"/>
    </xf>
    <xf numFmtId="3" fontId="9" fillId="2" borderId="2" xfId="5" applyNumberFormat="1" applyFont="1" applyFill="1" applyBorder="1" applyAlignment="1">
      <alignment vertical="top"/>
    </xf>
    <xf numFmtId="167" fontId="9" fillId="2" borderId="2" xfId="5" applyNumberFormat="1" applyFont="1" applyFill="1" applyBorder="1" applyAlignment="1">
      <alignment vertical="top"/>
    </xf>
    <xf numFmtId="0" fontId="4" fillId="2" borderId="0" xfId="6" applyFill="1"/>
    <xf numFmtId="0" fontId="9" fillId="2" borderId="0" xfId="6" applyFont="1" applyFill="1" applyBorder="1" applyAlignment="1">
      <alignment horizontal="left" vertical="top" wrapText="1"/>
    </xf>
    <xf numFmtId="3" fontId="9" fillId="2" borderId="0" xfId="6" applyNumberFormat="1" applyFont="1" applyFill="1" applyBorder="1" applyAlignment="1">
      <alignment horizontal="right" vertical="top"/>
    </xf>
    <xf numFmtId="166" fontId="9" fillId="2" borderId="0" xfId="6" applyNumberFormat="1" applyFont="1" applyFill="1" applyBorder="1" applyAlignment="1">
      <alignment horizontal="right" vertical="top"/>
    </xf>
    <xf numFmtId="0" fontId="9" fillId="2" borderId="2" xfId="6" applyFont="1" applyFill="1" applyBorder="1" applyAlignment="1">
      <alignment horizontal="left" vertical="top" wrapText="1"/>
    </xf>
    <xf numFmtId="3" fontId="9" fillId="2" borderId="2" xfId="6" applyNumberFormat="1" applyFont="1" applyFill="1" applyBorder="1" applyAlignment="1">
      <alignment horizontal="right" vertical="top"/>
    </xf>
    <xf numFmtId="0" fontId="9" fillId="2" borderId="0" xfId="7" applyFont="1" applyFill="1" applyBorder="1" applyAlignment="1">
      <alignment horizontal="left" vertical="top" wrapText="1"/>
    </xf>
    <xf numFmtId="3" fontId="9" fillId="2" borderId="0" xfId="7" applyNumberFormat="1" applyFont="1" applyFill="1" applyBorder="1" applyAlignment="1">
      <alignment horizontal="right" vertical="top"/>
    </xf>
    <xf numFmtId="0" fontId="9" fillId="2" borderId="2" xfId="7" applyFont="1" applyFill="1" applyBorder="1" applyAlignment="1">
      <alignment horizontal="left" vertical="top" wrapText="1"/>
    </xf>
    <xf numFmtId="3" fontId="9" fillId="2" borderId="2" xfId="7" applyNumberFormat="1" applyFont="1" applyFill="1" applyBorder="1" applyAlignment="1">
      <alignment horizontal="right" vertical="top"/>
    </xf>
    <xf numFmtId="0" fontId="17" fillId="2" borderId="0" xfId="0" applyFont="1" applyFill="1"/>
    <xf numFmtId="0" fontId="9" fillId="2" borderId="1" xfId="9" applyFont="1" applyFill="1" applyBorder="1" applyAlignment="1">
      <alignment wrapText="1"/>
    </xf>
    <xf numFmtId="0" fontId="4" fillId="2" borderId="0" xfId="9" applyFill="1"/>
    <xf numFmtId="0" fontId="9" fillId="2" borderId="0" xfId="9" applyFont="1" applyFill="1" applyBorder="1" applyAlignment="1">
      <alignment horizontal="left" vertical="top" wrapText="1"/>
    </xf>
    <xf numFmtId="3" fontId="9" fillId="2" borderId="0" xfId="9" applyNumberFormat="1" applyFont="1" applyFill="1" applyBorder="1" applyAlignment="1">
      <alignment horizontal="right" vertical="top"/>
    </xf>
    <xf numFmtId="167" fontId="9" fillId="2" borderId="0" xfId="9" applyNumberFormat="1" applyFont="1" applyFill="1" applyBorder="1" applyAlignment="1">
      <alignment horizontal="right" vertical="top"/>
    </xf>
    <xf numFmtId="169" fontId="2" fillId="2" borderId="2" xfId="0" applyNumberFormat="1" applyFont="1" applyFill="1" applyBorder="1"/>
    <xf numFmtId="0" fontId="9" fillId="2" borderId="2" xfId="9" applyFont="1" applyFill="1" applyBorder="1" applyAlignment="1">
      <alignment horizontal="left" vertical="top" wrapText="1"/>
    </xf>
    <xf numFmtId="3" fontId="9" fillId="2" borderId="2" xfId="9" applyNumberFormat="1" applyFont="1" applyFill="1" applyBorder="1" applyAlignment="1">
      <alignment horizontal="right" vertical="top"/>
    </xf>
    <xf numFmtId="167" fontId="9" fillId="2" borderId="2" xfId="9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10" fillId="2" borderId="2" xfId="1" applyFont="1" applyFill="1" applyBorder="1" applyAlignment="1">
      <alignment horizontal="right" wrapText="1"/>
    </xf>
    <xf numFmtId="0" fontId="9" fillId="2" borderId="2" xfId="2" applyFont="1" applyFill="1" applyBorder="1" applyAlignment="1">
      <alignment horizontal="right" wrapText="1"/>
    </xf>
    <xf numFmtId="0" fontId="3" fillId="2" borderId="0" xfId="0" applyFont="1" applyFill="1"/>
    <xf numFmtId="0" fontId="9" fillId="0" borderId="0" xfId="12" applyFont="1" applyBorder="1" applyAlignment="1">
      <alignment horizontal="left" vertical="top" wrapText="1"/>
    </xf>
    <xf numFmtId="164" fontId="9" fillId="0" borderId="0" xfId="12" applyNumberFormat="1" applyFont="1" applyBorder="1" applyAlignment="1">
      <alignment horizontal="right" vertical="top"/>
    </xf>
    <xf numFmtId="166" fontId="9" fillId="0" borderId="0" xfId="12" applyNumberFormat="1" applyFont="1" applyBorder="1" applyAlignment="1">
      <alignment horizontal="right" vertical="top"/>
    </xf>
    <xf numFmtId="0" fontId="9" fillId="2" borderId="1" xfId="14" applyFont="1" applyFill="1" applyBorder="1" applyAlignment="1">
      <alignment horizontal="left" wrapText="1"/>
    </xf>
    <xf numFmtId="0" fontId="8" fillId="2" borderId="0" xfId="14" applyFont="1" applyFill="1" applyBorder="1" applyAlignment="1">
      <alignment horizontal="left" vertical="top" wrapText="1"/>
    </xf>
    <xf numFmtId="0" fontId="9" fillId="2" borderId="0" xfId="14" applyFont="1" applyFill="1" applyBorder="1" applyAlignment="1">
      <alignment horizontal="left" vertical="top" wrapText="1"/>
    </xf>
    <xf numFmtId="164" fontId="9" fillId="2" borderId="0" xfId="14" applyNumberFormat="1" applyFont="1" applyFill="1" applyBorder="1" applyAlignment="1">
      <alignment horizontal="right" vertical="top"/>
    </xf>
    <xf numFmtId="166" fontId="9" fillId="2" borderId="0" xfId="14" applyNumberFormat="1" applyFont="1" applyFill="1" applyBorder="1" applyAlignment="1">
      <alignment horizontal="right" vertical="top"/>
    </xf>
    <xf numFmtId="165" fontId="9" fillId="2" borderId="0" xfId="14" applyNumberFormat="1" applyFont="1" applyFill="1" applyBorder="1" applyAlignment="1">
      <alignment horizontal="right" vertical="top"/>
    </xf>
    <xf numFmtId="0" fontId="9" fillId="2" borderId="2" xfId="14" applyFont="1" applyFill="1" applyBorder="1" applyAlignment="1">
      <alignment horizontal="left" vertical="top" wrapText="1"/>
    </xf>
    <xf numFmtId="3" fontId="3" fillId="2" borderId="0" xfId="0" applyNumberFormat="1" applyFont="1" applyFill="1"/>
    <xf numFmtId="0" fontId="9" fillId="2" borderId="1" xfId="15" applyFont="1" applyFill="1" applyBorder="1" applyAlignment="1">
      <alignment horizontal="left" wrapText="1"/>
    </xf>
    <xf numFmtId="0" fontId="8" fillId="2" borderId="0" xfId="15" applyFont="1" applyFill="1" applyBorder="1" applyAlignment="1">
      <alignment horizontal="left" vertical="top" wrapText="1"/>
    </xf>
    <xf numFmtId="0" fontId="9" fillId="2" borderId="0" xfId="15" applyFont="1" applyFill="1" applyBorder="1" applyAlignment="1">
      <alignment horizontal="left" vertical="top" wrapText="1"/>
    </xf>
    <xf numFmtId="3" fontId="9" fillId="2" borderId="0" xfId="15" applyNumberFormat="1" applyFont="1" applyFill="1" applyBorder="1" applyAlignment="1">
      <alignment horizontal="right" vertical="top"/>
    </xf>
    <xf numFmtId="166" fontId="9" fillId="2" borderId="0" xfId="15" applyNumberFormat="1" applyFont="1" applyFill="1" applyBorder="1" applyAlignment="1">
      <alignment horizontal="right" vertical="top"/>
    </xf>
    <xf numFmtId="165" fontId="9" fillId="2" borderId="0" xfId="15" applyNumberFormat="1" applyFont="1" applyFill="1" applyBorder="1" applyAlignment="1">
      <alignment horizontal="right" vertical="top"/>
    </xf>
    <xf numFmtId="0" fontId="9" fillId="2" borderId="2" xfId="15" applyFont="1" applyFill="1" applyBorder="1" applyAlignment="1">
      <alignment horizontal="left" vertical="top" wrapText="1"/>
    </xf>
    <xf numFmtId="3" fontId="9" fillId="2" borderId="2" xfId="15" applyNumberFormat="1" applyFont="1" applyFill="1" applyBorder="1" applyAlignment="1">
      <alignment horizontal="right" vertical="top"/>
    </xf>
    <xf numFmtId="0" fontId="1" fillId="2" borderId="2" xfId="0" applyFont="1" applyFill="1" applyBorder="1"/>
    <xf numFmtId="0" fontId="9" fillId="2" borderId="1" xfId="16" applyFont="1" applyFill="1" applyBorder="1" applyAlignment="1">
      <alignment wrapText="1"/>
    </xf>
    <xf numFmtId="0" fontId="9" fillId="2" borderId="1" xfId="16" applyFont="1" applyFill="1" applyBorder="1" applyAlignment="1">
      <alignment horizontal="right" wrapText="1"/>
    </xf>
    <xf numFmtId="0" fontId="1" fillId="2" borderId="0" xfId="0" applyFont="1" applyFill="1" applyBorder="1"/>
    <xf numFmtId="3" fontId="9" fillId="2" borderId="0" xfId="16" applyNumberFormat="1" applyFont="1" applyFill="1" applyBorder="1" applyAlignment="1">
      <alignment horizontal="right" vertical="top"/>
    </xf>
    <xf numFmtId="167" fontId="9" fillId="2" borderId="0" xfId="16" applyNumberFormat="1" applyFont="1" applyFill="1" applyBorder="1" applyAlignment="1">
      <alignment horizontal="right" vertical="top"/>
    </xf>
    <xf numFmtId="0" fontId="9" fillId="2" borderId="2" xfId="16" applyFont="1" applyFill="1" applyBorder="1" applyAlignment="1">
      <alignment horizontal="left" vertical="top" wrapText="1"/>
    </xf>
    <xf numFmtId="3" fontId="9" fillId="2" borderId="2" xfId="16" applyNumberFormat="1" applyFont="1" applyFill="1" applyBorder="1" applyAlignment="1">
      <alignment horizontal="right" vertical="top"/>
    </xf>
    <xf numFmtId="167" fontId="9" fillId="2" borderId="2" xfId="16" applyNumberFormat="1" applyFont="1" applyFill="1" applyBorder="1" applyAlignment="1">
      <alignment horizontal="right" vertical="top"/>
    </xf>
    <xf numFmtId="0" fontId="9" fillId="2" borderId="1" xfId="17" applyFont="1" applyFill="1" applyBorder="1" applyAlignment="1">
      <alignment horizontal="right" wrapText="1"/>
    </xf>
    <xf numFmtId="0" fontId="8" fillId="2" borderId="0" xfId="17" applyFont="1" applyFill="1" applyBorder="1" applyAlignment="1">
      <alignment horizontal="left" vertical="top" wrapText="1"/>
    </xf>
    <xf numFmtId="0" fontId="9" fillId="2" borderId="0" xfId="17" applyFont="1" applyFill="1" applyBorder="1" applyAlignment="1">
      <alignment horizontal="left" vertical="top" wrapText="1"/>
    </xf>
    <xf numFmtId="3" fontId="9" fillId="2" borderId="0" xfId="17" applyNumberFormat="1" applyFont="1" applyFill="1" applyBorder="1" applyAlignment="1">
      <alignment horizontal="right" vertical="top"/>
    </xf>
    <xf numFmtId="166" fontId="9" fillId="2" borderId="0" xfId="17" applyNumberFormat="1" applyFont="1" applyFill="1" applyBorder="1" applyAlignment="1">
      <alignment horizontal="right" vertical="top"/>
    </xf>
    <xf numFmtId="0" fontId="9" fillId="2" borderId="2" xfId="17" applyFont="1" applyFill="1" applyBorder="1" applyAlignment="1">
      <alignment horizontal="left" vertical="top" wrapText="1"/>
    </xf>
    <xf numFmtId="3" fontId="9" fillId="2" borderId="2" xfId="17" applyNumberFormat="1" applyFont="1" applyFill="1" applyBorder="1" applyAlignment="1">
      <alignment horizontal="right" vertical="top"/>
    </xf>
    <xf numFmtId="166" fontId="9" fillId="2" borderId="2" xfId="17" applyNumberFormat="1" applyFont="1" applyFill="1" applyBorder="1" applyAlignment="1">
      <alignment horizontal="right" vertical="top"/>
    </xf>
    <xf numFmtId="0" fontId="18" fillId="2" borderId="2" xfId="18" applyFont="1" applyFill="1" applyBorder="1" applyAlignment="1">
      <alignment vertical="center" wrapText="1"/>
    </xf>
    <xf numFmtId="0" fontId="9" fillId="2" borderId="0" xfId="18" applyFont="1" applyFill="1" applyBorder="1" applyAlignment="1">
      <alignment wrapText="1"/>
    </xf>
    <xf numFmtId="0" fontId="10" fillId="2" borderId="0" xfId="18" applyFont="1" applyFill="1"/>
    <xf numFmtId="0" fontId="9" fillId="2" borderId="1" xfId="18" applyFont="1" applyFill="1" applyBorder="1" applyAlignment="1">
      <alignment wrapText="1"/>
    </xf>
    <xf numFmtId="0" fontId="9" fillId="2" borderId="0" xfId="18" applyFont="1" applyFill="1" applyBorder="1" applyAlignment="1">
      <alignment horizontal="left" vertical="top" wrapText="1"/>
    </xf>
    <xf numFmtId="166" fontId="9" fillId="2" borderId="0" xfId="18" applyNumberFormat="1" applyFont="1" applyFill="1" applyBorder="1" applyAlignment="1">
      <alignment horizontal="right" vertical="top"/>
    </xf>
    <xf numFmtId="0" fontId="19" fillId="2" borderId="2" xfId="18" applyFont="1" applyFill="1" applyBorder="1" applyAlignment="1">
      <alignment horizontal="left" vertical="top" wrapText="1"/>
    </xf>
    <xf numFmtId="3" fontId="19" fillId="2" borderId="2" xfId="18" applyNumberFormat="1" applyFont="1" applyFill="1" applyBorder="1" applyAlignment="1">
      <alignment horizontal="right" vertical="top"/>
    </xf>
    <xf numFmtId="166" fontId="19" fillId="2" borderId="2" xfId="18" applyNumberFormat="1" applyFont="1" applyFill="1" applyBorder="1" applyAlignment="1">
      <alignment horizontal="right" vertical="top"/>
    </xf>
    <xf numFmtId="0" fontId="9" fillId="2" borderId="2" xfId="18" applyFont="1" applyFill="1" applyBorder="1" applyAlignment="1">
      <alignment vertical="center" wrapText="1"/>
    </xf>
    <xf numFmtId="0" fontId="9" fillId="2" borderId="1" xfId="19" applyFont="1" applyFill="1" applyBorder="1" applyAlignment="1">
      <alignment wrapText="1"/>
    </xf>
    <xf numFmtId="0" fontId="9" fillId="2" borderId="1" xfId="19" applyFont="1" applyFill="1" applyBorder="1" applyAlignment="1">
      <alignment horizontal="right" wrapText="1"/>
    </xf>
    <xf numFmtId="0" fontId="10" fillId="2" borderId="0" xfId="19" applyFont="1" applyFill="1" applyBorder="1"/>
    <xf numFmtId="0" fontId="9" fillId="2" borderId="0" xfId="19" applyFont="1" applyFill="1" applyBorder="1" applyAlignment="1">
      <alignment horizontal="left" vertical="top" wrapText="1"/>
    </xf>
    <xf numFmtId="3" fontId="9" fillId="2" borderId="0" xfId="19" applyNumberFormat="1" applyFont="1" applyFill="1" applyBorder="1" applyAlignment="1">
      <alignment horizontal="right" vertical="top"/>
    </xf>
    <xf numFmtId="167" fontId="9" fillId="2" borderId="0" xfId="19" applyNumberFormat="1" applyFont="1" applyFill="1" applyBorder="1" applyAlignment="1">
      <alignment horizontal="right" vertical="top"/>
    </xf>
    <xf numFmtId="0" fontId="9" fillId="2" borderId="2" xfId="19" applyFont="1" applyFill="1" applyBorder="1" applyAlignment="1">
      <alignment horizontal="left" vertical="top" wrapText="1"/>
    </xf>
    <xf numFmtId="3" fontId="9" fillId="2" borderId="2" xfId="19" applyNumberFormat="1" applyFont="1" applyFill="1" applyBorder="1" applyAlignment="1">
      <alignment horizontal="right" vertical="top"/>
    </xf>
    <xf numFmtId="167" fontId="9" fillId="2" borderId="2" xfId="19" applyNumberFormat="1" applyFont="1" applyFill="1" applyBorder="1" applyAlignment="1">
      <alignment horizontal="right" vertical="top"/>
    </xf>
    <xf numFmtId="0" fontId="8" fillId="2" borderId="0" xfId="19" applyFont="1" applyFill="1" applyBorder="1" applyAlignment="1">
      <alignment horizontal="left" vertical="top" wrapText="1"/>
    </xf>
    <xf numFmtId="0" fontId="9" fillId="2" borderId="1" xfId="20" applyFont="1" applyFill="1" applyBorder="1" applyAlignment="1">
      <alignment wrapText="1"/>
    </xf>
    <xf numFmtId="0" fontId="9" fillId="2" borderId="0" xfId="20" applyFont="1" applyFill="1" applyBorder="1" applyAlignment="1">
      <alignment horizontal="left" vertical="top" wrapText="1"/>
    </xf>
    <xf numFmtId="3" fontId="9" fillId="2" borderId="0" xfId="20" applyNumberFormat="1" applyFont="1" applyFill="1" applyBorder="1" applyAlignment="1">
      <alignment horizontal="right" vertical="top"/>
    </xf>
    <xf numFmtId="167" fontId="9" fillId="2" borderId="0" xfId="20" applyNumberFormat="1" applyFont="1" applyFill="1" applyBorder="1" applyAlignment="1">
      <alignment horizontal="right" vertical="top"/>
    </xf>
    <xf numFmtId="168" fontId="9" fillId="2" borderId="0" xfId="20" applyNumberFormat="1" applyFont="1" applyFill="1" applyBorder="1" applyAlignment="1">
      <alignment horizontal="right" vertical="top"/>
    </xf>
    <xf numFmtId="0" fontId="9" fillId="2" borderId="2" xfId="2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9" fillId="2" borderId="1" xfId="21" applyFont="1" applyFill="1" applyBorder="1" applyAlignment="1">
      <alignment wrapText="1"/>
    </xf>
    <xf numFmtId="0" fontId="10" fillId="2" borderId="0" xfId="21" applyFont="1" applyFill="1" applyBorder="1"/>
    <xf numFmtId="0" fontId="9" fillId="2" borderId="0" xfId="21" applyFont="1" applyFill="1" applyBorder="1" applyAlignment="1">
      <alignment horizontal="left" vertical="top" wrapText="1"/>
    </xf>
    <xf numFmtId="3" fontId="9" fillId="2" borderId="0" xfId="21" applyNumberFormat="1" applyFont="1" applyFill="1" applyBorder="1" applyAlignment="1">
      <alignment horizontal="right" vertical="top"/>
    </xf>
    <xf numFmtId="167" fontId="9" fillId="2" borderId="0" xfId="21" applyNumberFormat="1" applyFont="1" applyFill="1" applyBorder="1" applyAlignment="1">
      <alignment horizontal="right" vertical="top"/>
    </xf>
    <xf numFmtId="0" fontId="2" fillId="2" borderId="0" xfId="0" applyFont="1" applyFill="1" applyBorder="1"/>
    <xf numFmtId="0" fontId="9" fillId="2" borderId="1" xfId="22" applyFont="1" applyFill="1" applyBorder="1" applyAlignment="1">
      <alignment wrapText="1"/>
    </xf>
    <xf numFmtId="0" fontId="10" fillId="2" borderId="0" xfId="22" applyFont="1" applyFill="1" applyBorder="1"/>
    <xf numFmtId="0" fontId="9" fillId="2" borderId="0" xfId="22" applyFont="1" applyFill="1" applyBorder="1" applyAlignment="1">
      <alignment horizontal="left" vertical="top" wrapText="1"/>
    </xf>
    <xf numFmtId="3" fontId="9" fillId="2" borderId="0" xfId="22" applyNumberFormat="1" applyFont="1" applyFill="1" applyBorder="1" applyAlignment="1">
      <alignment horizontal="right" vertical="top"/>
    </xf>
    <xf numFmtId="167" fontId="9" fillId="2" borderId="0" xfId="22" applyNumberFormat="1" applyFont="1" applyFill="1" applyBorder="1" applyAlignment="1">
      <alignment horizontal="right" vertical="top"/>
    </xf>
    <xf numFmtId="0" fontId="9" fillId="2" borderId="2" xfId="22" applyFont="1" applyFill="1" applyBorder="1" applyAlignment="1">
      <alignment horizontal="left" vertical="top" wrapText="1"/>
    </xf>
    <xf numFmtId="0" fontId="9" fillId="2" borderId="1" xfId="23" applyFont="1" applyFill="1" applyBorder="1" applyAlignment="1">
      <alignment horizontal="left" wrapText="1"/>
    </xf>
    <xf numFmtId="10" fontId="2" fillId="2" borderId="0" xfId="0" applyNumberFormat="1" applyFont="1" applyFill="1"/>
    <xf numFmtId="0" fontId="9" fillId="2" borderId="0" xfId="23" applyFont="1" applyFill="1" applyBorder="1" applyAlignment="1">
      <alignment horizontal="left" vertical="top" wrapText="1"/>
    </xf>
    <xf numFmtId="3" fontId="9" fillId="2" borderId="0" xfId="23" applyNumberFormat="1" applyFont="1" applyFill="1" applyBorder="1" applyAlignment="1">
      <alignment horizontal="right" vertical="top"/>
    </xf>
    <xf numFmtId="167" fontId="9" fillId="2" borderId="0" xfId="23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>
      <alignment wrapText="1"/>
    </xf>
    <xf numFmtId="0" fontId="9" fillId="2" borderId="1" xfId="24" applyFont="1" applyFill="1" applyBorder="1" applyAlignment="1">
      <alignment vertical="top" wrapText="1"/>
    </xf>
    <xf numFmtId="0" fontId="10" fillId="2" borderId="0" xfId="24" applyFont="1" applyFill="1" applyBorder="1"/>
    <xf numFmtId="0" fontId="9" fillId="2" borderId="0" xfId="24" applyFont="1" applyFill="1" applyBorder="1" applyAlignment="1">
      <alignment horizontal="left" vertical="top" wrapText="1"/>
    </xf>
    <xf numFmtId="3" fontId="9" fillId="2" borderId="0" xfId="24" applyNumberFormat="1" applyFont="1" applyFill="1" applyBorder="1" applyAlignment="1">
      <alignment horizontal="right" vertical="top"/>
    </xf>
    <xf numFmtId="167" fontId="9" fillId="2" borderId="0" xfId="24" applyNumberFormat="1" applyFont="1" applyFill="1" applyBorder="1" applyAlignment="1">
      <alignment horizontal="right" vertical="top"/>
    </xf>
    <xf numFmtId="0" fontId="9" fillId="2" borderId="2" xfId="24" applyFont="1" applyFill="1" applyBorder="1" applyAlignment="1">
      <alignment horizontal="left" vertical="top" wrapText="1"/>
    </xf>
    <xf numFmtId="3" fontId="9" fillId="2" borderId="2" xfId="24" applyNumberFormat="1" applyFont="1" applyFill="1" applyBorder="1" applyAlignment="1">
      <alignment horizontal="right" vertical="top"/>
    </xf>
    <xf numFmtId="168" fontId="9" fillId="2" borderId="2" xfId="24" applyNumberFormat="1" applyFont="1" applyFill="1" applyBorder="1" applyAlignment="1">
      <alignment horizontal="right" vertical="top"/>
    </xf>
    <xf numFmtId="0" fontId="9" fillId="2" borderId="1" xfId="24" applyFont="1" applyFill="1" applyBorder="1" applyAlignment="1">
      <alignment wrapText="1"/>
    </xf>
    <xf numFmtId="164" fontId="9" fillId="2" borderId="0" xfId="24" applyNumberFormat="1" applyFont="1" applyFill="1" applyBorder="1" applyAlignment="1">
      <alignment horizontal="right" vertical="top"/>
    </xf>
    <xf numFmtId="168" fontId="9" fillId="2" borderId="0" xfId="24" applyNumberFormat="1" applyFont="1" applyFill="1" applyBorder="1" applyAlignment="1">
      <alignment horizontal="right" vertical="top"/>
    </xf>
    <xf numFmtId="164" fontId="9" fillId="2" borderId="2" xfId="24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0" fontId="9" fillId="2" borderId="1" xfId="25" applyFont="1" applyFill="1" applyBorder="1" applyAlignment="1">
      <alignment horizontal="right" vertical="top" wrapText="1"/>
    </xf>
    <xf numFmtId="164" fontId="9" fillId="2" borderId="0" xfId="25" applyNumberFormat="1" applyFont="1" applyFill="1" applyBorder="1" applyAlignment="1">
      <alignment horizontal="right" vertical="top"/>
    </xf>
    <xf numFmtId="167" fontId="9" fillId="2" borderId="0" xfId="25" applyNumberFormat="1" applyFont="1" applyFill="1" applyBorder="1" applyAlignment="1">
      <alignment horizontal="right" vertical="top"/>
    </xf>
    <xf numFmtId="168" fontId="9" fillId="2" borderId="0" xfId="25" applyNumberFormat="1" applyFont="1" applyFill="1" applyBorder="1" applyAlignment="1">
      <alignment horizontal="right" vertical="top"/>
    </xf>
    <xf numFmtId="0" fontId="9" fillId="2" borderId="0" xfId="25" applyFont="1" applyFill="1" applyBorder="1" applyAlignment="1">
      <alignment horizontal="left" vertical="top" wrapText="1"/>
    </xf>
    <xf numFmtId="0" fontId="9" fillId="2" borderId="0" xfId="25" applyFont="1" applyFill="1" applyBorder="1" applyAlignment="1">
      <alignment vertical="top" wrapText="1"/>
    </xf>
    <xf numFmtId="0" fontId="2" fillId="2" borderId="2" xfId="0" applyFont="1" applyFill="1" applyBorder="1" applyAlignment="1"/>
    <xf numFmtId="0" fontId="9" fillId="2" borderId="1" xfId="26" applyFont="1" applyFill="1" applyBorder="1" applyAlignment="1">
      <alignment horizontal="right" vertical="top" wrapText="1"/>
    </xf>
    <xf numFmtId="0" fontId="9" fillId="2" borderId="0" xfId="26" applyFont="1" applyFill="1" applyBorder="1" applyAlignment="1">
      <alignment vertical="top"/>
    </xf>
    <xf numFmtId="164" fontId="9" fillId="2" borderId="0" xfId="26" applyNumberFormat="1" applyFont="1" applyFill="1" applyBorder="1" applyAlignment="1">
      <alignment horizontal="right" vertical="top"/>
    </xf>
    <xf numFmtId="164" fontId="2" fillId="2" borderId="0" xfId="0" applyNumberFormat="1" applyFont="1" applyFill="1" applyAlignment="1">
      <alignment wrapText="1"/>
    </xf>
    <xf numFmtId="167" fontId="9" fillId="2" borderId="0" xfId="26" applyNumberFormat="1" applyFont="1" applyFill="1" applyBorder="1" applyAlignment="1">
      <alignment horizontal="right" vertical="top"/>
    </xf>
    <xf numFmtId="168" fontId="9" fillId="2" borderId="0" xfId="26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wrapText="1"/>
    </xf>
    <xf numFmtId="0" fontId="9" fillId="2" borderId="1" xfId="27" applyFont="1" applyFill="1" applyBorder="1" applyAlignment="1">
      <alignment horizontal="right" vertical="top" wrapText="1"/>
    </xf>
    <xf numFmtId="0" fontId="9" fillId="2" borderId="0" xfId="27" applyFont="1" applyFill="1" applyBorder="1" applyAlignment="1">
      <alignment vertical="top" wrapText="1"/>
    </xf>
    <xf numFmtId="164" fontId="9" fillId="2" borderId="0" xfId="27" applyNumberFormat="1" applyFont="1" applyFill="1" applyBorder="1" applyAlignment="1">
      <alignment horizontal="right" vertical="top"/>
    </xf>
    <xf numFmtId="167" fontId="9" fillId="2" borderId="0" xfId="27" applyNumberFormat="1" applyFont="1" applyFill="1" applyBorder="1" applyAlignment="1">
      <alignment horizontal="right" vertical="top"/>
    </xf>
    <xf numFmtId="168" fontId="9" fillId="2" borderId="0" xfId="27" applyNumberFormat="1" applyFont="1" applyFill="1" applyBorder="1" applyAlignment="1">
      <alignment horizontal="right" vertical="top"/>
    </xf>
    <xf numFmtId="0" fontId="9" fillId="2" borderId="0" xfId="27" applyFont="1" applyFill="1" applyBorder="1" applyAlignment="1">
      <alignment vertical="top"/>
    </xf>
    <xf numFmtId="0" fontId="1" fillId="2" borderId="0" xfId="0" applyFont="1" applyFill="1" applyAlignment="1"/>
    <xf numFmtId="0" fontId="9" fillId="2" borderId="0" xfId="31" applyFont="1" applyFill="1" applyBorder="1" applyAlignment="1">
      <alignment horizontal="left" vertical="top" wrapText="1"/>
    </xf>
    <xf numFmtId="164" fontId="9" fillId="2" borderId="0" xfId="31" applyNumberFormat="1" applyFont="1" applyFill="1" applyBorder="1" applyAlignment="1">
      <alignment horizontal="right" vertical="top"/>
    </xf>
    <xf numFmtId="167" fontId="9" fillId="2" borderId="0" xfId="31" applyNumberFormat="1" applyFont="1" applyFill="1" applyBorder="1" applyAlignment="1">
      <alignment horizontal="right" vertical="top"/>
    </xf>
    <xf numFmtId="0" fontId="10" fillId="2" borderId="0" xfId="30" applyFont="1" applyFill="1" applyBorder="1" applyAlignment="1"/>
    <xf numFmtId="0" fontId="9" fillId="2" borderId="0" xfId="30" applyFont="1" applyFill="1" applyBorder="1" applyAlignment="1">
      <alignment horizontal="left" vertical="top"/>
    </xf>
    <xf numFmtId="167" fontId="9" fillId="2" borderId="0" xfId="30" applyNumberFormat="1" applyFont="1" applyFill="1" applyBorder="1" applyAlignment="1">
      <alignment horizontal="right" vertical="top"/>
    </xf>
    <xf numFmtId="168" fontId="9" fillId="2" borderId="0" xfId="30" applyNumberFormat="1" applyFont="1" applyFill="1" applyBorder="1" applyAlignment="1">
      <alignment horizontal="right" vertical="top"/>
    </xf>
    <xf numFmtId="3" fontId="9" fillId="2" borderId="0" xfId="30" applyNumberFormat="1" applyFont="1" applyFill="1" applyBorder="1" applyAlignment="1">
      <alignment horizontal="right" vertical="top"/>
    </xf>
    <xf numFmtId="0" fontId="9" fillId="2" borderId="4" xfId="30" applyFont="1" applyFill="1" applyBorder="1" applyAlignment="1">
      <alignment horizontal="left" vertical="top"/>
    </xf>
    <xf numFmtId="3" fontId="9" fillId="2" borderId="4" xfId="30" applyNumberFormat="1" applyFont="1" applyFill="1" applyBorder="1" applyAlignment="1">
      <alignment horizontal="right" vertical="top"/>
    </xf>
    <xf numFmtId="167" fontId="9" fillId="2" borderId="4" xfId="30" applyNumberFormat="1" applyFont="1" applyFill="1" applyBorder="1" applyAlignment="1">
      <alignment horizontal="right" vertical="top"/>
    </xf>
    <xf numFmtId="3" fontId="9" fillId="2" borderId="2" xfId="30" applyNumberFormat="1" applyFont="1" applyFill="1" applyBorder="1" applyAlignment="1">
      <alignment horizontal="right" vertical="top"/>
    </xf>
    <xf numFmtId="168" fontId="9" fillId="2" borderId="2" xfId="30" applyNumberFormat="1" applyFont="1" applyFill="1" applyBorder="1" applyAlignment="1">
      <alignment horizontal="right" vertical="top"/>
    </xf>
    <xf numFmtId="3" fontId="3" fillId="2" borderId="0" xfId="0" applyNumberFormat="1" applyFont="1" applyFill="1" applyAlignment="1">
      <alignment horizontal="right"/>
    </xf>
    <xf numFmtId="164" fontId="9" fillId="2" borderId="0" xfId="29" applyNumberFormat="1" applyFont="1" applyFill="1" applyBorder="1" applyAlignment="1">
      <alignment horizontal="right" vertical="top"/>
    </xf>
    <xf numFmtId="166" fontId="9" fillId="2" borderId="0" xfId="29" applyNumberFormat="1" applyFont="1" applyFill="1" applyBorder="1" applyAlignment="1">
      <alignment horizontal="right" vertical="top"/>
    </xf>
    <xf numFmtId="0" fontId="9" fillId="2" borderId="0" xfId="29" applyFont="1" applyFill="1" applyBorder="1" applyAlignment="1">
      <alignment horizontal="left" vertical="top" wrapText="1"/>
    </xf>
    <xf numFmtId="0" fontId="9" fillId="2" borderId="0" xfId="28" applyFont="1" applyFill="1" applyBorder="1" applyAlignment="1">
      <alignment horizontal="left" vertical="top" wrapText="1"/>
    </xf>
    <xf numFmtId="167" fontId="9" fillId="2" borderId="0" xfId="28" applyNumberFormat="1" applyFont="1" applyFill="1" applyBorder="1" applyAlignment="1">
      <alignment horizontal="left" vertical="top"/>
    </xf>
    <xf numFmtId="0" fontId="9" fillId="2" borderId="0" xfId="28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9" fillId="2" borderId="1" xfId="9" applyFont="1" applyFill="1" applyBorder="1" applyAlignment="1">
      <alignment horizontal="right" wrapText="1"/>
    </xf>
    <xf numFmtId="0" fontId="8" fillId="2" borderId="0" xfId="10" applyFont="1" applyFill="1" applyBorder="1" applyAlignment="1">
      <alignment horizontal="left" vertical="top" wrapText="1"/>
    </xf>
    <xf numFmtId="0" fontId="9" fillId="2" borderId="0" xfId="10" applyFont="1" applyFill="1" applyBorder="1" applyAlignment="1">
      <alignment horizontal="left" vertical="top" wrapText="1"/>
    </xf>
    <xf numFmtId="3" fontId="9" fillId="2" borderId="0" xfId="10" applyNumberFormat="1" applyFont="1" applyFill="1" applyBorder="1" applyAlignment="1">
      <alignment horizontal="right" vertical="top"/>
    </xf>
    <xf numFmtId="166" fontId="9" fillId="2" borderId="0" xfId="10" applyNumberFormat="1" applyFont="1" applyFill="1" applyBorder="1" applyAlignment="1">
      <alignment horizontal="right" vertical="top"/>
    </xf>
    <xf numFmtId="0" fontId="9" fillId="2" borderId="1" xfId="11" applyFont="1" applyFill="1" applyBorder="1" applyAlignment="1">
      <alignment wrapText="1"/>
    </xf>
    <xf numFmtId="0" fontId="9" fillId="2" borderId="1" xfId="11" applyFont="1" applyFill="1" applyBorder="1" applyAlignment="1">
      <alignment horizontal="right" wrapText="1"/>
    </xf>
    <xf numFmtId="0" fontId="9" fillId="2" borderId="0" xfId="11" applyFont="1" applyFill="1" applyBorder="1" applyAlignment="1">
      <alignment horizontal="center" wrapText="1"/>
    </xf>
    <xf numFmtId="0" fontId="9" fillId="2" borderId="0" xfId="11" applyFont="1" applyFill="1" applyBorder="1" applyAlignment="1">
      <alignment horizontal="left" vertical="top" wrapText="1"/>
    </xf>
    <xf numFmtId="164" fontId="9" fillId="2" borderId="0" xfId="11" applyNumberFormat="1" applyFont="1" applyFill="1" applyBorder="1" applyAlignment="1">
      <alignment horizontal="right" vertical="top"/>
    </xf>
    <xf numFmtId="166" fontId="9" fillId="2" borderId="0" xfId="11" applyNumberFormat="1" applyFont="1" applyFill="1" applyBorder="1" applyAlignment="1">
      <alignment horizontal="right" vertical="top"/>
    </xf>
    <xf numFmtId="165" fontId="9" fillId="2" borderId="0" xfId="11" applyNumberFormat="1" applyFont="1" applyFill="1" applyBorder="1" applyAlignment="1">
      <alignment horizontal="right" vertical="top"/>
    </xf>
    <xf numFmtId="0" fontId="9" fillId="2" borderId="1" xfId="12" applyFont="1" applyFill="1" applyBorder="1" applyAlignment="1">
      <alignment horizontal="left" wrapText="1"/>
    </xf>
    <xf numFmtId="0" fontId="8" fillId="2" borderId="0" xfId="12" applyFont="1" applyFill="1" applyBorder="1" applyAlignment="1">
      <alignment horizontal="left" vertical="top" wrapText="1"/>
    </xf>
    <xf numFmtId="0" fontId="9" fillId="2" borderId="0" xfId="12" applyFont="1" applyFill="1" applyBorder="1" applyAlignment="1">
      <alignment horizontal="left" vertical="top" wrapText="1"/>
    </xf>
    <xf numFmtId="3" fontId="9" fillId="2" borderId="0" xfId="12" applyNumberFormat="1" applyFont="1" applyFill="1" applyBorder="1" applyAlignment="1">
      <alignment horizontal="right" vertical="top"/>
    </xf>
    <xf numFmtId="166" fontId="9" fillId="2" borderId="0" xfId="12" applyNumberFormat="1" applyFont="1" applyFill="1" applyBorder="1" applyAlignment="1">
      <alignment horizontal="right" vertical="top"/>
    </xf>
    <xf numFmtId="0" fontId="9" fillId="2" borderId="2" xfId="12" applyFont="1" applyFill="1" applyBorder="1" applyAlignment="1">
      <alignment horizontal="left" vertical="top" wrapText="1"/>
    </xf>
    <xf numFmtId="3" fontId="9" fillId="2" borderId="2" xfId="12" applyNumberFormat="1" applyFont="1" applyFill="1" applyBorder="1" applyAlignment="1">
      <alignment horizontal="right" vertical="top"/>
    </xf>
    <xf numFmtId="166" fontId="9" fillId="2" borderId="2" xfId="12" applyNumberFormat="1" applyFont="1" applyFill="1" applyBorder="1" applyAlignment="1">
      <alignment horizontal="right" vertical="top"/>
    </xf>
    <xf numFmtId="0" fontId="9" fillId="2" borderId="1" xfId="12" applyFont="1" applyFill="1" applyBorder="1" applyAlignment="1">
      <alignment horizontal="right" wrapText="1"/>
    </xf>
    <xf numFmtId="0" fontId="9" fillId="2" borderId="2" xfId="13" applyFont="1" applyFill="1" applyBorder="1" applyAlignment="1">
      <alignment vertical="center" wrapText="1"/>
    </xf>
    <xf numFmtId="0" fontId="7" fillId="2" borderId="0" xfId="13" applyFill="1"/>
    <xf numFmtId="0" fontId="9" fillId="2" borderId="1" xfId="13" applyFont="1" applyFill="1" applyBorder="1" applyAlignment="1">
      <alignment horizontal="left" wrapText="1"/>
    </xf>
    <xf numFmtId="0" fontId="9" fillId="2" borderId="1" xfId="13" applyFont="1" applyFill="1" applyBorder="1" applyAlignment="1">
      <alignment horizontal="right" wrapText="1"/>
    </xf>
    <xf numFmtId="0" fontId="8" fillId="2" borderId="0" xfId="13" applyFont="1" applyFill="1" applyBorder="1" applyAlignment="1">
      <alignment horizontal="left" vertical="top" wrapText="1"/>
    </xf>
    <xf numFmtId="0" fontId="9" fillId="2" borderId="0" xfId="13" applyFont="1" applyFill="1" applyBorder="1" applyAlignment="1">
      <alignment horizontal="left" vertical="top" wrapText="1"/>
    </xf>
    <xf numFmtId="3" fontId="9" fillId="2" borderId="0" xfId="13" applyNumberFormat="1" applyFont="1" applyFill="1" applyBorder="1" applyAlignment="1">
      <alignment horizontal="right" vertical="top"/>
    </xf>
    <xf numFmtId="165" fontId="9" fillId="2" borderId="0" xfId="13" applyNumberFormat="1" applyFont="1" applyFill="1" applyBorder="1" applyAlignment="1">
      <alignment horizontal="right" vertical="top"/>
    </xf>
    <xf numFmtId="166" fontId="9" fillId="2" borderId="0" xfId="13" applyNumberFormat="1" applyFont="1" applyFill="1" applyBorder="1" applyAlignment="1">
      <alignment horizontal="right" vertical="top"/>
    </xf>
    <xf numFmtId="0" fontId="9" fillId="2" borderId="2" xfId="13" applyFont="1" applyFill="1" applyBorder="1" applyAlignment="1">
      <alignment horizontal="left" vertical="top" wrapText="1"/>
    </xf>
    <xf numFmtId="164" fontId="9" fillId="2" borderId="2" xfId="13" applyNumberFormat="1" applyFont="1" applyFill="1" applyBorder="1" applyAlignment="1">
      <alignment horizontal="right" vertical="top"/>
    </xf>
    <xf numFmtId="165" fontId="9" fillId="2" borderId="2" xfId="13" applyNumberFormat="1" applyFont="1" applyFill="1" applyBorder="1" applyAlignment="1">
      <alignment horizontal="right" vertical="top"/>
    </xf>
    <xf numFmtId="164" fontId="9" fillId="2" borderId="0" xfId="13" applyNumberFormat="1" applyFont="1" applyFill="1" applyBorder="1" applyAlignment="1">
      <alignment horizontal="right" vertical="top"/>
    </xf>
    <xf numFmtId="0" fontId="9" fillId="2" borderId="1" xfId="14" applyFont="1" applyFill="1" applyBorder="1" applyAlignment="1">
      <alignment horizontal="right" wrapText="1"/>
    </xf>
    <xf numFmtId="0" fontId="9" fillId="2" borderId="1" xfId="15" applyFont="1" applyFill="1" applyBorder="1" applyAlignment="1">
      <alignment horizontal="right" wrapText="1"/>
    </xf>
    <xf numFmtId="0" fontId="9" fillId="2" borderId="1" xfId="18" applyFont="1" applyFill="1" applyBorder="1" applyAlignment="1">
      <alignment horizontal="right" wrapText="1"/>
    </xf>
    <xf numFmtId="3" fontId="9" fillId="2" borderId="0" xfId="18" applyNumberFormat="1" applyFont="1" applyFill="1" applyBorder="1" applyAlignment="1">
      <alignment horizontal="right" vertical="top"/>
    </xf>
    <xf numFmtId="0" fontId="9" fillId="2" borderId="0" xfId="25" applyFont="1" applyFill="1" applyBorder="1" applyAlignment="1">
      <alignment horizontal="right" vertical="top" wrapText="1"/>
    </xf>
    <xf numFmtId="3" fontId="9" fillId="2" borderId="0" xfId="25" applyNumberFormat="1" applyFont="1" applyFill="1" applyBorder="1" applyAlignment="1">
      <alignment horizontal="right" vertical="top"/>
    </xf>
    <xf numFmtId="3" fontId="9" fillId="2" borderId="0" xfId="27" applyNumberFormat="1" applyFont="1" applyFill="1" applyBorder="1" applyAlignment="1">
      <alignment horizontal="right" vertical="top"/>
    </xf>
    <xf numFmtId="3" fontId="9" fillId="2" borderId="0" xfId="26" applyNumberFormat="1" applyFont="1" applyFill="1" applyBorder="1" applyAlignment="1">
      <alignment horizontal="right" vertical="top"/>
    </xf>
    <xf numFmtId="3" fontId="9" fillId="2" borderId="0" xfId="31" applyNumberFormat="1" applyFont="1" applyFill="1" applyBorder="1" applyAlignment="1">
      <alignment horizontal="right" vertical="top"/>
    </xf>
    <xf numFmtId="0" fontId="9" fillId="2" borderId="4" xfId="23" applyFont="1" applyFill="1" applyBorder="1" applyAlignment="1">
      <alignment horizontal="left" vertical="top" wrapText="1"/>
    </xf>
    <xf numFmtId="3" fontId="9" fillId="2" borderId="4" xfId="23" applyNumberFormat="1" applyFont="1" applyFill="1" applyBorder="1" applyAlignment="1">
      <alignment horizontal="right" vertical="top"/>
    </xf>
    <xf numFmtId="168" fontId="9" fillId="2" borderId="4" xfId="23" applyNumberFormat="1" applyFont="1" applyFill="1" applyBorder="1" applyAlignment="1">
      <alignment horizontal="right" vertical="top"/>
    </xf>
    <xf numFmtId="0" fontId="9" fillId="2" borderId="2" xfId="23" applyFont="1" applyFill="1" applyBorder="1" applyAlignment="1">
      <alignment horizontal="left" vertical="top" wrapText="1"/>
    </xf>
    <xf numFmtId="3" fontId="9" fillId="2" borderId="2" xfId="23" applyNumberFormat="1" applyFont="1" applyFill="1" applyBorder="1" applyAlignment="1">
      <alignment horizontal="right" vertical="top"/>
    </xf>
    <xf numFmtId="167" fontId="9" fillId="2" borderId="2" xfId="23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right" wrapText="1"/>
    </xf>
    <xf numFmtId="3" fontId="3" fillId="2" borderId="2" xfId="0" applyNumberFormat="1" applyFont="1" applyFill="1" applyBorder="1" applyAlignment="1">
      <alignment wrapText="1"/>
    </xf>
    <xf numFmtId="164" fontId="9" fillId="2" borderId="2" xfId="22" applyNumberFormat="1" applyFont="1" applyFill="1" applyBorder="1" applyAlignment="1">
      <alignment horizontal="right" vertical="top"/>
    </xf>
    <xf numFmtId="168" fontId="9" fillId="2" borderId="2" xfId="22" applyNumberFormat="1" applyFont="1" applyFill="1" applyBorder="1" applyAlignment="1">
      <alignment horizontal="right" vertical="top"/>
    </xf>
    <xf numFmtId="164" fontId="9" fillId="2" borderId="2" xfId="20" applyNumberFormat="1" applyFont="1" applyFill="1" applyBorder="1" applyAlignment="1">
      <alignment horizontal="right" vertical="top"/>
    </xf>
    <xf numFmtId="168" fontId="9" fillId="2" borderId="2" xfId="20" applyNumberFormat="1" applyFont="1" applyFill="1" applyBorder="1" applyAlignment="1">
      <alignment horizontal="right" vertical="top"/>
    </xf>
    <xf numFmtId="169" fontId="2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9" fillId="2" borderId="2" xfId="10" applyFont="1" applyFill="1" applyBorder="1" applyAlignment="1">
      <alignment horizontal="left" vertical="top" wrapText="1"/>
    </xf>
    <xf numFmtId="3" fontId="9" fillId="2" borderId="2" xfId="10" applyNumberFormat="1" applyFont="1" applyFill="1" applyBorder="1" applyAlignment="1">
      <alignment horizontal="right" vertical="top"/>
    </xf>
    <xf numFmtId="0" fontId="9" fillId="2" borderId="2" xfId="11" applyFont="1" applyFill="1" applyBorder="1" applyAlignment="1">
      <alignment horizontal="left" vertical="top" wrapText="1"/>
    </xf>
    <xf numFmtId="0" fontId="10" fillId="2" borderId="2" xfId="1" applyFont="1" applyFill="1" applyBorder="1" applyAlignment="1">
      <alignment horizontal="left" vertical="top" wrapText="1"/>
    </xf>
    <xf numFmtId="3" fontId="10" fillId="2" borderId="2" xfId="1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/>
    <xf numFmtId="167" fontId="9" fillId="2" borderId="2" xfId="25" applyNumberFormat="1" applyFont="1" applyFill="1" applyBorder="1" applyAlignment="1">
      <alignment horizontal="right" vertical="top"/>
    </xf>
    <xf numFmtId="168" fontId="9" fillId="2" borderId="2" xfId="25" applyNumberFormat="1" applyFont="1" applyFill="1" applyBorder="1" applyAlignment="1">
      <alignment horizontal="right" vertical="top"/>
    </xf>
    <xf numFmtId="3" fontId="2" fillId="2" borderId="2" xfId="0" applyNumberFormat="1" applyFont="1" applyFill="1" applyBorder="1" applyAlignment="1">
      <alignment wrapText="1"/>
    </xf>
    <xf numFmtId="0" fontId="9" fillId="2" borderId="2" xfId="27" applyFont="1" applyFill="1" applyBorder="1" applyAlignment="1">
      <alignment vertical="top" wrapText="1"/>
    </xf>
    <xf numFmtId="167" fontId="9" fillId="2" borderId="2" xfId="27" applyNumberFormat="1" applyFont="1" applyFill="1" applyBorder="1" applyAlignment="1">
      <alignment horizontal="right" vertical="top"/>
    </xf>
    <xf numFmtId="168" fontId="9" fillId="2" borderId="2" xfId="27" applyNumberFormat="1" applyFont="1" applyFill="1" applyBorder="1" applyAlignment="1">
      <alignment horizontal="right" vertical="top"/>
    </xf>
    <xf numFmtId="0" fontId="9" fillId="2" borderId="1" xfId="27" applyFont="1" applyFill="1" applyBorder="1" applyAlignment="1">
      <alignment horizontal="right" vertical="top"/>
    </xf>
    <xf numFmtId="0" fontId="9" fillId="2" borderId="2" xfId="5" applyFont="1" applyFill="1" applyBorder="1" applyAlignment="1">
      <alignment horizontal="right" wrapText="1"/>
    </xf>
    <xf numFmtId="0" fontId="15" fillId="0" borderId="0" xfId="0" applyFont="1"/>
    <xf numFmtId="0" fontId="15" fillId="2" borderId="2" xfId="0" applyFont="1" applyFill="1" applyBorder="1"/>
    <xf numFmtId="0" fontId="9" fillId="2" borderId="0" xfId="16" applyFont="1" applyFill="1" applyBorder="1" applyAlignment="1">
      <alignment wrapText="1"/>
    </xf>
    <xf numFmtId="0" fontId="10" fillId="2" borderId="0" xfId="16" applyFont="1" applyFill="1" applyBorder="1"/>
    <xf numFmtId="0" fontId="15" fillId="2" borderId="0" xfId="0" applyFont="1" applyFill="1" applyBorder="1"/>
    <xf numFmtId="0" fontId="9" fillId="2" borderId="0" xfId="16" applyFont="1" applyFill="1" applyBorder="1" applyAlignment="1">
      <alignment horizontal="left" vertical="top" wrapText="1"/>
    </xf>
    <xf numFmtId="0" fontId="15" fillId="0" borderId="0" xfId="0" applyFont="1" applyBorder="1"/>
    <xf numFmtId="0" fontId="2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16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9" fillId="2" borderId="1" xfId="8" applyFont="1" applyFill="1" applyBorder="1" applyAlignment="1">
      <alignment horizontal="left" wrapText="1"/>
    </xf>
    <xf numFmtId="0" fontId="9" fillId="2" borderId="1" xfId="8" applyFont="1" applyFill="1" applyBorder="1" applyAlignment="1">
      <alignment horizontal="right" wrapText="1"/>
    </xf>
    <xf numFmtId="0" fontId="9" fillId="2" borderId="0" xfId="8" applyFont="1" applyFill="1" applyBorder="1" applyAlignment="1">
      <alignment horizontal="left" vertical="top" wrapText="1"/>
    </xf>
    <xf numFmtId="3" fontId="9" fillId="2" borderId="0" xfId="8" applyNumberFormat="1" applyFont="1" applyFill="1" applyBorder="1" applyAlignment="1">
      <alignment horizontal="right" vertical="top"/>
    </xf>
    <xf numFmtId="165" fontId="9" fillId="2" borderId="0" xfId="8" applyNumberFormat="1" applyFont="1" applyFill="1" applyBorder="1" applyAlignment="1">
      <alignment horizontal="right" vertical="top"/>
    </xf>
    <xf numFmtId="166" fontId="9" fillId="2" borderId="0" xfId="8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right"/>
    </xf>
    <xf numFmtId="0" fontId="9" fillId="2" borderId="2" xfId="8" applyFont="1" applyFill="1" applyBorder="1" applyAlignment="1">
      <alignment horizontal="left" vertical="top" wrapText="1"/>
    </xf>
    <xf numFmtId="3" fontId="9" fillId="2" borderId="2" xfId="8" applyNumberFormat="1" applyFont="1" applyFill="1" applyBorder="1" applyAlignment="1">
      <alignment horizontal="right" vertical="top"/>
    </xf>
    <xf numFmtId="168" fontId="9" fillId="2" borderId="2" xfId="28" applyNumberFormat="1" applyFont="1" applyFill="1" applyBorder="1" applyAlignment="1">
      <alignment horizontal="right" vertical="top"/>
    </xf>
    <xf numFmtId="165" fontId="10" fillId="2" borderId="2" xfId="1" applyNumberFormat="1" applyFont="1" applyFill="1" applyBorder="1" applyAlignment="1">
      <alignment horizontal="right" vertical="top"/>
    </xf>
    <xf numFmtId="0" fontId="13" fillId="2" borderId="0" xfId="1" applyFont="1" applyFill="1" applyBorder="1" applyAlignment="1">
      <alignment horizontal="left" vertical="top" wrapText="1"/>
    </xf>
    <xf numFmtId="3" fontId="13" fillId="2" borderId="0" xfId="1" applyNumberFormat="1" applyFont="1" applyFill="1" applyBorder="1" applyAlignment="1">
      <alignment horizontal="right" vertical="top"/>
    </xf>
    <xf numFmtId="166" fontId="13" fillId="2" borderId="0" xfId="1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left" indent="1"/>
    </xf>
    <xf numFmtId="0" fontId="9" fillId="2" borderId="1" xfId="4" applyFont="1" applyFill="1" applyBorder="1" applyAlignment="1">
      <alignment horizontal="left" vertical="top" wrapText="1"/>
    </xf>
    <xf numFmtId="0" fontId="10" fillId="2" borderId="0" xfId="0" applyFont="1" applyFill="1"/>
    <xf numFmtId="169" fontId="2" fillId="2" borderId="0" xfId="0" applyNumberFormat="1" applyFont="1" applyFill="1" applyBorder="1"/>
    <xf numFmtId="0" fontId="2" fillId="2" borderId="2" xfId="0" applyFont="1" applyFill="1" applyBorder="1" applyAlignment="1">
      <alignment horizontal="right" vertical="top"/>
    </xf>
    <xf numFmtId="0" fontId="9" fillId="2" borderId="2" xfId="4" applyFont="1" applyFill="1" applyBorder="1" applyAlignment="1">
      <alignment horizontal="right" wrapText="1"/>
    </xf>
    <xf numFmtId="0" fontId="9" fillId="2" borderId="2" xfId="4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/>
    </xf>
    <xf numFmtId="0" fontId="9" fillId="2" borderId="2" xfId="4" applyFont="1" applyFill="1" applyBorder="1" applyAlignment="1">
      <alignment horizontal="left" vertical="top"/>
    </xf>
    <xf numFmtId="165" fontId="9" fillId="2" borderId="2" xfId="4" applyNumberFormat="1" applyFont="1" applyFill="1" applyBorder="1" applyAlignment="1">
      <alignment horizontal="right" vertical="top"/>
    </xf>
    <xf numFmtId="0" fontId="9" fillId="2" borderId="1" xfId="4" applyFont="1" applyFill="1" applyBorder="1" applyAlignment="1">
      <alignment horizontal="right" vertical="top" wrapText="1"/>
    </xf>
    <xf numFmtId="0" fontId="9" fillId="2" borderId="2" xfId="4" applyFont="1" applyFill="1" applyBorder="1" applyAlignment="1">
      <alignment wrapText="1"/>
    </xf>
    <xf numFmtId="165" fontId="9" fillId="2" borderId="2" xfId="6" applyNumberFormat="1" applyFont="1" applyFill="1" applyBorder="1" applyAlignment="1">
      <alignment horizontal="right" vertical="top"/>
    </xf>
    <xf numFmtId="0" fontId="9" fillId="2" borderId="1" xfId="6" applyFont="1" applyFill="1" applyBorder="1" applyAlignment="1">
      <alignment horizontal="left" vertical="top" wrapText="1"/>
    </xf>
    <xf numFmtId="0" fontId="9" fillId="2" borderId="1" xfId="6" applyFont="1" applyFill="1" applyBorder="1" applyAlignment="1">
      <alignment horizontal="right" vertical="top" wrapText="1"/>
    </xf>
    <xf numFmtId="165" fontId="9" fillId="2" borderId="2" xfId="7" applyNumberFormat="1" applyFont="1" applyFill="1" applyBorder="1" applyAlignment="1">
      <alignment horizontal="right" vertical="top"/>
    </xf>
    <xf numFmtId="0" fontId="9" fillId="2" borderId="1" xfId="7" applyFont="1" applyFill="1" applyBorder="1" applyAlignment="1">
      <alignment horizontal="left" vertical="top" wrapText="1"/>
    </xf>
    <xf numFmtId="0" fontId="9" fillId="2" borderId="1" xfId="7" applyFont="1" applyFill="1" applyBorder="1" applyAlignment="1">
      <alignment horizontal="right" vertical="top" wrapText="1"/>
    </xf>
    <xf numFmtId="165" fontId="9" fillId="2" borderId="2" xfId="8" applyNumberFormat="1" applyFont="1" applyFill="1" applyBorder="1" applyAlignment="1">
      <alignment horizontal="right" vertical="top"/>
    </xf>
    <xf numFmtId="0" fontId="9" fillId="2" borderId="1" xfId="10" applyFont="1" applyFill="1" applyBorder="1" applyAlignment="1">
      <alignment horizontal="left" vertical="top" wrapText="1"/>
    </xf>
    <xf numFmtId="0" fontId="9" fillId="2" borderId="1" xfId="10" applyFont="1" applyFill="1" applyBorder="1" applyAlignment="1">
      <alignment horizontal="right" vertical="top" wrapText="1"/>
    </xf>
    <xf numFmtId="0" fontId="3" fillId="0" borderId="0" xfId="0" applyFont="1"/>
    <xf numFmtId="165" fontId="9" fillId="2" borderId="2" xfId="10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horizontal="right" wrapText="1"/>
    </xf>
    <xf numFmtId="3" fontId="3" fillId="2" borderId="0" xfId="0" applyNumberFormat="1" applyFont="1" applyFill="1" applyBorder="1" applyAlignment="1">
      <alignment horizontal="left"/>
    </xf>
    <xf numFmtId="164" fontId="9" fillId="2" borderId="2" xfId="11" applyNumberFormat="1" applyFont="1" applyFill="1" applyBorder="1" applyAlignment="1">
      <alignment horizontal="right" vertical="top"/>
    </xf>
    <xf numFmtId="165" fontId="9" fillId="2" borderId="2" xfId="11" applyNumberFormat="1" applyFont="1" applyFill="1" applyBorder="1" applyAlignment="1">
      <alignment horizontal="right" vertical="top"/>
    </xf>
    <xf numFmtId="3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3" fontId="9" fillId="2" borderId="0" xfId="14" applyNumberFormat="1" applyFont="1" applyFill="1" applyBorder="1" applyAlignment="1">
      <alignment horizontal="right" vertical="top"/>
    </xf>
    <xf numFmtId="164" fontId="9" fillId="2" borderId="2" xfId="14" applyNumberFormat="1" applyFont="1" applyFill="1" applyBorder="1" applyAlignment="1">
      <alignment horizontal="right" vertical="top"/>
    </xf>
    <xf numFmtId="165" fontId="9" fillId="2" borderId="2" xfId="14" applyNumberFormat="1" applyFont="1" applyFill="1" applyBorder="1" applyAlignment="1">
      <alignment horizontal="right" vertical="top"/>
    </xf>
    <xf numFmtId="165" fontId="9" fillId="2" borderId="2" xfId="15" applyNumberFormat="1" applyFont="1" applyFill="1" applyBorder="1" applyAlignment="1">
      <alignment horizontal="right" vertical="top"/>
    </xf>
    <xf numFmtId="0" fontId="9" fillId="2" borderId="1" xfId="17" applyFont="1" applyFill="1" applyBorder="1" applyAlignment="1">
      <alignment vertical="top" wrapText="1"/>
    </xf>
    <xf numFmtId="0" fontId="9" fillId="2" borderId="1" xfId="19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6" fillId="2" borderId="0" xfId="25" applyFont="1" applyFill="1" applyBorder="1" applyAlignment="1">
      <alignment horizontal="left" vertical="top" wrapText="1"/>
    </xf>
    <xf numFmtId="164" fontId="6" fillId="2" borderId="0" xfId="25" applyNumberFormat="1" applyFont="1" applyFill="1" applyBorder="1" applyAlignment="1">
      <alignment horizontal="right" vertical="top"/>
    </xf>
    <xf numFmtId="168" fontId="6" fillId="2" borderId="0" xfId="25" applyNumberFormat="1" applyFont="1" applyFill="1" applyBorder="1" applyAlignment="1">
      <alignment horizontal="right" vertical="top"/>
    </xf>
    <xf numFmtId="0" fontId="9" fillId="2" borderId="2" xfId="29" applyFont="1" applyFill="1" applyBorder="1" applyAlignment="1">
      <alignment horizontal="right" wrapText="1"/>
    </xf>
    <xf numFmtId="164" fontId="9" fillId="2" borderId="2" xfId="29" applyNumberFormat="1" applyFont="1" applyFill="1" applyBorder="1" applyAlignment="1">
      <alignment horizontal="right" vertical="top"/>
    </xf>
    <xf numFmtId="171" fontId="9" fillId="2" borderId="2" xfId="29" applyNumberFormat="1" applyFont="1" applyFill="1" applyBorder="1" applyAlignment="1">
      <alignment horizontal="right" vertical="top"/>
    </xf>
    <xf numFmtId="0" fontId="9" fillId="2" borderId="2" xfId="19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/>
    </xf>
    <xf numFmtId="3" fontId="9" fillId="2" borderId="0" xfId="29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164" fontId="9" fillId="2" borderId="2" xfId="31" applyNumberFormat="1" applyFont="1" applyFill="1" applyBorder="1" applyAlignment="1">
      <alignment horizontal="right" vertical="top"/>
    </xf>
    <xf numFmtId="168" fontId="9" fillId="2" borderId="2" xfId="31" applyNumberFormat="1" applyFont="1" applyFill="1" applyBorder="1" applyAlignment="1">
      <alignment horizontal="right" vertical="top"/>
    </xf>
    <xf numFmtId="0" fontId="9" fillId="2" borderId="1" xfId="25" applyFont="1" applyFill="1" applyBorder="1" applyAlignment="1">
      <alignment horizontal="left" wrapText="1"/>
    </xf>
    <xf numFmtId="0" fontId="9" fillId="2" borderId="0" xfId="26" applyFont="1" applyFill="1" applyBorder="1" applyAlignment="1">
      <alignment horizontal="left" vertical="top"/>
    </xf>
    <xf numFmtId="0" fontId="2" fillId="2" borderId="0" xfId="0" applyFont="1" applyFill="1" applyBorder="1" applyAlignment="1"/>
    <xf numFmtId="0" fontId="9" fillId="2" borderId="1" xfId="26" applyFont="1" applyFill="1" applyBorder="1" applyAlignment="1">
      <alignment horizontal="left"/>
    </xf>
    <xf numFmtId="0" fontId="9" fillId="2" borderId="1" xfId="26" applyFont="1" applyFill="1" applyBorder="1" applyAlignment="1">
      <alignment horizontal="left" vertical="top"/>
    </xf>
    <xf numFmtId="0" fontId="9" fillId="2" borderId="2" xfId="30" applyFont="1" applyFill="1" applyBorder="1" applyAlignment="1">
      <alignment horizontal="left" vertical="top"/>
    </xf>
    <xf numFmtId="0" fontId="10" fillId="0" borderId="0" xfId="0" applyFont="1"/>
    <xf numFmtId="0" fontId="10" fillId="2" borderId="1" xfId="1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/>
    </xf>
    <xf numFmtId="0" fontId="9" fillId="2" borderId="4" xfId="3" applyFont="1" applyFill="1" applyBorder="1" applyAlignment="1">
      <alignment horizontal="right" wrapText="1"/>
    </xf>
    <xf numFmtId="0" fontId="3" fillId="2" borderId="0" xfId="0" applyFont="1" applyFill="1" applyAlignment="1">
      <alignment horizontal="left"/>
    </xf>
    <xf numFmtId="0" fontId="9" fillId="2" borderId="4" xfId="3" applyFont="1" applyFill="1" applyBorder="1" applyAlignment="1">
      <alignment horizontal="left" wrapText="1"/>
    </xf>
    <xf numFmtId="0" fontId="9" fillId="2" borderId="2" xfId="3" applyFont="1" applyFill="1" applyBorder="1" applyAlignment="1">
      <alignment horizontal="left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5" fillId="2" borderId="0" xfId="4" applyFont="1" applyFill="1" applyBorder="1" applyAlignment="1">
      <alignment horizontal="center" vertical="center" wrapText="1"/>
    </xf>
    <xf numFmtId="0" fontId="9" fillId="2" borderId="0" xfId="4" applyFont="1" applyFill="1" applyBorder="1" applyAlignment="1">
      <alignment horizontal="right" vertical="top"/>
    </xf>
    <xf numFmtId="0" fontId="9" fillId="2" borderId="0" xfId="5" applyFont="1" applyFill="1" applyBorder="1" applyAlignment="1">
      <alignment horizontal="right" wrapText="1"/>
    </xf>
    <xf numFmtId="0" fontId="9" fillId="2" borderId="0" xfId="5" applyFont="1" applyFill="1" applyBorder="1" applyAlignment="1">
      <alignment horizontal="left" wrapText="1"/>
    </xf>
    <xf numFmtId="0" fontId="9" fillId="2" borderId="2" xfId="5" applyFont="1" applyFill="1" applyBorder="1" applyAlignment="1">
      <alignment horizontal="left" wrapText="1"/>
    </xf>
    <xf numFmtId="0" fontId="9" fillId="2" borderId="0" xfId="8" applyFont="1" applyFill="1" applyBorder="1" applyAlignment="1">
      <alignment horizontal="left" vertical="center" wrapText="1"/>
    </xf>
    <xf numFmtId="0" fontId="9" fillId="2" borderId="0" xfId="16" applyFont="1" applyFill="1" applyBorder="1" applyAlignment="1">
      <alignment horizontal="left" vertical="top" wrapText="1"/>
    </xf>
    <xf numFmtId="0" fontId="9" fillId="2" borderId="1" xfId="30" applyFont="1" applyFill="1" applyBorder="1" applyAlignment="1">
      <alignment horizontal="left"/>
    </xf>
    <xf numFmtId="0" fontId="9" fillId="2" borderId="4" xfId="30" applyFont="1" applyFill="1" applyBorder="1" applyAlignment="1">
      <alignment horizontal="left" vertical="top"/>
    </xf>
    <xf numFmtId="0" fontId="9" fillId="2" borderId="0" xfId="30" applyFont="1" applyFill="1" applyBorder="1" applyAlignment="1">
      <alignment horizontal="left" vertical="top"/>
    </xf>
    <xf numFmtId="0" fontId="9" fillId="2" borderId="2" xfId="30" applyFont="1" applyFill="1" applyBorder="1" applyAlignment="1">
      <alignment horizontal="left" vertical="top"/>
    </xf>
  </cellXfs>
  <cellStyles count="32">
    <cellStyle name="Normal" xfId="0" builtinId="0"/>
    <cellStyle name="Normal_Q10" xfId="9"/>
    <cellStyle name="Normal_Q12" xfId="10"/>
    <cellStyle name="Normal_Q13" xfId="11"/>
    <cellStyle name="Normal_Q14" xfId="12"/>
    <cellStyle name="Normal_Q15" xfId="13"/>
    <cellStyle name="Normal_Q16" xfId="14"/>
    <cellStyle name="Normal_Q17" xfId="15"/>
    <cellStyle name="Normal_Q18" xfId="16"/>
    <cellStyle name="Normal_Q19" xfId="17"/>
    <cellStyle name="Normal_Q2" xfId="1"/>
    <cellStyle name="Normal_Q20" xfId="18"/>
    <cellStyle name="Normal_Q21" xfId="19"/>
    <cellStyle name="Normal_Q22" xfId="20"/>
    <cellStyle name="Normal_Q23" xfId="21"/>
    <cellStyle name="Normal_Q24" xfId="22"/>
    <cellStyle name="Normal_Q25" xfId="23"/>
    <cellStyle name="Normal_Q26" xfId="24"/>
    <cellStyle name="Normal_Q29" xfId="25"/>
    <cellStyle name="Normal_Q3" xfId="2"/>
    <cellStyle name="Normal_Q31" xfId="28"/>
    <cellStyle name="Normal_Q33" xfId="29"/>
    <cellStyle name="Normal_Q37" xfId="30"/>
    <cellStyle name="Normal_Q38" xfId="31"/>
    <cellStyle name="Normal_Q4" xfId="4"/>
    <cellStyle name="Normal_Q5" xfId="5"/>
    <cellStyle name="Normal_Q6" xfId="6"/>
    <cellStyle name="Normal_Q7" xfId="7"/>
    <cellStyle name="Normal_Q8" xfId="8"/>
    <cellStyle name="Normal_Sheet1" xfId="3"/>
    <cellStyle name="Normal_Sheet1 2" xfId="26"/>
    <cellStyle name="Normal_Sheet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8"/>
  <sheetViews>
    <sheetView topLeftCell="A7" workbookViewId="0">
      <selection activeCell="B27" sqref="B27"/>
    </sheetView>
  </sheetViews>
  <sheetFormatPr defaultColWidth="9.109375" defaultRowHeight="15" x14ac:dyDescent="0.25"/>
  <cols>
    <col min="1" max="1" width="26.6640625" style="31" customWidth="1"/>
    <col min="2" max="2" width="133.21875" style="31" bestFit="1" customWidth="1"/>
    <col min="3" max="16384" width="9.109375" style="31"/>
  </cols>
  <sheetData>
    <row r="2" spans="1:2" ht="46.8" x14ac:dyDescent="0.3">
      <c r="A2" s="319" t="s">
        <v>1</v>
      </c>
      <c r="B2" s="319" t="s">
        <v>2</v>
      </c>
    </row>
    <row r="4" spans="1:2" x14ac:dyDescent="0.25">
      <c r="A4" s="31" t="s">
        <v>0</v>
      </c>
      <c r="B4" s="31" t="s">
        <v>62</v>
      </c>
    </row>
    <row r="5" spans="1:2" x14ac:dyDescent="0.25">
      <c r="A5" s="31" t="s">
        <v>4</v>
      </c>
      <c r="B5" s="31" t="s">
        <v>16</v>
      </c>
    </row>
    <row r="6" spans="1:2" x14ac:dyDescent="0.25">
      <c r="A6" s="31" t="s">
        <v>7</v>
      </c>
      <c r="B6" s="31" t="s">
        <v>17</v>
      </c>
    </row>
    <row r="7" spans="1:2" x14ac:dyDescent="0.25">
      <c r="A7" s="31" t="s">
        <v>25</v>
      </c>
      <c r="B7" s="31" t="s">
        <v>26</v>
      </c>
    </row>
    <row r="8" spans="1:2" x14ac:dyDescent="0.25">
      <c r="A8" s="31" t="s">
        <v>37</v>
      </c>
      <c r="B8" s="320" t="s">
        <v>38</v>
      </c>
    </row>
    <row r="9" spans="1:2" x14ac:dyDescent="0.25">
      <c r="A9" s="31" t="s">
        <v>41</v>
      </c>
      <c r="B9" s="31" t="s">
        <v>309</v>
      </c>
    </row>
    <row r="10" spans="1:2" x14ac:dyDescent="0.25">
      <c r="A10" s="31" t="s">
        <v>42</v>
      </c>
      <c r="B10" s="318" t="s">
        <v>310</v>
      </c>
    </row>
    <row r="11" spans="1:2" x14ac:dyDescent="0.25">
      <c r="A11" s="31" t="s">
        <v>47</v>
      </c>
      <c r="B11" s="31" t="s">
        <v>50</v>
      </c>
    </row>
    <row r="12" spans="1:2" x14ac:dyDescent="0.25">
      <c r="A12" s="31" t="s">
        <v>49</v>
      </c>
      <c r="B12" s="31" t="s">
        <v>56</v>
      </c>
    </row>
    <row r="13" spans="1:2" x14ac:dyDescent="0.25">
      <c r="A13" s="31" t="s">
        <v>61</v>
      </c>
      <c r="B13" s="31" t="s">
        <v>311</v>
      </c>
    </row>
    <row r="14" spans="1:2" x14ac:dyDescent="0.25">
      <c r="A14" s="31" t="s">
        <v>63</v>
      </c>
      <c r="B14" s="31" t="s">
        <v>225</v>
      </c>
    </row>
    <row r="15" spans="1:2" x14ac:dyDescent="0.25">
      <c r="A15" s="31" t="s">
        <v>68</v>
      </c>
      <c r="B15" s="31" t="s">
        <v>226</v>
      </c>
    </row>
    <row r="16" spans="1:2" x14ac:dyDescent="0.25">
      <c r="A16" s="31" t="s">
        <v>70</v>
      </c>
      <c r="B16" s="31" t="s">
        <v>72</v>
      </c>
    </row>
    <row r="17" spans="1:2" x14ac:dyDescent="0.25">
      <c r="A17" s="31" t="s">
        <v>71</v>
      </c>
      <c r="B17" s="31" t="s">
        <v>74</v>
      </c>
    </row>
    <row r="18" spans="1:2" x14ac:dyDescent="0.25">
      <c r="A18" s="31" t="s">
        <v>73</v>
      </c>
      <c r="B18" s="31" t="s">
        <v>84</v>
      </c>
    </row>
    <row r="19" spans="1:2" x14ac:dyDescent="0.25">
      <c r="A19" s="31" t="s">
        <v>83</v>
      </c>
      <c r="B19" s="31" t="s">
        <v>96</v>
      </c>
    </row>
    <row r="20" spans="1:2" x14ac:dyDescent="0.25">
      <c r="A20" s="31" t="s">
        <v>95</v>
      </c>
      <c r="B20" s="31" t="s">
        <v>99</v>
      </c>
    </row>
    <row r="21" spans="1:2" x14ac:dyDescent="0.25">
      <c r="A21" s="31" t="s">
        <v>98</v>
      </c>
      <c r="B21" s="31" t="s">
        <v>102</v>
      </c>
    </row>
    <row r="22" spans="1:2" x14ac:dyDescent="0.25">
      <c r="A22" s="322" t="s">
        <v>101</v>
      </c>
      <c r="B22" s="322" t="s">
        <v>109</v>
      </c>
    </row>
    <row r="23" spans="1:2" s="395" customFormat="1" x14ac:dyDescent="0.25">
      <c r="A23" s="395" t="s">
        <v>335</v>
      </c>
      <c r="B23" s="395" t="s">
        <v>111</v>
      </c>
    </row>
    <row r="24" spans="1:2" x14ac:dyDescent="0.25">
      <c r="A24" s="31" t="s">
        <v>108</v>
      </c>
      <c r="B24" s="31" t="s">
        <v>227</v>
      </c>
    </row>
    <row r="25" spans="1:2" x14ac:dyDescent="0.25">
      <c r="A25" s="31" t="s">
        <v>110</v>
      </c>
      <c r="B25" s="31" t="s">
        <v>228</v>
      </c>
    </row>
    <row r="26" spans="1:2" x14ac:dyDescent="0.25">
      <c r="A26" s="31" t="s">
        <v>112</v>
      </c>
      <c r="B26" s="31" t="s">
        <v>229</v>
      </c>
    </row>
    <row r="27" spans="1:2" x14ac:dyDescent="0.25">
      <c r="A27" s="31" t="s">
        <v>387</v>
      </c>
      <c r="B27" s="321" t="s">
        <v>386</v>
      </c>
    </row>
    <row r="28" spans="1:2" x14ac:dyDescent="0.25">
      <c r="A28" s="31" t="s">
        <v>122</v>
      </c>
      <c r="B28" s="31" t="s">
        <v>144</v>
      </c>
    </row>
    <row r="29" spans="1:2" x14ac:dyDescent="0.25">
      <c r="A29" s="31" t="s">
        <v>143</v>
      </c>
      <c r="B29" s="31" t="s">
        <v>147</v>
      </c>
    </row>
    <row r="30" spans="1:2" x14ac:dyDescent="0.25">
      <c r="A30" s="31" t="s">
        <v>146</v>
      </c>
      <c r="B30" s="31" t="s">
        <v>230</v>
      </c>
    </row>
    <row r="31" spans="1:2" x14ac:dyDescent="0.25">
      <c r="A31" s="31" t="s">
        <v>152</v>
      </c>
      <c r="B31" s="321" t="s">
        <v>312</v>
      </c>
    </row>
    <row r="32" spans="1:2" x14ac:dyDescent="0.25">
      <c r="A32" s="31" t="s">
        <v>153</v>
      </c>
      <c r="B32" s="31" t="s">
        <v>231</v>
      </c>
    </row>
    <row r="33" spans="1:2" x14ac:dyDescent="0.25">
      <c r="A33" s="31" t="s">
        <v>206</v>
      </c>
      <c r="B33" s="31" t="s">
        <v>232</v>
      </c>
    </row>
    <row r="34" spans="1:2" x14ac:dyDescent="0.25">
      <c r="A34" s="31" t="s">
        <v>207</v>
      </c>
      <c r="B34" s="321" t="s">
        <v>313</v>
      </c>
    </row>
    <row r="35" spans="1:2" x14ac:dyDescent="0.25">
      <c r="A35" s="31" t="s">
        <v>209</v>
      </c>
      <c r="B35" s="31" t="s">
        <v>314</v>
      </c>
    </row>
    <row r="36" spans="1:2" x14ac:dyDescent="0.25">
      <c r="A36" s="31" t="s">
        <v>210</v>
      </c>
      <c r="B36" s="321" t="s">
        <v>315</v>
      </c>
    </row>
    <row r="37" spans="1:2" x14ac:dyDescent="0.25">
      <c r="A37" s="31" t="s">
        <v>211</v>
      </c>
      <c r="B37" s="31" t="s">
        <v>213</v>
      </c>
    </row>
    <row r="38" spans="1:2" x14ac:dyDescent="0.25">
      <c r="A38" s="31" t="s">
        <v>212</v>
      </c>
      <c r="B38" s="31" t="s">
        <v>233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4" sqref="C4"/>
    </sheetView>
  </sheetViews>
  <sheetFormatPr defaultColWidth="9.109375" defaultRowHeight="13.8" x14ac:dyDescent="0.25"/>
  <cols>
    <col min="1" max="1" width="9.109375" style="1" customWidth="1"/>
    <col min="2" max="2" width="52.44140625" style="1" customWidth="1"/>
    <col min="3" max="3" width="29.109375" style="1" customWidth="1"/>
    <col min="4" max="4" width="22.33203125" style="1" customWidth="1"/>
    <col min="5" max="16384" width="9.109375" style="1"/>
  </cols>
  <sheetData>
    <row r="1" spans="1:11" ht="15" x14ac:dyDescent="0.25">
      <c r="A1" s="36" t="s">
        <v>334</v>
      </c>
      <c r="B1" s="36"/>
      <c r="C1" s="36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x14ac:dyDescent="0.25">
      <c r="A4" s="5"/>
      <c r="B4" s="87" t="s">
        <v>355</v>
      </c>
      <c r="C4" s="240" t="s">
        <v>237</v>
      </c>
      <c r="D4" s="240" t="s">
        <v>35</v>
      </c>
      <c r="E4" s="5"/>
      <c r="F4" s="5"/>
      <c r="G4" s="5"/>
      <c r="H4" s="5"/>
      <c r="I4" s="5"/>
      <c r="J4" s="5"/>
      <c r="K4" s="5"/>
    </row>
    <row r="5" spans="1:11" ht="15" x14ac:dyDescent="0.25">
      <c r="A5" s="5"/>
      <c r="B5" s="89" t="s">
        <v>57</v>
      </c>
      <c r="C5" s="90">
        <v>1454</v>
      </c>
      <c r="D5" s="91">
        <v>0.14249313994511956</v>
      </c>
      <c r="E5" s="88"/>
      <c r="F5" s="5"/>
      <c r="G5" s="5"/>
      <c r="H5" s="5"/>
      <c r="I5" s="5"/>
      <c r="J5" s="5"/>
      <c r="K5" s="5"/>
    </row>
    <row r="6" spans="1:11" ht="15" x14ac:dyDescent="0.3">
      <c r="A6" s="5"/>
      <c r="B6" s="89" t="s">
        <v>58</v>
      </c>
      <c r="C6" s="90">
        <v>1698</v>
      </c>
      <c r="D6" s="91">
        <v>0.16640533124264995</v>
      </c>
      <c r="E6" s="4"/>
      <c r="F6" s="5"/>
      <c r="G6" s="5"/>
      <c r="H6" s="5"/>
      <c r="I6" s="5"/>
      <c r="J6" s="5"/>
      <c r="K6" s="5"/>
    </row>
    <row r="7" spans="1:11" ht="15" x14ac:dyDescent="0.3">
      <c r="A7" s="5"/>
      <c r="B7" s="89" t="s">
        <v>59</v>
      </c>
      <c r="C7" s="90">
        <v>2013</v>
      </c>
      <c r="D7" s="91">
        <v>0.19727557820462566</v>
      </c>
      <c r="E7" s="4"/>
      <c r="F7" s="5"/>
      <c r="G7" s="5"/>
      <c r="H7" s="5"/>
      <c r="I7" s="5"/>
      <c r="J7" s="5"/>
      <c r="K7" s="5"/>
    </row>
    <row r="8" spans="1:11" ht="15" x14ac:dyDescent="0.3">
      <c r="A8" s="5"/>
      <c r="B8" s="89" t="s">
        <v>275</v>
      </c>
      <c r="C8" s="90">
        <v>775</v>
      </c>
      <c r="D8" s="91">
        <v>7.5950607604860845E-2</v>
      </c>
      <c r="E8" s="4"/>
      <c r="F8" s="5"/>
      <c r="G8" s="5"/>
      <c r="H8" s="5"/>
      <c r="I8" s="5"/>
      <c r="J8" s="5"/>
      <c r="K8" s="5"/>
    </row>
    <row r="9" spans="1:11" ht="15" x14ac:dyDescent="0.3">
      <c r="A9" s="5"/>
      <c r="B9" s="93" t="s">
        <v>60</v>
      </c>
      <c r="C9" s="94">
        <v>4515</v>
      </c>
      <c r="D9" s="95">
        <v>0.44247353978831833</v>
      </c>
      <c r="E9" s="4"/>
      <c r="F9" s="5"/>
      <c r="G9" s="5"/>
      <c r="H9" s="5"/>
      <c r="I9" s="5"/>
      <c r="J9" s="5"/>
      <c r="K9" s="5"/>
    </row>
    <row r="10" spans="1:11" ht="14.4" x14ac:dyDescent="0.3">
      <c r="A10" s="5"/>
      <c r="B10" s="5"/>
      <c r="C10" s="5"/>
      <c r="D10" s="5"/>
      <c r="E10" s="4"/>
      <c r="F10" s="5"/>
      <c r="G10" s="5"/>
      <c r="H10" s="5"/>
      <c r="I10" s="5"/>
      <c r="J10" s="5"/>
      <c r="K10" s="5"/>
    </row>
    <row r="11" spans="1:11" ht="15.6" x14ac:dyDescent="0.3">
      <c r="A11" s="5"/>
      <c r="B11" s="400" t="s">
        <v>239</v>
      </c>
      <c r="C11" s="400"/>
      <c r="D11" s="400"/>
      <c r="E11" s="5"/>
      <c r="F11" s="5"/>
      <c r="G11" s="5"/>
      <c r="H11" s="5"/>
      <c r="I11" s="5"/>
      <c r="J11" s="5"/>
      <c r="K11" s="5"/>
    </row>
    <row r="12" spans="1:1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25">
      <c r="A14" s="5"/>
      <c r="B14" s="5"/>
      <c r="C14" s="5"/>
      <c r="D14" s="5"/>
    </row>
  </sheetData>
  <mergeCells count="1">
    <mergeCell ref="B11:D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B24" sqref="B24"/>
    </sheetView>
  </sheetViews>
  <sheetFormatPr defaultColWidth="9.109375" defaultRowHeight="13.8" x14ac:dyDescent="0.25"/>
  <cols>
    <col min="1" max="1" width="42.33203125" style="1" customWidth="1"/>
    <col min="2" max="2" width="48.5546875" style="1" customWidth="1"/>
    <col min="3" max="3" width="35.88671875" style="1" customWidth="1"/>
    <col min="4" max="4" width="9.109375" style="1"/>
    <col min="5" max="5" width="17.33203125" style="1" customWidth="1"/>
    <col min="6" max="7" width="9.109375" style="1"/>
    <col min="8" max="8" width="39.21875" style="1" customWidth="1"/>
    <col min="9" max="9" width="21.77734375" style="1" customWidth="1"/>
    <col min="10" max="10" width="19.109375" style="1" customWidth="1"/>
    <col min="11" max="16384" width="9.109375" style="1"/>
  </cols>
  <sheetData>
    <row r="1" spans="1:11" ht="15.6" x14ac:dyDescent="0.3">
      <c r="A1" s="6" t="s">
        <v>333</v>
      </c>
      <c r="B1" s="6"/>
      <c r="C1" s="6"/>
      <c r="D1" s="6"/>
      <c r="E1" s="6"/>
      <c r="F1" s="6"/>
      <c r="G1" s="65"/>
      <c r="H1" s="65"/>
      <c r="I1" s="5"/>
      <c r="J1" s="5"/>
      <c r="K1" s="5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 x14ac:dyDescent="0.25">
      <c r="A3" s="357" t="s">
        <v>344</v>
      </c>
      <c r="B3" s="358" t="s">
        <v>237</v>
      </c>
      <c r="C3" s="358" t="s">
        <v>348</v>
      </c>
      <c r="D3" s="241"/>
    </row>
    <row r="4" spans="1:11" ht="15" x14ac:dyDescent="0.25">
      <c r="A4" s="242" t="s">
        <v>64</v>
      </c>
      <c r="B4" s="243">
        <v>236</v>
      </c>
      <c r="C4" s="244">
        <v>2.3128185025480206</v>
      </c>
      <c r="D4" s="241"/>
    </row>
    <row r="5" spans="1:11" ht="15" x14ac:dyDescent="0.25">
      <c r="A5" s="242" t="s">
        <v>278</v>
      </c>
      <c r="B5" s="243">
        <v>132</v>
      </c>
      <c r="C5" s="244">
        <v>1.293610348882791</v>
      </c>
      <c r="D5" s="241"/>
    </row>
    <row r="6" spans="1:11" ht="16.8" customHeight="1" x14ac:dyDescent="0.25">
      <c r="A6" s="242" t="s">
        <v>277</v>
      </c>
      <c r="B6" s="243">
        <v>479</v>
      </c>
      <c r="C6" s="244">
        <v>4.6942375539004315</v>
      </c>
      <c r="D6" s="241"/>
    </row>
    <row r="7" spans="1:11" ht="15" x14ac:dyDescent="0.25">
      <c r="A7" s="242" t="s">
        <v>65</v>
      </c>
      <c r="B7" s="243">
        <v>5515</v>
      </c>
      <c r="C7" s="244">
        <v>54.047432379459039</v>
      </c>
      <c r="D7" s="241"/>
    </row>
    <row r="8" spans="1:11" ht="15" x14ac:dyDescent="0.25">
      <c r="A8" s="242" t="s">
        <v>66</v>
      </c>
      <c r="B8" s="243">
        <v>3260</v>
      </c>
      <c r="C8" s="244">
        <v>31.948255586044688</v>
      </c>
      <c r="D8" s="241"/>
    </row>
    <row r="9" spans="1:11" ht="15" x14ac:dyDescent="0.25">
      <c r="A9" s="242" t="s">
        <v>67</v>
      </c>
      <c r="B9" s="243">
        <v>577</v>
      </c>
      <c r="C9" s="244">
        <v>5.6546452371618976</v>
      </c>
      <c r="D9" s="241"/>
    </row>
    <row r="10" spans="1:11" ht="15" x14ac:dyDescent="0.25">
      <c r="A10" s="297" t="s">
        <v>271</v>
      </c>
      <c r="B10" s="298">
        <v>5</v>
      </c>
      <c r="C10" s="360">
        <v>4.9000392003136023E-2</v>
      </c>
      <c r="D10" s="241"/>
    </row>
    <row r="11" spans="1:11" x14ac:dyDescent="0.25">
      <c r="A11" s="123"/>
      <c r="B11" s="123"/>
      <c r="C11" s="123"/>
      <c r="D11" s="241"/>
    </row>
    <row r="12" spans="1:11" s="359" customFormat="1" ht="15.6" x14ac:dyDescent="0.3">
      <c r="A12" s="96"/>
      <c r="B12" s="232" t="s">
        <v>360</v>
      </c>
      <c r="C12" s="100"/>
      <c r="D12" s="100"/>
    </row>
    <row r="13" spans="1:11" x14ac:dyDescent="0.25">
      <c r="A13" s="5"/>
      <c r="B13" s="5"/>
      <c r="C13" s="5"/>
      <c r="D13" s="5"/>
    </row>
    <row r="14" spans="1:11" x14ac:dyDescent="0.25">
      <c r="A14" s="5"/>
      <c r="B14" s="5"/>
      <c r="C14" s="5"/>
      <c r="D14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9" sqref="B9"/>
    </sheetView>
  </sheetViews>
  <sheetFormatPr defaultColWidth="9.109375" defaultRowHeight="13.8" x14ac:dyDescent="0.25"/>
  <cols>
    <col min="1" max="1" width="9.109375" style="1"/>
    <col min="2" max="2" width="62.77734375" style="1" bestFit="1" customWidth="1"/>
    <col min="3" max="3" width="31.109375" style="1" customWidth="1"/>
    <col min="4" max="4" width="17.33203125" style="1" customWidth="1"/>
    <col min="5" max="5" width="17.21875" style="1" customWidth="1"/>
    <col min="6" max="16384" width="9.109375" style="1"/>
  </cols>
  <sheetData>
    <row r="1" spans="1:7" ht="15" x14ac:dyDescent="0.25">
      <c r="A1" s="6" t="s">
        <v>332</v>
      </c>
      <c r="B1" s="6"/>
      <c r="C1" s="6"/>
      <c r="D1" s="6"/>
      <c r="E1" s="6"/>
    </row>
    <row r="2" spans="1:7" ht="15" x14ac:dyDescent="0.25">
      <c r="A2" s="5"/>
      <c r="B2" s="6"/>
      <c r="C2" s="6"/>
      <c r="D2" s="6"/>
      <c r="E2" s="6"/>
      <c r="F2" s="6"/>
    </row>
    <row r="3" spans="1:7" ht="15" x14ac:dyDescent="0.25">
      <c r="A3" s="5"/>
      <c r="B3" s="245" t="s">
        <v>356</v>
      </c>
      <c r="C3" s="246" t="s">
        <v>237</v>
      </c>
      <c r="D3" s="246" t="s">
        <v>348</v>
      </c>
      <c r="E3" s="247"/>
      <c r="F3" s="247"/>
      <c r="G3" s="12"/>
    </row>
    <row r="4" spans="1:7" ht="15" x14ac:dyDescent="0.25">
      <c r="A4" s="5"/>
      <c r="B4" s="248" t="s">
        <v>279</v>
      </c>
      <c r="C4" s="249">
        <v>6271</v>
      </c>
      <c r="D4" s="250">
        <v>61.456291650333206</v>
      </c>
      <c r="E4" s="250"/>
      <c r="F4" s="250"/>
      <c r="G4" s="12"/>
    </row>
    <row r="5" spans="1:7" ht="15" x14ac:dyDescent="0.25">
      <c r="A5" s="5"/>
      <c r="B5" s="248" t="s">
        <v>69</v>
      </c>
      <c r="C5" s="249">
        <v>3880</v>
      </c>
      <c r="D5" s="250">
        <v>38.024304194433554</v>
      </c>
      <c r="E5" s="250"/>
      <c r="F5" s="250"/>
      <c r="G5" s="12"/>
    </row>
    <row r="6" spans="1:7" ht="15" x14ac:dyDescent="0.25">
      <c r="A6" s="5"/>
      <c r="B6" s="248" t="s">
        <v>6</v>
      </c>
      <c r="C6" s="249">
        <v>49</v>
      </c>
      <c r="D6" s="251">
        <v>0.48020384163073304</v>
      </c>
      <c r="E6" s="251"/>
      <c r="F6" s="251"/>
      <c r="G6" s="12"/>
    </row>
    <row r="7" spans="1:7" ht="15" x14ac:dyDescent="0.25">
      <c r="A7" s="5"/>
      <c r="B7" s="299" t="s">
        <v>271</v>
      </c>
      <c r="C7" s="363">
        <v>4</v>
      </c>
      <c r="D7" s="364">
        <v>3.9200313602508821E-2</v>
      </c>
      <c r="E7" s="251"/>
      <c r="F7" s="251"/>
      <c r="G7" s="12"/>
    </row>
    <row r="8" spans="1:7" x14ac:dyDescent="0.25">
      <c r="A8" s="5"/>
      <c r="B8" s="123"/>
      <c r="C8" s="123"/>
      <c r="D8" s="123"/>
      <c r="E8" s="5"/>
      <c r="F8" s="5"/>
    </row>
    <row r="9" spans="1:7" ht="15.6" x14ac:dyDescent="0.3">
      <c r="A9" s="5"/>
      <c r="B9" s="361" t="s">
        <v>361</v>
      </c>
      <c r="C9" s="362">
        <v>10204</v>
      </c>
      <c r="E9" s="5"/>
      <c r="F9" s="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B11" sqref="B11"/>
    </sheetView>
  </sheetViews>
  <sheetFormatPr defaultColWidth="9.109375" defaultRowHeight="13.8" x14ac:dyDescent="0.25"/>
  <cols>
    <col min="1" max="1" width="9.109375" style="1"/>
    <col min="2" max="2" width="21.77734375" style="1" customWidth="1"/>
    <col min="3" max="3" width="26.88671875" style="1" customWidth="1"/>
    <col min="4" max="4" width="29.33203125" style="1" customWidth="1"/>
    <col min="5" max="6" width="9.109375" style="1"/>
    <col min="7" max="7" width="40.6640625" style="1" customWidth="1"/>
    <col min="8" max="8" width="37.88671875" style="1" customWidth="1"/>
    <col min="9" max="9" width="34.109375" style="1" customWidth="1"/>
    <col min="10" max="16384" width="9.109375" style="1"/>
  </cols>
  <sheetData>
    <row r="1" spans="1:22" ht="15.6" x14ac:dyDescent="0.3">
      <c r="A1" s="6" t="s">
        <v>331</v>
      </c>
      <c r="B1" s="6"/>
      <c r="C1" s="6"/>
      <c r="D1" s="6"/>
      <c r="E1" s="65"/>
      <c r="F1" s="65"/>
      <c r="G1" s="101"/>
      <c r="H1" s="102"/>
      <c r="I1" s="103"/>
    </row>
    <row r="2" spans="1:22" ht="15.75" customHeight="1" x14ac:dyDescent="0.25">
      <c r="A2" s="5"/>
      <c r="B2" s="6" t="s">
        <v>3</v>
      </c>
      <c r="C2" s="6"/>
      <c r="D2" s="6"/>
      <c r="E2" s="5"/>
      <c r="F2" s="5"/>
      <c r="G2" s="101"/>
      <c r="H2" s="102"/>
      <c r="I2" s="103"/>
      <c r="V2" s="1" t="s">
        <v>8</v>
      </c>
    </row>
    <row r="3" spans="1:22" ht="15" x14ac:dyDescent="0.25">
      <c r="A3" s="5"/>
      <c r="B3" s="252" t="s">
        <v>357</v>
      </c>
      <c r="C3" s="260" t="s">
        <v>237</v>
      </c>
      <c r="D3" s="260" t="s">
        <v>348</v>
      </c>
      <c r="E3" s="253"/>
      <c r="F3" s="5"/>
      <c r="G3" s="101"/>
      <c r="H3" s="102"/>
      <c r="I3" s="103"/>
    </row>
    <row r="4" spans="1:22" ht="15" x14ac:dyDescent="0.25">
      <c r="A4" s="5"/>
      <c r="B4" s="254" t="s">
        <v>43</v>
      </c>
      <c r="C4" s="255">
        <v>547</v>
      </c>
      <c r="D4" s="256">
        <v>5.360642885143081</v>
      </c>
      <c r="E4" s="253"/>
      <c r="F4" s="5"/>
      <c r="G4" s="101"/>
      <c r="H4" s="102"/>
      <c r="I4" s="103"/>
    </row>
    <row r="5" spans="1:22" ht="15" x14ac:dyDescent="0.25">
      <c r="A5" s="5"/>
      <c r="B5" s="254" t="s">
        <v>280</v>
      </c>
      <c r="C5" s="255">
        <v>791</v>
      </c>
      <c r="D5" s="256">
        <v>7.751862014896119</v>
      </c>
      <c r="E5" s="253"/>
      <c r="F5" s="5"/>
      <c r="G5" s="101"/>
      <c r="H5" s="102"/>
      <c r="I5" s="103"/>
    </row>
    <row r="6" spans="1:22" ht="15" x14ac:dyDescent="0.25">
      <c r="A6" s="5"/>
      <c r="B6" s="254" t="s">
        <v>268</v>
      </c>
      <c r="C6" s="255">
        <v>1190</v>
      </c>
      <c r="D6" s="256">
        <v>11.662093296746374</v>
      </c>
      <c r="E6" s="253"/>
      <c r="F6" s="5"/>
      <c r="G6" s="101"/>
      <c r="H6" s="102"/>
      <c r="I6" s="103"/>
    </row>
    <row r="7" spans="1:22" ht="15" x14ac:dyDescent="0.25">
      <c r="A7" s="5"/>
      <c r="B7" s="254" t="s">
        <v>269</v>
      </c>
      <c r="C7" s="255">
        <v>894</v>
      </c>
      <c r="D7" s="256">
        <v>8.7612700901607212</v>
      </c>
      <c r="E7" s="253"/>
      <c r="F7" s="5"/>
      <c r="G7" s="101"/>
      <c r="H7" s="102"/>
      <c r="I7" s="103"/>
    </row>
    <row r="8" spans="1:22" ht="15" x14ac:dyDescent="0.25">
      <c r="A8" s="5"/>
      <c r="B8" s="254" t="s">
        <v>281</v>
      </c>
      <c r="C8" s="255">
        <v>461</v>
      </c>
      <c r="D8" s="256">
        <v>4.5178361426891422</v>
      </c>
      <c r="E8" s="253"/>
      <c r="F8" s="5"/>
      <c r="G8" s="101"/>
      <c r="H8" s="102"/>
      <c r="I8" s="103"/>
    </row>
    <row r="9" spans="1:22" ht="15" x14ac:dyDescent="0.25">
      <c r="A9" s="5"/>
      <c r="B9" s="257" t="s">
        <v>197</v>
      </c>
      <c r="C9" s="258">
        <v>6321</v>
      </c>
      <c r="D9" s="259">
        <v>61.946295570364597</v>
      </c>
      <c r="E9" s="253"/>
      <c r="F9" s="5"/>
      <c r="G9" s="101"/>
      <c r="H9" s="102"/>
      <c r="I9" s="103"/>
    </row>
    <row r="10" spans="1:22" ht="15" x14ac:dyDescent="0.25">
      <c r="G10" s="101"/>
      <c r="H10" s="102"/>
      <c r="I10" s="103"/>
    </row>
    <row r="11" spans="1:22" ht="15.6" x14ac:dyDescent="0.3">
      <c r="B11" s="359" t="s">
        <v>298</v>
      </c>
      <c r="C11" s="31"/>
      <c r="D11" s="365"/>
    </row>
    <row r="21" spans="4:4" x14ac:dyDescent="0.25">
      <c r="D21" s="36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11" sqref="A11"/>
    </sheetView>
  </sheetViews>
  <sheetFormatPr defaultColWidth="9.109375" defaultRowHeight="13.8" x14ac:dyDescent="0.25"/>
  <cols>
    <col min="1" max="1" width="31.21875" style="1" customWidth="1"/>
    <col min="2" max="2" width="36.6640625" style="1" customWidth="1"/>
    <col min="3" max="3" width="23.109375" style="1" customWidth="1"/>
    <col min="4" max="4" width="15.88671875" style="1" customWidth="1"/>
    <col min="5" max="5" width="9.109375" style="1"/>
    <col min="6" max="6" width="30.21875" style="1" bestFit="1" customWidth="1"/>
    <col min="7" max="7" width="26.88671875" style="1" customWidth="1"/>
    <col min="8" max="8" width="20.21875" style="1" customWidth="1"/>
    <col min="9" max="16384" width="9.109375" style="1"/>
  </cols>
  <sheetData>
    <row r="1" spans="1:9" ht="15" x14ac:dyDescent="0.25">
      <c r="A1" s="6" t="s">
        <v>330</v>
      </c>
      <c r="B1" s="6"/>
      <c r="C1" s="6"/>
      <c r="D1" s="6"/>
      <c r="E1" s="6"/>
      <c r="F1" s="6"/>
      <c r="G1" s="5"/>
      <c r="H1" s="5"/>
      <c r="I1" s="5"/>
    </row>
    <row r="2" spans="1:9" ht="15.75" customHeight="1" x14ac:dyDescent="0.25">
      <c r="A2" s="261"/>
      <c r="B2" s="261"/>
      <c r="C2" s="261"/>
      <c r="D2" s="262"/>
    </row>
    <row r="3" spans="1:9" ht="15" x14ac:dyDescent="0.25">
      <c r="A3" s="263" t="s">
        <v>362</v>
      </c>
      <c r="B3" s="264" t="s">
        <v>237</v>
      </c>
      <c r="C3" s="264" t="s">
        <v>348</v>
      </c>
      <c r="D3" s="265"/>
    </row>
    <row r="4" spans="1:9" ht="15" x14ac:dyDescent="0.25">
      <c r="A4" s="266" t="s">
        <v>43</v>
      </c>
      <c r="B4" s="273">
        <v>10</v>
      </c>
      <c r="C4" s="268">
        <v>9.8000784006272046E-2</v>
      </c>
      <c r="D4" s="265"/>
    </row>
    <row r="5" spans="1:9" ht="15" x14ac:dyDescent="0.25">
      <c r="A5" s="266" t="s">
        <v>44</v>
      </c>
      <c r="B5" s="267">
        <v>11</v>
      </c>
      <c r="C5" s="268">
        <v>0.10780086240689925</v>
      </c>
      <c r="D5" s="265"/>
    </row>
    <row r="6" spans="1:9" ht="15" x14ac:dyDescent="0.25">
      <c r="A6" s="266" t="s">
        <v>45</v>
      </c>
      <c r="B6" s="267">
        <v>68</v>
      </c>
      <c r="C6" s="268">
        <v>0.66640533124264989</v>
      </c>
      <c r="D6" s="265"/>
    </row>
    <row r="7" spans="1:9" ht="15" x14ac:dyDescent="0.25">
      <c r="A7" s="266" t="s">
        <v>268</v>
      </c>
      <c r="B7" s="267">
        <v>606</v>
      </c>
      <c r="C7" s="269">
        <v>5.9388475107800858</v>
      </c>
      <c r="D7" s="265"/>
    </row>
    <row r="8" spans="1:9" ht="15" x14ac:dyDescent="0.25">
      <c r="A8" s="266" t="s">
        <v>269</v>
      </c>
      <c r="B8" s="267">
        <v>1507</v>
      </c>
      <c r="C8" s="269">
        <v>14.768718149745197</v>
      </c>
      <c r="D8" s="265"/>
    </row>
    <row r="9" spans="1:9" ht="15" x14ac:dyDescent="0.25">
      <c r="A9" s="266" t="s">
        <v>267</v>
      </c>
      <c r="B9" s="267">
        <v>1444</v>
      </c>
      <c r="C9" s="269">
        <v>14.151313210505684</v>
      </c>
      <c r="D9" s="265"/>
    </row>
    <row r="10" spans="1:9" ht="15" x14ac:dyDescent="0.25">
      <c r="A10" s="266" t="s">
        <v>46</v>
      </c>
      <c r="B10" s="267">
        <v>6505</v>
      </c>
      <c r="C10" s="269">
        <v>63.749509996079965</v>
      </c>
      <c r="D10" s="265"/>
    </row>
    <row r="11" spans="1:9" ht="15" x14ac:dyDescent="0.25">
      <c r="A11" s="270" t="s">
        <v>271</v>
      </c>
      <c r="B11" s="271">
        <v>53</v>
      </c>
      <c r="C11" s="272">
        <v>0.51940415523324179</v>
      </c>
      <c r="D11" s="265"/>
    </row>
    <row r="12" spans="1:9" x14ac:dyDescent="0.25">
      <c r="A12" s="5"/>
      <c r="B12" s="5"/>
      <c r="C12" s="5"/>
      <c r="D12" s="5"/>
    </row>
    <row r="13" spans="1:9" ht="15.6" x14ac:dyDescent="0.3">
      <c r="A13" s="100" t="s">
        <v>298</v>
      </c>
      <c r="B13" s="329"/>
      <c r="C13" s="5"/>
      <c r="D13" s="5"/>
    </row>
    <row r="14" spans="1:9" x14ac:dyDescent="0.25">
      <c r="A14" s="5"/>
      <c r="B14" s="5"/>
      <c r="C14" s="5"/>
      <c r="D14" s="5"/>
    </row>
    <row r="15" spans="1:9" x14ac:dyDescent="0.25">
      <c r="A15" s="5"/>
      <c r="B15" s="5"/>
      <c r="C15" s="5"/>
      <c r="D15" s="5"/>
    </row>
    <row r="16" spans="1:9" x14ac:dyDescent="0.25">
      <c r="A16" s="5"/>
      <c r="B16" s="5"/>
      <c r="C16" s="5"/>
      <c r="D16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13" sqref="A13"/>
    </sheetView>
  </sheetViews>
  <sheetFormatPr defaultColWidth="9.109375" defaultRowHeight="13.8" x14ac:dyDescent="0.25"/>
  <cols>
    <col min="1" max="1" width="40.77734375" style="1" customWidth="1"/>
    <col min="2" max="2" width="48.5546875" style="1" customWidth="1"/>
    <col min="3" max="3" width="43.88671875" style="1" customWidth="1"/>
    <col min="4" max="4" width="9.109375" style="1"/>
    <col min="5" max="5" width="9.6640625" style="1" bestFit="1" customWidth="1"/>
    <col min="6" max="7" width="9.109375" style="1"/>
    <col min="8" max="8" width="31.6640625" style="1" customWidth="1"/>
    <col min="9" max="9" width="22.44140625" style="1" customWidth="1"/>
    <col min="10" max="10" width="33.5546875" style="1" customWidth="1"/>
    <col min="11" max="16384" width="9.109375" style="1"/>
  </cols>
  <sheetData>
    <row r="1" spans="1:11" ht="15" x14ac:dyDescent="0.25">
      <c r="A1" s="6" t="s">
        <v>337</v>
      </c>
      <c r="B1" s="6"/>
      <c r="C1" s="6"/>
      <c r="D1" s="6"/>
      <c r="E1" s="6"/>
      <c r="F1" s="5"/>
      <c r="G1" s="5"/>
      <c r="H1" s="5"/>
      <c r="I1" s="5"/>
      <c r="J1" s="5"/>
      <c r="K1" s="5"/>
    </row>
    <row r="2" spans="1:11" x14ac:dyDescent="0.25">
      <c r="A2" s="5"/>
      <c r="B2" s="5"/>
      <c r="C2" s="5"/>
      <c r="D2" s="5"/>
    </row>
    <row r="3" spans="1:11" ht="15" x14ac:dyDescent="0.25">
      <c r="A3" s="104" t="s">
        <v>363</v>
      </c>
      <c r="B3" s="274" t="s">
        <v>237</v>
      </c>
      <c r="C3" s="274" t="s">
        <v>348</v>
      </c>
      <c r="D3" s="105"/>
    </row>
    <row r="4" spans="1:11" ht="15" x14ac:dyDescent="0.25">
      <c r="A4" s="106" t="s">
        <v>79</v>
      </c>
      <c r="B4" s="107">
        <v>359</v>
      </c>
      <c r="C4" s="108">
        <v>3.5182281458251667</v>
      </c>
      <c r="D4" s="105"/>
    </row>
    <row r="5" spans="1:11" ht="15" x14ac:dyDescent="0.25">
      <c r="A5" s="106" t="s">
        <v>76</v>
      </c>
      <c r="B5" s="107">
        <v>373</v>
      </c>
      <c r="C5" s="108">
        <v>3.6554292434339475</v>
      </c>
      <c r="D5" s="105"/>
    </row>
    <row r="6" spans="1:11" ht="15" x14ac:dyDescent="0.25">
      <c r="A6" s="106" t="s">
        <v>77</v>
      </c>
      <c r="B6" s="107">
        <v>249</v>
      </c>
      <c r="C6" s="108">
        <v>2.4402195217561742</v>
      </c>
      <c r="D6" s="105"/>
    </row>
    <row r="7" spans="1:11" ht="15" x14ac:dyDescent="0.25">
      <c r="A7" s="106" t="s">
        <v>78</v>
      </c>
      <c r="B7" s="107">
        <v>3546</v>
      </c>
      <c r="C7" s="108">
        <v>34.75107800862407</v>
      </c>
      <c r="D7" s="105"/>
    </row>
    <row r="8" spans="1:11" ht="15" x14ac:dyDescent="0.25">
      <c r="A8" s="106" t="s">
        <v>75</v>
      </c>
      <c r="B8" s="107">
        <v>89</v>
      </c>
      <c r="C8" s="109">
        <v>0.87220697765582123</v>
      </c>
      <c r="D8" s="105"/>
    </row>
    <row r="9" spans="1:11" ht="15" x14ac:dyDescent="0.25">
      <c r="A9" s="106" t="s">
        <v>80</v>
      </c>
      <c r="B9" s="367">
        <v>3529</v>
      </c>
      <c r="C9" s="108">
        <v>34.584476675813406</v>
      </c>
      <c r="D9" s="105"/>
    </row>
    <row r="10" spans="1:11" ht="15" x14ac:dyDescent="0.25">
      <c r="A10" s="106" t="s">
        <v>81</v>
      </c>
      <c r="B10" s="107">
        <v>489</v>
      </c>
      <c r="C10" s="108">
        <v>4.7922383379067037</v>
      </c>
      <c r="D10" s="105"/>
    </row>
    <row r="11" spans="1:11" ht="15" x14ac:dyDescent="0.25">
      <c r="A11" s="106" t="s">
        <v>82</v>
      </c>
      <c r="B11" s="107">
        <v>972</v>
      </c>
      <c r="C11" s="108">
        <v>9.5256762054096438</v>
      </c>
      <c r="D11" s="105"/>
    </row>
    <row r="12" spans="1:11" ht="15" x14ac:dyDescent="0.25">
      <c r="A12" s="106" t="s">
        <v>34</v>
      </c>
      <c r="B12" s="107">
        <v>545</v>
      </c>
      <c r="C12" s="108">
        <v>5.3410427283418267</v>
      </c>
      <c r="D12" s="105"/>
    </row>
    <row r="13" spans="1:11" ht="15" x14ac:dyDescent="0.25">
      <c r="A13" s="110" t="s">
        <v>271</v>
      </c>
      <c r="B13" s="368">
        <v>53</v>
      </c>
      <c r="C13" s="369">
        <v>0.51940415523324179</v>
      </c>
      <c r="D13" s="105"/>
    </row>
    <row r="14" spans="1:11" ht="15.6" x14ac:dyDescent="0.3">
      <c r="B14" s="97" t="s">
        <v>239</v>
      </c>
      <c r="C14" s="5"/>
      <c r="D14" s="5"/>
    </row>
    <row r="15" spans="1:11" x14ac:dyDescent="0.25">
      <c r="A15" s="5"/>
      <c r="B15" s="5"/>
      <c r="C15" s="5"/>
      <c r="D15" s="5"/>
    </row>
    <row r="16" spans="1:11" x14ac:dyDescent="0.25">
      <c r="A16" s="5"/>
      <c r="B16" s="5"/>
      <c r="C16" s="5"/>
      <c r="D16" s="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26" sqref="B26"/>
    </sheetView>
  </sheetViews>
  <sheetFormatPr defaultColWidth="9.109375" defaultRowHeight="13.8" x14ac:dyDescent="0.25"/>
  <cols>
    <col min="1" max="1" width="42.6640625" style="1" customWidth="1"/>
    <col min="2" max="2" width="53.77734375" style="1" customWidth="1"/>
    <col min="3" max="3" width="29.5546875" style="1" customWidth="1"/>
    <col min="4" max="4" width="16.21875" style="1" customWidth="1"/>
    <col min="5" max="5" width="15.5546875" style="1" customWidth="1"/>
    <col min="6" max="7" width="9.109375" style="1"/>
    <col min="8" max="8" width="43" style="1" customWidth="1"/>
    <col min="9" max="9" width="11.109375" style="1" bestFit="1" customWidth="1"/>
    <col min="10" max="10" width="27.44140625" style="1" customWidth="1"/>
    <col min="11" max="16384" width="9.109375" style="1"/>
  </cols>
  <sheetData>
    <row r="1" spans="1:11" ht="15" x14ac:dyDescent="0.25">
      <c r="A1" s="6" t="s">
        <v>329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 x14ac:dyDescent="0.25">
      <c r="A3" s="112" t="s">
        <v>364</v>
      </c>
      <c r="B3" s="275" t="s">
        <v>237</v>
      </c>
      <c r="C3" s="275" t="s">
        <v>348</v>
      </c>
      <c r="D3" s="113"/>
    </row>
    <row r="4" spans="1:11" ht="15" x14ac:dyDescent="0.25">
      <c r="A4" s="114" t="s">
        <v>85</v>
      </c>
      <c r="B4" s="115">
        <v>74</v>
      </c>
      <c r="C4" s="117">
        <v>0.72520580164641313</v>
      </c>
      <c r="D4" s="113"/>
    </row>
    <row r="5" spans="1:11" ht="15" x14ac:dyDescent="0.25">
      <c r="A5" s="114" t="s">
        <v>86</v>
      </c>
      <c r="B5" s="115">
        <v>1359</v>
      </c>
      <c r="C5" s="116">
        <v>13.318306546452371</v>
      </c>
      <c r="D5" s="113"/>
    </row>
    <row r="6" spans="1:11" ht="15" x14ac:dyDescent="0.25">
      <c r="A6" s="114" t="s">
        <v>87</v>
      </c>
      <c r="B6" s="115">
        <v>4084</v>
      </c>
      <c r="C6" s="116">
        <v>40.023520188161505</v>
      </c>
      <c r="D6" s="113"/>
    </row>
    <row r="7" spans="1:11" ht="15" x14ac:dyDescent="0.25">
      <c r="A7" s="114" t="s">
        <v>88</v>
      </c>
      <c r="B7" s="115">
        <v>523</v>
      </c>
      <c r="C7" s="116">
        <v>5.125441003528028</v>
      </c>
      <c r="D7" s="113"/>
    </row>
    <row r="8" spans="1:11" ht="15" x14ac:dyDescent="0.25">
      <c r="A8" s="114" t="s">
        <v>89</v>
      </c>
      <c r="B8" s="115">
        <v>1612</v>
      </c>
      <c r="C8" s="116">
        <v>15.797726381811056</v>
      </c>
      <c r="D8" s="113"/>
    </row>
    <row r="9" spans="1:11" ht="15" x14ac:dyDescent="0.25">
      <c r="A9" s="114" t="s">
        <v>90</v>
      </c>
      <c r="B9" s="115">
        <v>73</v>
      </c>
      <c r="C9" s="117">
        <v>0.715405723245786</v>
      </c>
      <c r="D9" s="113"/>
    </row>
    <row r="10" spans="1:11" ht="15" x14ac:dyDescent="0.25">
      <c r="A10" s="114" t="s">
        <v>91</v>
      </c>
      <c r="B10" s="115">
        <v>66</v>
      </c>
      <c r="C10" s="117">
        <v>0.64680517444139551</v>
      </c>
      <c r="D10" s="113"/>
    </row>
    <row r="11" spans="1:11" ht="15" x14ac:dyDescent="0.25">
      <c r="A11" s="114" t="s">
        <v>92</v>
      </c>
      <c r="B11" s="115">
        <v>1104</v>
      </c>
      <c r="C11" s="116">
        <v>10.819286554292434</v>
      </c>
      <c r="D11" s="113"/>
    </row>
    <row r="12" spans="1:11" ht="15" x14ac:dyDescent="0.25">
      <c r="A12" s="114" t="s">
        <v>93</v>
      </c>
      <c r="B12" s="115">
        <v>470</v>
      </c>
      <c r="C12" s="116">
        <v>4.6060368482947869</v>
      </c>
      <c r="D12" s="113"/>
    </row>
    <row r="13" spans="1:11" ht="15" x14ac:dyDescent="0.25">
      <c r="A13" s="114" t="s">
        <v>94</v>
      </c>
      <c r="B13" s="115">
        <v>786</v>
      </c>
      <c r="C13" s="116">
        <v>7.7028616228929829</v>
      </c>
      <c r="D13" s="113"/>
    </row>
    <row r="14" spans="1:11" ht="15" x14ac:dyDescent="0.25">
      <c r="A14" s="118" t="s">
        <v>271</v>
      </c>
      <c r="B14" s="119">
        <v>53</v>
      </c>
      <c r="C14" s="370">
        <v>0.51940415523324179</v>
      </c>
      <c r="D14" s="113"/>
    </row>
    <row r="15" spans="1:11" ht="15.6" x14ac:dyDescent="0.3">
      <c r="A15" s="5"/>
      <c r="B15" s="97" t="s">
        <v>298</v>
      </c>
      <c r="C15" s="5"/>
      <c r="D15" s="5"/>
    </row>
    <row r="16" spans="1:11" x14ac:dyDescent="0.25">
      <c r="A16" s="5"/>
      <c r="B16" s="5"/>
      <c r="C16" s="5"/>
      <c r="D16" s="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10" sqref="C10"/>
    </sheetView>
  </sheetViews>
  <sheetFormatPr defaultColWidth="9.109375" defaultRowHeight="15.6" x14ac:dyDescent="0.3"/>
  <cols>
    <col min="1" max="1" width="9.109375" style="311"/>
    <col min="2" max="2" width="60.44140625" style="311" bestFit="1" customWidth="1"/>
    <col min="3" max="3" width="30.44140625" style="311" customWidth="1"/>
    <col min="4" max="4" width="32.6640625" style="311" customWidth="1"/>
    <col min="5" max="16384" width="9.109375" style="311"/>
  </cols>
  <sheetData>
    <row r="1" spans="1:6" x14ac:dyDescent="0.3">
      <c r="A1" s="6" t="s">
        <v>328</v>
      </c>
      <c r="B1" s="6"/>
      <c r="C1" s="6"/>
      <c r="D1" s="6"/>
      <c r="E1" s="6"/>
      <c r="F1" s="65"/>
    </row>
    <row r="2" spans="1:6" x14ac:dyDescent="0.3">
      <c r="A2" s="65"/>
      <c r="B2" s="312"/>
      <c r="C2" s="312"/>
      <c r="D2" s="312"/>
      <c r="E2" s="65"/>
      <c r="F2" s="65"/>
    </row>
    <row r="3" spans="1:6" x14ac:dyDescent="0.3">
      <c r="A3" s="313"/>
      <c r="B3" s="121" t="s">
        <v>365</v>
      </c>
      <c r="C3" s="122" t="s">
        <v>237</v>
      </c>
      <c r="D3" s="122" t="s">
        <v>348</v>
      </c>
      <c r="E3" s="314"/>
      <c r="F3" s="315"/>
    </row>
    <row r="4" spans="1:6" x14ac:dyDescent="0.3">
      <c r="A4" s="411"/>
      <c r="B4" s="316" t="s">
        <v>57</v>
      </c>
      <c r="C4" s="124">
        <v>1869</v>
      </c>
      <c r="D4" s="125">
        <v>0.18316346530772246</v>
      </c>
      <c r="E4" s="316"/>
      <c r="F4" s="315"/>
    </row>
    <row r="5" spans="1:6" x14ac:dyDescent="0.3">
      <c r="A5" s="411"/>
      <c r="B5" s="316" t="s">
        <v>58</v>
      </c>
      <c r="C5" s="124">
        <v>2191</v>
      </c>
      <c r="D5" s="125">
        <v>0.21471971775774207</v>
      </c>
      <c r="E5" s="316"/>
      <c r="F5" s="315"/>
    </row>
    <row r="6" spans="1:6" x14ac:dyDescent="0.3">
      <c r="A6" s="411"/>
      <c r="B6" s="316" t="s">
        <v>59</v>
      </c>
      <c r="C6" s="124">
        <v>2227</v>
      </c>
      <c r="D6" s="125">
        <v>0.21824774598196786</v>
      </c>
      <c r="E6" s="316"/>
      <c r="F6" s="315"/>
    </row>
    <row r="7" spans="1:6" x14ac:dyDescent="0.3">
      <c r="A7" s="411"/>
      <c r="B7" s="316" t="s">
        <v>97</v>
      </c>
      <c r="C7" s="124">
        <v>894</v>
      </c>
      <c r="D7" s="125">
        <v>8.7612700901607207E-2</v>
      </c>
      <c r="E7" s="316"/>
      <c r="F7" s="315"/>
    </row>
    <row r="8" spans="1:6" x14ac:dyDescent="0.3">
      <c r="A8" s="411"/>
      <c r="B8" s="126" t="s">
        <v>60</v>
      </c>
      <c r="C8" s="127">
        <v>4811</v>
      </c>
      <c r="D8" s="128">
        <v>0.47148177185417484</v>
      </c>
      <c r="E8" s="316"/>
      <c r="F8" s="315"/>
    </row>
    <row r="9" spans="1:6" x14ac:dyDescent="0.3">
      <c r="A9" s="411"/>
      <c r="B9" s="65"/>
      <c r="C9" s="65"/>
      <c r="D9" s="65"/>
      <c r="E9" s="316"/>
      <c r="F9" s="315"/>
    </row>
    <row r="10" spans="1:6" x14ac:dyDescent="0.3">
      <c r="A10" s="411"/>
      <c r="B10" s="65"/>
      <c r="C10" s="100" t="s">
        <v>366</v>
      </c>
      <c r="D10" s="65"/>
      <c r="E10" s="316"/>
      <c r="F10" s="315"/>
    </row>
    <row r="11" spans="1:6" x14ac:dyDescent="0.3">
      <c r="A11" s="411"/>
      <c r="B11" s="65"/>
      <c r="C11" s="65"/>
      <c r="D11" s="65"/>
      <c r="E11" s="316"/>
      <c r="F11" s="315"/>
    </row>
    <row r="12" spans="1:6" x14ac:dyDescent="0.3">
      <c r="A12" s="411"/>
      <c r="B12" s="65"/>
      <c r="C12" s="65"/>
      <c r="D12" s="65"/>
      <c r="E12" s="316"/>
      <c r="F12" s="315"/>
    </row>
    <row r="13" spans="1:6" x14ac:dyDescent="0.3">
      <c r="A13" s="411"/>
      <c r="B13" s="65"/>
      <c r="C13" s="65"/>
      <c r="D13" s="65"/>
      <c r="E13" s="316"/>
      <c r="F13" s="315"/>
    </row>
    <row r="14" spans="1:6" x14ac:dyDescent="0.3">
      <c r="A14" s="317"/>
      <c r="E14" s="317"/>
      <c r="F14" s="317"/>
    </row>
    <row r="15" spans="1:6" x14ac:dyDescent="0.3">
      <c r="E15" s="317"/>
      <c r="F15" s="317"/>
    </row>
    <row r="16" spans="1:6" x14ac:dyDescent="0.3">
      <c r="E16" s="317"/>
      <c r="F16" s="317"/>
    </row>
  </sheetData>
  <mergeCells count="5">
    <mergeCell ref="A4:A5"/>
    <mergeCell ref="A6:A7"/>
    <mergeCell ref="A8:A9"/>
    <mergeCell ref="A10:A11"/>
    <mergeCell ref="A12:A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8" sqref="B8"/>
    </sheetView>
  </sheetViews>
  <sheetFormatPr defaultColWidth="9.109375" defaultRowHeight="13.8" x14ac:dyDescent="0.25"/>
  <cols>
    <col min="1" max="1" width="9.109375" style="1"/>
    <col min="2" max="2" width="73.109375" style="1" customWidth="1"/>
    <col min="3" max="3" width="22.5546875" style="1" customWidth="1"/>
    <col min="4" max="4" width="28.21875" style="1" customWidth="1"/>
    <col min="5" max="7" width="9.109375" style="1"/>
    <col min="8" max="8" width="33.109375" style="1" customWidth="1"/>
    <col min="9" max="16384" width="9.109375" style="1"/>
  </cols>
  <sheetData>
    <row r="1" spans="1:5" ht="15" x14ac:dyDescent="0.25">
      <c r="A1" s="6" t="s">
        <v>327</v>
      </c>
      <c r="B1" s="6"/>
      <c r="C1" s="6"/>
      <c r="D1" s="6"/>
      <c r="E1" s="5"/>
    </row>
    <row r="2" spans="1:5" x14ac:dyDescent="0.25">
      <c r="A2" s="5"/>
      <c r="B2" s="5"/>
      <c r="C2" s="5"/>
      <c r="D2" s="5"/>
      <c r="E2" s="5"/>
    </row>
    <row r="3" spans="1:5" ht="15" x14ac:dyDescent="0.25">
      <c r="A3" s="5"/>
      <c r="B3" s="371" t="s">
        <v>367</v>
      </c>
      <c r="C3" s="129" t="s">
        <v>237</v>
      </c>
      <c r="D3" s="129" t="s">
        <v>348</v>
      </c>
      <c r="E3" s="130"/>
    </row>
    <row r="4" spans="1:5" ht="15" x14ac:dyDescent="0.25">
      <c r="A4" s="5"/>
      <c r="B4" s="131" t="s">
        <v>283</v>
      </c>
      <c r="C4" s="132">
        <v>3429</v>
      </c>
      <c r="D4" s="133">
        <v>33.604468835750687</v>
      </c>
      <c r="E4" s="130"/>
    </row>
    <row r="5" spans="1:5" ht="15" x14ac:dyDescent="0.25">
      <c r="A5" s="5"/>
      <c r="B5" s="131" t="s">
        <v>284</v>
      </c>
      <c r="C5" s="132">
        <v>1224</v>
      </c>
      <c r="D5" s="133">
        <v>11.995295962367699</v>
      </c>
      <c r="E5" s="130"/>
    </row>
    <row r="6" spans="1:5" ht="15" x14ac:dyDescent="0.25">
      <c r="A6" s="5"/>
      <c r="B6" s="131" t="s">
        <v>282</v>
      </c>
      <c r="C6" s="132">
        <v>1503</v>
      </c>
      <c r="D6" s="133">
        <v>14.729517836142689</v>
      </c>
      <c r="E6" s="130"/>
    </row>
    <row r="7" spans="1:5" ht="15" x14ac:dyDescent="0.25">
      <c r="A7" s="5"/>
      <c r="B7" s="131" t="s">
        <v>100</v>
      </c>
      <c r="C7" s="132">
        <v>116</v>
      </c>
      <c r="D7" s="133">
        <v>1.1368090944727558</v>
      </c>
      <c r="E7" s="130"/>
    </row>
    <row r="8" spans="1:5" ht="15" x14ac:dyDescent="0.25">
      <c r="A8" s="5"/>
      <c r="B8" s="134" t="s">
        <v>271</v>
      </c>
      <c r="C8" s="135">
        <v>3932</v>
      </c>
      <c r="D8" s="136">
        <v>38.533908271266171</v>
      </c>
      <c r="E8" s="130"/>
    </row>
    <row r="9" spans="1:5" x14ac:dyDescent="0.25">
      <c r="A9" s="5"/>
      <c r="B9" s="5"/>
      <c r="C9" s="5"/>
      <c r="D9" s="5"/>
      <c r="E9" s="5"/>
    </row>
    <row r="10" spans="1:5" ht="15.6" x14ac:dyDescent="0.3">
      <c r="A10" s="5"/>
      <c r="B10" s="100" t="s">
        <v>298</v>
      </c>
      <c r="C10" s="5"/>
      <c r="D10" s="5"/>
      <c r="E10" s="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9" sqref="B9"/>
    </sheetView>
  </sheetViews>
  <sheetFormatPr defaultColWidth="9.109375" defaultRowHeight="13.8" x14ac:dyDescent="0.25"/>
  <cols>
    <col min="1" max="1" width="9.109375" style="1"/>
    <col min="2" max="2" width="42" style="1" customWidth="1"/>
    <col min="3" max="3" width="22.21875" style="1" bestFit="1" customWidth="1"/>
    <col min="4" max="4" width="25.33203125" style="1" customWidth="1"/>
    <col min="5" max="16384" width="9.109375" style="1"/>
  </cols>
  <sheetData>
    <row r="1" spans="1:11" ht="15" x14ac:dyDescent="0.25">
      <c r="A1" s="6" t="s">
        <v>326</v>
      </c>
      <c r="B1" s="6"/>
      <c r="C1" s="6"/>
      <c r="D1" s="6"/>
      <c r="E1" s="6"/>
      <c r="F1" s="6"/>
      <c r="G1" s="6"/>
      <c r="H1" s="6"/>
      <c r="I1" s="6"/>
      <c r="J1" s="6"/>
      <c r="K1" s="31"/>
    </row>
    <row r="2" spans="1:11" ht="15.6" x14ac:dyDescent="0.25">
      <c r="A2" s="6"/>
      <c r="B2" s="146"/>
      <c r="C2" s="137"/>
      <c r="D2" s="6"/>
      <c r="E2" s="6"/>
      <c r="F2" s="6"/>
      <c r="G2" s="6"/>
      <c r="H2" s="6"/>
      <c r="I2" s="6"/>
      <c r="J2" s="6"/>
      <c r="K2" s="31"/>
    </row>
    <row r="3" spans="1:11" ht="15.75" customHeight="1" x14ac:dyDescent="0.25">
      <c r="A3" s="6"/>
      <c r="B3" s="140" t="s">
        <v>347</v>
      </c>
      <c r="C3" s="276" t="s">
        <v>237</v>
      </c>
      <c r="D3" s="276" t="s">
        <v>345</v>
      </c>
      <c r="E3" s="138"/>
      <c r="F3" s="138"/>
      <c r="G3" s="139"/>
      <c r="H3" s="6"/>
      <c r="I3" s="6"/>
      <c r="J3" s="6"/>
      <c r="K3" s="31"/>
    </row>
    <row r="4" spans="1:11" ht="15" x14ac:dyDescent="0.25">
      <c r="A4" s="6"/>
      <c r="B4" s="141" t="s">
        <v>346</v>
      </c>
      <c r="C4" s="277">
        <v>3932</v>
      </c>
      <c r="D4" s="142">
        <v>38.533908271266171</v>
      </c>
      <c r="E4" s="138"/>
      <c r="F4" s="138"/>
      <c r="G4" s="141"/>
      <c r="H4" s="6"/>
      <c r="I4" s="6"/>
      <c r="J4" s="6"/>
      <c r="K4" s="31"/>
    </row>
    <row r="5" spans="1:11" ht="15" x14ac:dyDescent="0.25">
      <c r="A5" s="6"/>
      <c r="B5" s="141" t="s">
        <v>6</v>
      </c>
      <c r="C5" s="277">
        <v>1077</v>
      </c>
      <c r="D5" s="142">
        <v>10.554684437475499</v>
      </c>
      <c r="E5" s="138"/>
      <c r="F5" s="138"/>
      <c r="G5" s="141"/>
      <c r="H5" s="6"/>
      <c r="I5" s="6"/>
      <c r="J5" s="6"/>
      <c r="K5" s="31"/>
    </row>
    <row r="6" spans="1:11" ht="15" x14ac:dyDescent="0.25">
      <c r="A6" s="6"/>
      <c r="B6" s="141" t="s">
        <v>5</v>
      </c>
      <c r="C6" s="277">
        <v>5195</v>
      </c>
      <c r="D6" s="142">
        <v>50.911407291258328</v>
      </c>
      <c r="E6" s="138"/>
      <c r="F6" s="138"/>
      <c r="G6" s="141"/>
      <c r="H6" s="6"/>
      <c r="I6" s="6"/>
      <c r="J6" s="6"/>
      <c r="K6" s="31"/>
    </row>
    <row r="7" spans="1:11" ht="15.6" x14ac:dyDescent="0.25">
      <c r="A7" s="6"/>
      <c r="B7" s="143" t="s">
        <v>246</v>
      </c>
      <c r="C7" s="144">
        <v>10204</v>
      </c>
      <c r="D7" s="145">
        <v>100</v>
      </c>
      <c r="E7" s="138"/>
      <c r="F7" s="138"/>
      <c r="G7" s="141"/>
      <c r="H7" s="6"/>
      <c r="I7" s="6"/>
      <c r="J7" s="6"/>
      <c r="K7" s="31"/>
    </row>
    <row r="8" spans="1:11" ht="15" x14ac:dyDescent="0.25">
      <c r="A8" s="6"/>
      <c r="B8" s="6"/>
      <c r="C8" s="6"/>
      <c r="D8" s="138"/>
      <c r="E8" s="138"/>
      <c r="F8" s="138"/>
      <c r="G8" s="141"/>
      <c r="H8" s="6"/>
      <c r="I8" s="6"/>
      <c r="J8" s="6"/>
      <c r="K8" s="31"/>
    </row>
    <row r="9" spans="1:11" ht="15.6" x14ac:dyDescent="0.3">
      <c r="A9" s="6"/>
      <c r="B9" s="100" t="s">
        <v>369</v>
      </c>
      <c r="C9" s="111">
        <v>6273</v>
      </c>
      <c r="D9" s="138"/>
      <c r="E9" s="138"/>
      <c r="F9" s="138"/>
      <c r="G9" s="6"/>
      <c r="H9" s="6"/>
      <c r="I9" s="6"/>
      <c r="J9" s="6"/>
      <c r="K9" s="31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B8" sqref="B8"/>
    </sheetView>
  </sheetViews>
  <sheetFormatPr defaultRowHeight="14.4" x14ac:dyDescent="0.3"/>
  <cols>
    <col min="1" max="1" width="16.33203125" customWidth="1"/>
    <col min="2" max="2" width="35.109375" bestFit="1" customWidth="1"/>
    <col min="3" max="3" width="26.21875" customWidth="1"/>
    <col min="4" max="4" width="15" customWidth="1"/>
    <col min="6" max="6" width="22" customWidth="1"/>
    <col min="7" max="7" width="23" bestFit="1" customWidth="1"/>
    <col min="8" max="8" width="17" customWidth="1"/>
  </cols>
  <sheetData>
    <row r="1" spans="1:14" ht="15.75" x14ac:dyDescent="0.25">
      <c r="A1" s="6" t="s">
        <v>235</v>
      </c>
      <c r="B1" s="6"/>
      <c r="C1" s="6"/>
      <c r="D1" s="6"/>
      <c r="E1" s="6"/>
      <c r="F1" s="6"/>
      <c r="G1" s="6"/>
      <c r="H1" s="5"/>
      <c r="I1" s="1"/>
      <c r="J1" s="1"/>
      <c r="K1" s="1"/>
      <c r="L1" s="1"/>
      <c r="M1" s="1"/>
      <c r="N1" s="1"/>
    </row>
    <row r="2" spans="1:14" ht="15.6" x14ac:dyDescent="0.3">
      <c r="A2" s="6"/>
      <c r="B2" s="6"/>
      <c r="C2" s="6"/>
      <c r="D2" s="5"/>
      <c r="E2" s="5"/>
      <c r="F2" s="5"/>
      <c r="G2" s="5"/>
      <c r="H2" s="5"/>
      <c r="I2" s="1"/>
      <c r="J2" s="1"/>
    </row>
    <row r="3" spans="1:14" ht="15.6" x14ac:dyDescent="0.3">
      <c r="A3" s="7" t="s">
        <v>234</v>
      </c>
      <c r="B3" s="8" t="s">
        <v>237</v>
      </c>
      <c r="C3" s="8" t="s">
        <v>35</v>
      </c>
      <c r="D3" s="5"/>
      <c r="E3" s="5"/>
      <c r="F3" s="4"/>
      <c r="G3" s="5"/>
      <c r="H3" s="5"/>
      <c r="I3" s="1"/>
    </row>
    <row r="4" spans="1:14" ht="15.6" x14ac:dyDescent="0.3">
      <c r="A4" s="6" t="s">
        <v>5</v>
      </c>
      <c r="B4" s="9">
        <v>10202</v>
      </c>
      <c r="C4" s="51">
        <v>100</v>
      </c>
      <c r="D4" s="5"/>
      <c r="E4" s="5"/>
      <c r="F4" s="5"/>
      <c r="G4" s="5"/>
      <c r="H4" s="5"/>
      <c r="I4" s="1"/>
    </row>
    <row r="5" spans="1:14" ht="15.6" x14ac:dyDescent="0.3">
      <c r="A5" s="6" t="s">
        <v>6</v>
      </c>
      <c r="B5" s="6">
        <v>1</v>
      </c>
      <c r="C5" s="53">
        <v>0</v>
      </c>
      <c r="D5" s="5"/>
      <c r="E5" s="5"/>
      <c r="F5" s="5"/>
      <c r="G5" s="5"/>
      <c r="H5" s="5"/>
      <c r="I5" s="1"/>
    </row>
    <row r="6" spans="1:14" ht="15.6" x14ac:dyDescent="0.3">
      <c r="A6" s="10" t="s">
        <v>238</v>
      </c>
      <c r="B6" s="11">
        <v>1</v>
      </c>
      <c r="C6" s="52">
        <v>0</v>
      </c>
      <c r="D6" s="123"/>
      <c r="E6" s="5"/>
      <c r="F6" s="5"/>
      <c r="G6" s="5"/>
      <c r="H6" s="5"/>
      <c r="I6" s="1"/>
    </row>
    <row r="7" spans="1:14" ht="15.6" x14ac:dyDescent="0.3">
      <c r="A7" s="398" t="s">
        <v>239</v>
      </c>
      <c r="B7" s="398"/>
      <c r="C7" s="398"/>
      <c r="D7" s="123"/>
      <c r="E7" s="5"/>
      <c r="F7" s="5"/>
      <c r="G7" s="5"/>
      <c r="H7" s="5"/>
      <c r="I7" s="1"/>
    </row>
    <row r="8" spans="1:14" ht="30.75" customHeight="1" x14ac:dyDescent="0.3">
      <c r="A8" s="4"/>
      <c r="B8" s="4"/>
      <c r="C8" s="4"/>
      <c r="D8" s="4"/>
      <c r="E8" s="5"/>
      <c r="F8" s="5"/>
      <c r="G8" s="5"/>
      <c r="H8" s="5"/>
      <c r="I8" s="1"/>
      <c r="J8" s="1"/>
    </row>
    <row r="9" spans="1:14" x14ac:dyDescent="0.3">
      <c r="A9" s="5"/>
      <c r="B9" s="5"/>
      <c r="C9" s="5"/>
      <c r="D9" s="5"/>
      <c r="E9" s="5"/>
      <c r="F9" s="5"/>
      <c r="G9" s="5"/>
      <c r="H9" s="5"/>
      <c r="I9" s="1"/>
      <c r="J9" s="1"/>
    </row>
    <row r="10" spans="1:14" x14ac:dyDescent="0.3">
      <c r="A10" s="5"/>
      <c r="B10" s="5"/>
      <c r="C10" s="5"/>
      <c r="D10" s="5"/>
      <c r="E10" s="5"/>
      <c r="F10" s="5"/>
      <c r="G10" s="5"/>
      <c r="H10" s="5"/>
      <c r="I10" s="1"/>
      <c r="J10" s="1"/>
      <c r="K10" s="1"/>
      <c r="L10" s="1"/>
      <c r="M10" s="1"/>
      <c r="N10" s="1"/>
    </row>
    <row r="11" spans="1:14" x14ac:dyDescent="0.3">
      <c r="A11" s="5"/>
      <c r="B11" s="5"/>
      <c r="C11" s="5"/>
      <c r="D11" s="5"/>
      <c r="E11" s="5"/>
      <c r="F11" s="5"/>
      <c r="G11" s="5"/>
      <c r="H11" s="5"/>
      <c r="I11" s="1"/>
      <c r="J11" s="1"/>
      <c r="K11" s="1"/>
      <c r="L11" s="1"/>
      <c r="M11" s="1"/>
      <c r="N11" s="1"/>
    </row>
    <row r="12" spans="1:14" x14ac:dyDescent="0.3">
      <c r="A12" s="5"/>
      <c r="B12" s="5"/>
      <c r="C12" s="5"/>
      <c r="D12" s="5"/>
      <c r="E12" s="5"/>
      <c r="F12" s="5"/>
      <c r="G12" s="5"/>
      <c r="H12" s="5"/>
      <c r="I12" s="1"/>
      <c r="J12" s="1"/>
      <c r="K12" s="1"/>
      <c r="L12" s="1"/>
      <c r="M12" s="1"/>
      <c r="N12" s="1"/>
    </row>
    <row r="13" spans="1:14" x14ac:dyDescent="0.3">
      <c r="A13" s="5"/>
      <c r="B13" s="5"/>
      <c r="C13" s="5"/>
      <c r="D13" s="5"/>
      <c r="E13" s="5"/>
      <c r="F13" s="5"/>
      <c r="G13" s="5"/>
      <c r="H13" s="5"/>
      <c r="I13" s="1"/>
      <c r="J13" s="1"/>
      <c r="K13" s="1"/>
      <c r="L13" s="1"/>
      <c r="M13" s="1"/>
      <c r="N13" s="1"/>
    </row>
    <row r="14" spans="1:14" x14ac:dyDescent="0.3">
      <c r="A14" s="5"/>
      <c r="B14" s="5"/>
      <c r="C14" s="5"/>
      <c r="D14" s="5"/>
      <c r="E14" s="5"/>
      <c r="F14" s="5"/>
      <c r="G14" s="5"/>
      <c r="H14" s="5"/>
      <c r="I14" s="1"/>
      <c r="J14" s="1"/>
      <c r="K14" s="1"/>
      <c r="L14" s="1"/>
      <c r="M14" s="1"/>
      <c r="N14" s="1"/>
    </row>
    <row r="15" spans="1:14" x14ac:dyDescent="0.3">
      <c r="A15" s="5"/>
      <c r="B15" s="5"/>
      <c r="C15" s="5"/>
      <c r="D15" s="5"/>
      <c r="E15" s="5"/>
      <c r="F15" s="5"/>
      <c r="G15" s="5"/>
      <c r="H15" s="5"/>
      <c r="I15" s="1"/>
      <c r="J15" s="1"/>
      <c r="K15" s="1"/>
      <c r="L15" s="1"/>
      <c r="M15" s="1"/>
      <c r="N15" s="1"/>
    </row>
    <row r="16" spans="1:14" x14ac:dyDescent="0.3">
      <c r="A16" s="5"/>
      <c r="B16" s="5"/>
      <c r="C16" s="5"/>
      <c r="D16" s="5"/>
      <c r="E16" s="5"/>
      <c r="F16" s="5"/>
      <c r="G16" s="5"/>
      <c r="H16" s="5"/>
      <c r="I16" s="1"/>
      <c r="J16" s="1"/>
      <c r="K16" s="1"/>
      <c r="L16" s="1"/>
      <c r="M16" s="1"/>
      <c r="N16" s="1"/>
    </row>
    <row r="17" spans="1:14" x14ac:dyDescent="0.3">
      <c r="A17" s="5"/>
      <c r="B17" s="5"/>
      <c r="C17" s="5"/>
      <c r="D17" s="5"/>
      <c r="E17" s="5"/>
      <c r="F17" s="5"/>
      <c r="G17" s="5"/>
      <c r="H17" s="5"/>
      <c r="I17" s="1"/>
      <c r="J17" s="1"/>
      <c r="K17" s="1"/>
      <c r="L17" s="1"/>
      <c r="M17" s="1"/>
      <c r="N17" s="1"/>
    </row>
    <row r="18" spans="1:14" x14ac:dyDescent="0.3">
      <c r="A18" s="5"/>
      <c r="B18" s="5"/>
      <c r="C18" s="5"/>
      <c r="D18" s="5"/>
      <c r="E18" s="5"/>
      <c r="F18" s="5"/>
      <c r="G18" s="5"/>
      <c r="H18" s="5"/>
      <c r="I18" s="1"/>
      <c r="J18" s="1"/>
      <c r="K18" s="1"/>
      <c r="L18" s="1"/>
      <c r="M18" s="1"/>
      <c r="N18" s="1"/>
    </row>
    <row r="19" spans="1:14" x14ac:dyDescent="0.3">
      <c r="A19" s="1"/>
      <c r="B19" s="1"/>
      <c r="C19" s="1"/>
      <c r="D19" s="1"/>
      <c r="E19" s="1"/>
      <c r="F19" s="1"/>
      <c r="G19" s="5"/>
      <c r="H19" s="5"/>
      <c r="I19" s="1"/>
      <c r="J19" s="1"/>
      <c r="K19" s="1"/>
      <c r="L19" s="1"/>
      <c r="M19" s="1"/>
      <c r="N19" s="1"/>
    </row>
    <row r="20" spans="1:1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1">
    <mergeCell ref="A7:C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3" sqref="C3"/>
    </sheetView>
  </sheetViews>
  <sheetFormatPr defaultColWidth="9.109375" defaultRowHeight="13.8" x14ac:dyDescent="0.25"/>
  <cols>
    <col min="1" max="1" width="9.109375" style="1"/>
    <col min="2" max="2" width="67.21875" style="1" customWidth="1"/>
    <col min="3" max="3" width="36.5546875" style="1" customWidth="1"/>
    <col min="4" max="4" width="32.44140625" style="1" customWidth="1"/>
    <col min="5" max="16384" width="9.109375" style="1"/>
  </cols>
  <sheetData>
    <row r="1" spans="1:7" ht="15" x14ac:dyDescent="0.25">
      <c r="A1" s="6" t="s">
        <v>325</v>
      </c>
      <c r="B1" s="6"/>
      <c r="C1" s="6"/>
      <c r="D1" s="6"/>
      <c r="E1" s="6"/>
      <c r="F1" s="6"/>
      <c r="G1" s="5"/>
    </row>
    <row r="2" spans="1:7" ht="15" x14ac:dyDescent="0.25">
      <c r="A2" s="6"/>
      <c r="B2" s="10"/>
      <c r="C2" s="10"/>
      <c r="D2" s="6"/>
      <c r="E2" s="6"/>
      <c r="F2" s="6"/>
      <c r="G2" s="5"/>
    </row>
    <row r="3" spans="1:7" ht="15" x14ac:dyDescent="0.25">
      <c r="A3" s="6"/>
      <c r="B3" s="147" t="s">
        <v>368</v>
      </c>
      <c r="C3" s="148" t="s">
        <v>237</v>
      </c>
      <c r="D3" s="148" t="s">
        <v>48</v>
      </c>
      <c r="E3" s="6"/>
      <c r="F3" s="6"/>
      <c r="G3" s="5"/>
    </row>
    <row r="4" spans="1:7" ht="15" x14ac:dyDescent="0.25">
      <c r="A4" s="6"/>
      <c r="B4" s="150" t="s">
        <v>103</v>
      </c>
      <c r="C4" s="151">
        <v>7677</v>
      </c>
      <c r="D4" s="152">
        <v>0.75235201881615099</v>
      </c>
      <c r="E4" s="149"/>
      <c r="F4" s="6"/>
      <c r="G4" s="5"/>
    </row>
    <row r="5" spans="1:7" ht="18" customHeight="1" x14ac:dyDescent="0.25">
      <c r="A5" s="6"/>
      <c r="B5" s="150" t="s">
        <v>104</v>
      </c>
      <c r="C5" s="151">
        <v>7610</v>
      </c>
      <c r="D5" s="152">
        <v>0.74578596628773031</v>
      </c>
      <c r="E5" s="150"/>
      <c r="F5" s="6"/>
      <c r="G5" s="5"/>
    </row>
    <row r="6" spans="1:7" ht="13.2" customHeight="1" x14ac:dyDescent="0.25">
      <c r="A6" s="6"/>
      <c r="B6" s="150" t="s">
        <v>285</v>
      </c>
      <c r="C6" s="151">
        <v>8211</v>
      </c>
      <c r="D6" s="152">
        <v>0.80468443747549978</v>
      </c>
      <c r="E6" s="150"/>
      <c r="F6" s="6"/>
      <c r="G6" s="5"/>
    </row>
    <row r="7" spans="1:7" ht="15" x14ac:dyDescent="0.25">
      <c r="A7" s="6"/>
      <c r="B7" s="150" t="s">
        <v>105</v>
      </c>
      <c r="C7" s="151">
        <v>7856</v>
      </c>
      <c r="D7" s="152">
        <v>0.76989415915327308</v>
      </c>
      <c r="E7" s="150"/>
      <c r="F7" s="6"/>
      <c r="G7" s="5"/>
    </row>
    <row r="8" spans="1:7" ht="15" x14ac:dyDescent="0.25">
      <c r="A8" s="6"/>
      <c r="B8" s="150" t="s">
        <v>106</v>
      </c>
      <c r="C8" s="151">
        <v>887</v>
      </c>
      <c r="D8" s="152">
        <v>8.6926695413563307E-2</v>
      </c>
      <c r="E8" s="150"/>
      <c r="F8" s="6"/>
      <c r="G8" s="5"/>
    </row>
    <row r="9" spans="1:7" ht="15" x14ac:dyDescent="0.25">
      <c r="A9" s="6"/>
      <c r="B9" s="150" t="s">
        <v>107</v>
      </c>
      <c r="C9" s="151">
        <v>2060</v>
      </c>
      <c r="D9" s="152">
        <v>0.20188161505292043</v>
      </c>
      <c r="E9" s="150"/>
      <c r="F9" s="6"/>
      <c r="G9" s="5"/>
    </row>
    <row r="10" spans="1:7" ht="15" x14ac:dyDescent="0.25">
      <c r="A10" s="6"/>
      <c r="B10" s="153" t="s">
        <v>34</v>
      </c>
      <c r="C10" s="154">
        <v>529</v>
      </c>
      <c r="D10" s="155">
        <v>5.1842414739317916E-2</v>
      </c>
      <c r="E10" s="150"/>
      <c r="F10" s="6"/>
      <c r="G10" s="5"/>
    </row>
    <row r="11" spans="1:7" ht="15" x14ac:dyDescent="0.25">
      <c r="A11" s="6"/>
      <c r="B11" s="6"/>
      <c r="C11" s="6"/>
      <c r="E11" s="150"/>
      <c r="F11" s="6"/>
      <c r="G11" s="5"/>
    </row>
    <row r="12" spans="1:7" ht="15.6" x14ac:dyDescent="0.3">
      <c r="A12" s="6"/>
      <c r="B12" s="38" t="s">
        <v>369</v>
      </c>
      <c r="C12" s="111">
        <v>10199</v>
      </c>
      <c r="D12" s="6"/>
      <c r="E12" s="150"/>
      <c r="F12" s="6"/>
      <c r="G12" s="5"/>
    </row>
    <row r="13" spans="1:7" x14ac:dyDescent="0.25">
      <c r="A13" s="5"/>
      <c r="B13" s="5"/>
      <c r="C13" s="5"/>
      <c r="D13" s="5"/>
      <c r="E13" s="156"/>
      <c r="F13" s="5"/>
      <c r="G13" s="5"/>
    </row>
    <row r="14" spans="1:7" x14ac:dyDescent="0.25">
      <c r="E14" s="14"/>
    </row>
    <row r="15" spans="1:7" x14ac:dyDescent="0.25">
      <c r="E15" s="14"/>
    </row>
    <row r="16" spans="1:7" x14ac:dyDescent="0.25">
      <c r="E16" s="14"/>
    </row>
    <row r="17" spans="5:5" x14ac:dyDescent="0.25">
      <c r="E17" s="14"/>
    </row>
    <row r="18" spans="5:5" x14ac:dyDescent="0.25">
      <c r="E18" s="14"/>
    </row>
    <row r="19" spans="5:5" x14ac:dyDescent="0.25">
      <c r="E19" s="1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3" sqref="D3"/>
    </sheetView>
  </sheetViews>
  <sheetFormatPr defaultColWidth="9.109375" defaultRowHeight="13.8" x14ac:dyDescent="0.25"/>
  <cols>
    <col min="1" max="1" width="9.109375" style="1"/>
    <col min="2" max="2" width="71.77734375" style="1" customWidth="1"/>
    <col min="3" max="3" width="34.21875" style="1" customWidth="1"/>
    <col min="4" max="4" width="38.21875" style="1" customWidth="1"/>
    <col min="5" max="16384" width="9.109375" style="1"/>
  </cols>
  <sheetData>
    <row r="1" spans="1:6" ht="15" x14ac:dyDescent="0.25">
      <c r="A1" s="6" t="s">
        <v>336</v>
      </c>
      <c r="B1" s="6"/>
      <c r="C1" s="6"/>
      <c r="D1" s="6"/>
      <c r="E1" s="6"/>
      <c r="F1" s="31"/>
    </row>
    <row r="2" spans="1:6" ht="15" x14ac:dyDescent="0.25">
      <c r="A2" s="6"/>
      <c r="B2" s="10"/>
      <c r="C2" s="10"/>
      <c r="D2" s="10"/>
      <c r="E2" s="6"/>
      <c r="F2" s="31"/>
    </row>
    <row r="3" spans="1:6" ht="15" x14ac:dyDescent="0.25">
      <c r="A3" s="6"/>
      <c r="B3" s="157" t="s">
        <v>370</v>
      </c>
      <c r="C3" s="148" t="s">
        <v>237</v>
      </c>
      <c r="D3" s="148" t="s">
        <v>48</v>
      </c>
      <c r="E3" s="6"/>
      <c r="F3" s="31"/>
    </row>
    <row r="4" spans="1:6" ht="15" x14ac:dyDescent="0.25">
      <c r="A4" s="6"/>
      <c r="B4" s="158" t="s">
        <v>104</v>
      </c>
      <c r="C4" s="159">
        <v>1809</v>
      </c>
      <c r="D4" s="160">
        <v>0.17728341826734614</v>
      </c>
      <c r="E4" s="6"/>
      <c r="F4" s="31"/>
    </row>
    <row r="5" spans="1:6" ht="15" x14ac:dyDescent="0.25">
      <c r="A5" s="6"/>
      <c r="B5" s="158" t="s">
        <v>103</v>
      </c>
      <c r="C5" s="159">
        <v>3116</v>
      </c>
      <c r="D5" s="160">
        <v>0.30537044296354371</v>
      </c>
      <c r="E5" s="6"/>
      <c r="F5" s="31"/>
    </row>
    <row r="6" spans="1:6" ht="15" x14ac:dyDescent="0.25">
      <c r="A6" s="6"/>
      <c r="B6" s="158" t="s">
        <v>285</v>
      </c>
      <c r="C6" s="159">
        <v>2563</v>
      </c>
      <c r="D6" s="160">
        <v>0.25117600940807527</v>
      </c>
      <c r="E6" s="6"/>
      <c r="F6" s="31"/>
    </row>
    <row r="7" spans="1:6" ht="14.4" customHeight="1" x14ac:dyDescent="0.25">
      <c r="A7" s="6"/>
      <c r="B7" s="158" t="s">
        <v>105</v>
      </c>
      <c r="C7" s="159">
        <v>2244</v>
      </c>
      <c r="D7" s="160">
        <v>0.21991375931007448</v>
      </c>
      <c r="E7" s="6"/>
      <c r="F7" s="31"/>
    </row>
    <row r="8" spans="1:6" ht="15" x14ac:dyDescent="0.25">
      <c r="A8" s="6"/>
      <c r="B8" s="158" t="s">
        <v>106</v>
      </c>
      <c r="C8" s="159">
        <v>23</v>
      </c>
      <c r="D8" s="161">
        <v>2.2540180321442573E-3</v>
      </c>
      <c r="E8" s="6"/>
      <c r="F8" s="31"/>
    </row>
    <row r="9" spans="1:6" ht="15" x14ac:dyDescent="0.25">
      <c r="A9" s="6"/>
      <c r="B9" s="158" t="s">
        <v>107</v>
      </c>
      <c r="C9" s="159">
        <v>161</v>
      </c>
      <c r="D9" s="160">
        <v>1.5778126225009799E-2</v>
      </c>
      <c r="E9" s="6"/>
      <c r="F9" s="31"/>
    </row>
    <row r="10" spans="1:6" ht="15" x14ac:dyDescent="0.25">
      <c r="A10" s="6"/>
      <c r="B10" s="158" t="s">
        <v>34</v>
      </c>
      <c r="C10" s="159">
        <v>282</v>
      </c>
      <c r="D10" s="160">
        <v>2.7636221089768719E-2</v>
      </c>
      <c r="E10" s="6"/>
      <c r="F10" s="31"/>
    </row>
    <row r="11" spans="1:6" ht="15" x14ac:dyDescent="0.25">
      <c r="A11" s="6"/>
      <c r="B11" s="162" t="s">
        <v>271</v>
      </c>
      <c r="C11" s="293">
        <v>6</v>
      </c>
      <c r="D11" s="294">
        <v>5.8800470403763227E-4</v>
      </c>
      <c r="E11" s="6"/>
      <c r="F11" s="31"/>
    </row>
    <row r="12" spans="1:6" ht="15" x14ac:dyDescent="0.25">
      <c r="A12" s="6"/>
      <c r="B12" s="6"/>
      <c r="C12" s="6"/>
      <c r="D12" s="6"/>
      <c r="E12" s="6"/>
      <c r="F12" s="31"/>
    </row>
    <row r="13" spans="1:6" ht="15.6" x14ac:dyDescent="0.3">
      <c r="A13" s="5"/>
      <c r="B13" s="97" t="s">
        <v>369</v>
      </c>
      <c r="C13" s="111">
        <v>10199</v>
      </c>
      <c r="D13" s="5"/>
      <c r="E13" s="5"/>
    </row>
    <row r="14" spans="1:6" x14ac:dyDescent="0.25">
      <c r="A14" s="5"/>
      <c r="B14" s="5"/>
      <c r="C14" s="5"/>
      <c r="D14" s="5"/>
      <c r="E14" s="5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C18" sqref="C18"/>
    </sheetView>
  </sheetViews>
  <sheetFormatPr defaultColWidth="9.109375" defaultRowHeight="13.8" x14ac:dyDescent="0.25"/>
  <cols>
    <col min="1" max="1" width="9.109375" style="1"/>
    <col min="2" max="2" width="100.5546875" style="1" bestFit="1" customWidth="1"/>
    <col min="3" max="3" width="30.33203125" style="1" customWidth="1"/>
    <col min="4" max="4" width="22.6640625" style="1" customWidth="1"/>
    <col min="5" max="5" width="26.33203125" style="1" customWidth="1"/>
    <col min="6" max="16384" width="9.109375" style="1"/>
  </cols>
  <sheetData>
    <row r="1" spans="1:8" ht="15" x14ac:dyDescent="0.25">
      <c r="A1" s="6" t="s">
        <v>324</v>
      </c>
      <c r="B1" s="6"/>
      <c r="C1" s="6"/>
      <c r="D1" s="6"/>
      <c r="E1" s="6"/>
      <c r="F1" s="6"/>
      <c r="G1" s="6"/>
      <c r="H1" s="31"/>
    </row>
    <row r="2" spans="1:8" ht="15" x14ac:dyDescent="0.25">
      <c r="A2" s="6" t="s">
        <v>3</v>
      </c>
      <c r="B2" s="6"/>
      <c r="C2" s="6"/>
      <c r="D2" s="6"/>
      <c r="E2" s="6"/>
      <c r="F2" s="6"/>
      <c r="G2" s="6"/>
      <c r="H2" s="31"/>
    </row>
    <row r="3" spans="1:8" ht="15" x14ac:dyDescent="0.25">
      <c r="A3" s="6"/>
      <c r="B3" s="10"/>
      <c r="C3" s="10"/>
      <c r="D3" s="10"/>
      <c r="E3" s="6"/>
      <c r="F3" s="6"/>
      <c r="G3" s="6"/>
      <c r="H3" s="31"/>
    </row>
    <row r="4" spans="1:8" ht="15" x14ac:dyDescent="0.25">
      <c r="A4" s="6"/>
      <c r="B4" s="164" t="s">
        <v>371</v>
      </c>
      <c r="C4" s="372" t="s">
        <v>237</v>
      </c>
      <c r="D4" s="148" t="s">
        <v>48</v>
      </c>
      <c r="E4" s="6"/>
      <c r="F4" s="6"/>
      <c r="G4" s="6"/>
      <c r="H4" s="31"/>
    </row>
    <row r="5" spans="1:8" ht="15" x14ac:dyDescent="0.25">
      <c r="A5" s="6"/>
      <c r="B5" s="166" t="s">
        <v>113</v>
      </c>
      <c r="C5" s="167">
        <v>7942</v>
      </c>
      <c r="D5" s="168">
        <v>0.77832222657781258</v>
      </c>
      <c r="E5" s="165"/>
      <c r="F5" s="6"/>
      <c r="G5" s="6"/>
      <c r="H5" s="31"/>
    </row>
    <row r="6" spans="1:8" ht="15" x14ac:dyDescent="0.25">
      <c r="A6" s="6"/>
      <c r="B6" s="166" t="s">
        <v>286</v>
      </c>
      <c r="C6" s="167">
        <v>8499</v>
      </c>
      <c r="D6" s="168">
        <v>0.83290866326930613</v>
      </c>
      <c r="E6" s="166"/>
      <c r="F6" s="6"/>
      <c r="G6" s="6"/>
      <c r="H6" s="31"/>
    </row>
    <row r="7" spans="1:8" ht="15" x14ac:dyDescent="0.25">
      <c r="A7" s="6"/>
      <c r="B7" s="166" t="s">
        <v>373</v>
      </c>
      <c r="C7" s="167">
        <v>4723</v>
      </c>
      <c r="D7" s="168">
        <v>0.46285770286162292</v>
      </c>
      <c r="E7" s="166"/>
      <c r="F7" s="6"/>
      <c r="G7" s="6"/>
      <c r="H7" s="31"/>
    </row>
    <row r="8" spans="1:8" ht="15" x14ac:dyDescent="0.25">
      <c r="A8" s="6"/>
      <c r="B8" s="166" t="s">
        <v>372</v>
      </c>
      <c r="C8" s="167">
        <v>1710</v>
      </c>
      <c r="D8" s="168">
        <v>0.16758134065072522</v>
      </c>
      <c r="E8" s="166"/>
      <c r="F8" s="6"/>
      <c r="G8" s="6"/>
      <c r="H8" s="31"/>
    </row>
    <row r="9" spans="1:8" ht="15" x14ac:dyDescent="0.25">
      <c r="A9" s="6"/>
      <c r="B9" s="166" t="s">
        <v>114</v>
      </c>
      <c r="C9" s="167">
        <v>7311</v>
      </c>
      <c r="D9" s="168">
        <v>0.71648373186985492</v>
      </c>
      <c r="E9" s="166"/>
      <c r="F9" s="6"/>
      <c r="G9" s="6"/>
      <c r="H9" s="31"/>
    </row>
    <row r="10" spans="1:8" ht="15" x14ac:dyDescent="0.25">
      <c r="A10" s="6"/>
      <c r="B10" s="166" t="s">
        <v>121</v>
      </c>
      <c r="C10" s="167">
        <v>1610</v>
      </c>
      <c r="D10" s="168">
        <v>0.157781262250098</v>
      </c>
      <c r="E10" s="166"/>
      <c r="F10" s="6"/>
      <c r="G10" s="6"/>
      <c r="H10" s="31"/>
    </row>
    <row r="11" spans="1:8" ht="15" x14ac:dyDescent="0.25">
      <c r="A11" s="6"/>
      <c r="B11" s="166" t="s">
        <v>115</v>
      </c>
      <c r="C11" s="167">
        <v>1634</v>
      </c>
      <c r="D11" s="168">
        <v>0.1601332810662485</v>
      </c>
      <c r="E11" s="166"/>
      <c r="F11" s="6"/>
      <c r="G11" s="6"/>
      <c r="H11" s="31"/>
    </row>
    <row r="12" spans="1:8" ht="15" x14ac:dyDescent="0.25">
      <c r="A12" s="6"/>
      <c r="B12" s="6" t="s">
        <v>116</v>
      </c>
      <c r="C12" s="167">
        <v>3791</v>
      </c>
      <c r="D12" s="168">
        <v>0.37152097216777735</v>
      </c>
      <c r="E12" s="166"/>
      <c r="F12" s="6"/>
      <c r="G12" s="6"/>
      <c r="H12" s="31"/>
    </row>
    <row r="13" spans="1:8" ht="15" x14ac:dyDescent="0.25">
      <c r="A13" s="6"/>
      <c r="B13" s="166" t="s">
        <v>117</v>
      </c>
      <c r="C13" s="167">
        <v>1684</v>
      </c>
      <c r="D13" s="168">
        <v>0.16503332026656214</v>
      </c>
      <c r="E13" s="166"/>
      <c r="F13" s="6"/>
      <c r="G13" s="6"/>
      <c r="H13" s="31"/>
    </row>
    <row r="14" spans="1:8" ht="15" x14ac:dyDescent="0.25">
      <c r="A14" s="6"/>
      <c r="B14" s="166" t="s">
        <v>118</v>
      </c>
      <c r="C14" s="167">
        <v>1924</v>
      </c>
      <c r="D14" s="168">
        <v>0.18855350842806742</v>
      </c>
      <c r="E14" s="166"/>
      <c r="F14" s="6"/>
      <c r="G14" s="6"/>
      <c r="H14" s="31"/>
    </row>
    <row r="15" spans="1:8" ht="15" x14ac:dyDescent="0.25">
      <c r="A15" s="6"/>
      <c r="B15" s="166" t="s">
        <v>119</v>
      </c>
      <c r="C15" s="167">
        <v>1367</v>
      </c>
      <c r="D15" s="168">
        <v>0.13396707173657391</v>
      </c>
      <c r="E15" s="166"/>
      <c r="F15" s="6"/>
      <c r="G15" s="6"/>
      <c r="H15" s="31"/>
    </row>
    <row r="16" spans="1:8" ht="15" x14ac:dyDescent="0.25">
      <c r="A16" s="6"/>
      <c r="B16" s="10" t="s">
        <v>120</v>
      </c>
      <c r="C16" s="10">
        <v>0</v>
      </c>
      <c r="D16" s="10">
        <v>0</v>
      </c>
      <c r="E16" s="166"/>
      <c r="F16" s="6"/>
      <c r="G16" s="6"/>
      <c r="H16" s="31"/>
    </row>
    <row r="17" spans="1:8" ht="15" x14ac:dyDescent="0.25">
      <c r="A17" s="6"/>
      <c r="B17" s="166"/>
      <c r="C17" s="167"/>
      <c r="D17" s="168"/>
      <c r="E17" s="166"/>
      <c r="F17" s="6"/>
      <c r="G17" s="6"/>
      <c r="H17" s="31"/>
    </row>
    <row r="18" spans="1:8" ht="15.6" x14ac:dyDescent="0.3">
      <c r="A18" s="6"/>
      <c r="B18" s="97"/>
      <c r="C18" s="111">
        <v>10199</v>
      </c>
      <c r="D18" s="6"/>
      <c r="E18" s="169"/>
      <c r="F18" s="6"/>
      <c r="G18" s="31"/>
    </row>
    <row r="19" spans="1:8" ht="15" x14ac:dyDescent="0.25">
      <c r="A19" s="6"/>
      <c r="B19" s="6"/>
      <c r="C19" s="6"/>
      <c r="D19" s="6"/>
      <c r="E19" s="6"/>
      <c r="F19" s="169"/>
      <c r="G19" s="6"/>
      <c r="H19" s="31"/>
    </row>
    <row r="20" spans="1:8" ht="15" x14ac:dyDescent="0.25">
      <c r="A20" s="6"/>
      <c r="B20" s="6"/>
      <c r="C20" s="6"/>
      <c r="D20" s="6"/>
      <c r="E20" s="6"/>
      <c r="F20" s="169"/>
      <c r="G20" s="6"/>
      <c r="H20" s="31"/>
    </row>
    <row r="21" spans="1:8" ht="15" x14ac:dyDescent="0.25">
      <c r="A21" s="31"/>
      <c r="B21" s="31"/>
      <c r="C21" s="31"/>
      <c r="D21" s="31"/>
      <c r="E21" s="31"/>
      <c r="F21" s="31"/>
      <c r="G21" s="31"/>
      <c r="H21" s="3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4" sqref="D4"/>
    </sheetView>
  </sheetViews>
  <sheetFormatPr defaultColWidth="9.109375" defaultRowHeight="13.8" x14ac:dyDescent="0.25"/>
  <cols>
    <col min="1" max="1" width="9.109375" style="1"/>
    <col min="2" max="2" width="44" style="1" customWidth="1"/>
    <col min="3" max="3" width="33.5546875" style="1" customWidth="1"/>
    <col min="4" max="4" width="16.6640625" style="1" customWidth="1"/>
    <col min="5" max="5" width="26" style="1" customWidth="1"/>
    <col min="6" max="6" width="31.5546875" style="1" customWidth="1"/>
    <col min="7" max="16384" width="9.109375" style="1"/>
  </cols>
  <sheetData>
    <row r="1" spans="1:8" ht="15" x14ac:dyDescent="0.25">
      <c r="A1" s="6" t="s">
        <v>338</v>
      </c>
      <c r="B1" s="6"/>
      <c r="C1" s="6"/>
      <c r="D1" s="6"/>
      <c r="E1" s="6"/>
      <c r="F1" s="6"/>
      <c r="G1" s="6"/>
      <c r="H1" s="6"/>
    </row>
    <row r="2" spans="1:8" ht="15" x14ac:dyDescent="0.25">
      <c r="A2" s="6"/>
      <c r="B2" s="6"/>
      <c r="C2" s="6"/>
      <c r="D2" s="6"/>
      <c r="E2" s="6"/>
      <c r="F2" s="6"/>
      <c r="G2" s="6"/>
      <c r="H2" s="6"/>
    </row>
    <row r="3" spans="1:8" ht="15" x14ac:dyDescent="0.25">
      <c r="A3" s="6"/>
      <c r="B3" s="10"/>
      <c r="C3" s="10"/>
      <c r="D3" s="10"/>
      <c r="E3" s="6"/>
      <c r="F3" s="6"/>
      <c r="G3" s="6"/>
      <c r="H3" s="6"/>
    </row>
    <row r="4" spans="1:8" ht="15" x14ac:dyDescent="0.25">
      <c r="A4" s="6"/>
      <c r="B4" s="170" t="s">
        <v>374</v>
      </c>
      <c r="C4" s="372" t="s">
        <v>237</v>
      </c>
      <c r="D4" s="148" t="s">
        <v>48</v>
      </c>
      <c r="E4" s="171"/>
      <c r="F4" s="6"/>
      <c r="G4" s="6"/>
      <c r="H4" s="6"/>
    </row>
    <row r="5" spans="1:8" ht="15" x14ac:dyDescent="0.25">
      <c r="A5" s="6"/>
      <c r="B5" s="172" t="s">
        <v>123</v>
      </c>
      <c r="C5" s="173">
        <v>5703</v>
      </c>
      <c r="D5" s="174">
        <v>0.55889847118776947</v>
      </c>
      <c r="E5" s="172"/>
      <c r="F5" s="6"/>
      <c r="G5" s="6"/>
      <c r="H5" s="6"/>
    </row>
    <row r="6" spans="1:8" ht="15" x14ac:dyDescent="0.25">
      <c r="A6" s="6"/>
      <c r="B6" s="172" t="s">
        <v>124</v>
      </c>
      <c r="C6" s="173">
        <v>3445</v>
      </c>
      <c r="D6" s="174">
        <v>0.33761270090160722</v>
      </c>
      <c r="E6" s="172"/>
      <c r="F6" s="6"/>
      <c r="G6" s="6"/>
      <c r="H6" s="6"/>
    </row>
    <row r="7" spans="1:8" ht="15" x14ac:dyDescent="0.25">
      <c r="A7" s="6"/>
      <c r="B7" s="172" t="s">
        <v>125</v>
      </c>
      <c r="C7" s="173">
        <v>1050</v>
      </c>
      <c r="D7" s="174">
        <v>0.10290082320658564</v>
      </c>
      <c r="E7" s="172"/>
      <c r="F7" s="6"/>
      <c r="G7" s="6"/>
      <c r="H7" s="6"/>
    </row>
    <row r="8" spans="1:8" ht="15" x14ac:dyDescent="0.25">
      <c r="A8" s="6"/>
      <c r="B8" s="175" t="s">
        <v>271</v>
      </c>
      <c r="C8" s="291">
        <v>6</v>
      </c>
      <c r="D8" s="292">
        <v>5.8800470403763227E-4</v>
      </c>
      <c r="E8" s="172"/>
      <c r="F8" s="6"/>
      <c r="G8" s="6"/>
      <c r="H8" s="6"/>
    </row>
    <row r="9" spans="1:8" ht="15" x14ac:dyDescent="0.25">
      <c r="A9" s="6"/>
      <c r="B9" s="6"/>
      <c r="C9" s="6"/>
      <c r="D9" s="6"/>
      <c r="E9" s="6"/>
      <c r="F9" s="6"/>
      <c r="G9" s="6"/>
      <c r="H9" s="6"/>
    </row>
    <row r="10" spans="1:8" ht="15.6" x14ac:dyDescent="0.3">
      <c r="A10" s="5"/>
      <c r="B10" s="361" t="s">
        <v>369</v>
      </c>
      <c r="C10" s="111">
        <v>10199</v>
      </c>
      <c r="D10" s="100"/>
      <c r="F10" s="5"/>
      <c r="G10" s="5"/>
      <c r="H10" s="5"/>
    </row>
    <row r="11" spans="1:8" x14ac:dyDescent="0.25">
      <c r="A11" s="5"/>
      <c r="B11" s="5"/>
      <c r="C11" s="5"/>
      <c r="D11" s="5"/>
      <c r="E11" s="5"/>
      <c r="F11" s="5"/>
      <c r="G11" s="5"/>
      <c r="H11" s="5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B22" sqref="B22"/>
    </sheetView>
  </sheetViews>
  <sheetFormatPr defaultColWidth="9.109375" defaultRowHeight="13.8" x14ac:dyDescent="0.25"/>
  <cols>
    <col min="1" max="1" width="9.109375" style="1"/>
    <col min="2" max="2" width="47" style="1" customWidth="1"/>
    <col min="3" max="3" width="33.44140625" style="1" customWidth="1"/>
    <col min="4" max="4" width="29.44140625" style="1" customWidth="1"/>
    <col min="5" max="5" width="31.33203125" style="1" customWidth="1"/>
    <col min="6" max="6" width="28.5546875" style="1" customWidth="1"/>
    <col min="7" max="7" width="27.21875" style="1" customWidth="1"/>
    <col min="8" max="8" width="27.33203125" style="1" customWidth="1"/>
    <col min="9" max="9" width="18.33203125" style="1" customWidth="1"/>
    <col min="10" max="11" width="9.109375" style="1"/>
    <col min="12" max="12" width="13.44140625" style="1" customWidth="1"/>
    <col min="13" max="13" width="18" style="1" customWidth="1"/>
    <col min="14" max="16384" width="9.109375" style="1"/>
  </cols>
  <sheetData>
    <row r="1" spans="1:14" ht="15" x14ac:dyDescent="0.25">
      <c r="A1" s="6" t="s">
        <v>323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 x14ac:dyDescent="0.25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" x14ac:dyDescent="0.25">
      <c r="A3" s="6"/>
      <c r="B3" s="10"/>
      <c r="C3" s="10"/>
      <c r="D3" s="10"/>
      <c r="E3" s="6"/>
      <c r="F3" s="6"/>
      <c r="G3" s="6"/>
      <c r="H3" s="6"/>
      <c r="I3" s="6"/>
      <c r="J3" s="6"/>
      <c r="K3" s="10"/>
      <c r="L3" s="10"/>
      <c r="M3" s="10"/>
      <c r="N3" s="6"/>
    </row>
    <row r="4" spans="1:14" ht="15" x14ac:dyDescent="0.25">
      <c r="A4" s="6"/>
      <c r="B4" s="176" t="s">
        <v>389</v>
      </c>
      <c r="C4" s="372" t="s">
        <v>237</v>
      </c>
      <c r="D4" s="148" t="s">
        <v>48</v>
      </c>
      <c r="E4" s="6"/>
      <c r="F4" s="5"/>
    </row>
    <row r="5" spans="1:14" ht="15" x14ac:dyDescent="0.25">
      <c r="A5" s="6"/>
      <c r="B5" s="283" t="s">
        <v>238</v>
      </c>
      <c r="C5" s="284">
        <v>34</v>
      </c>
      <c r="D5" s="285">
        <v>3.3320266562132496E-3</v>
      </c>
      <c r="E5" s="6"/>
      <c r="F5" s="5"/>
    </row>
    <row r="6" spans="1:14" ht="15" x14ac:dyDescent="0.25">
      <c r="A6" s="6"/>
      <c r="B6" s="178" t="s">
        <v>6</v>
      </c>
      <c r="C6" s="179">
        <v>1859</v>
      </c>
      <c r="D6" s="180">
        <v>0.18218345746765974</v>
      </c>
      <c r="E6" s="6"/>
      <c r="F6" s="5"/>
    </row>
    <row r="7" spans="1:14" ht="15" x14ac:dyDescent="0.25">
      <c r="A7" s="6"/>
      <c r="B7" s="286" t="s">
        <v>5</v>
      </c>
      <c r="C7" s="287">
        <v>8311</v>
      </c>
      <c r="D7" s="288">
        <v>0.81448451587612714</v>
      </c>
      <c r="E7" s="6"/>
      <c r="F7" s="5"/>
    </row>
    <row r="8" spans="1:14" x14ac:dyDescent="0.25">
      <c r="A8" s="5"/>
      <c r="B8" s="5"/>
      <c r="C8" s="5"/>
      <c r="D8" s="5"/>
      <c r="E8" s="5"/>
      <c r="F8" s="5"/>
    </row>
    <row r="9" spans="1:14" ht="15.6" x14ac:dyDescent="0.3">
      <c r="A9" s="5"/>
      <c r="B9" s="361" t="s">
        <v>369</v>
      </c>
      <c r="C9" s="111">
        <v>10204</v>
      </c>
      <c r="D9" s="5"/>
      <c r="E9" s="5"/>
    </row>
    <row r="10" spans="1:14" x14ac:dyDescent="0.25">
      <c r="A10" s="5"/>
      <c r="B10" s="5"/>
      <c r="C10" s="5"/>
      <c r="D10" s="5"/>
      <c r="E10" s="5"/>
    </row>
    <row r="21" spans="1:14" ht="15" x14ac:dyDescent="0.25">
      <c r="A21" s="31"/>
      <c r="B21" s="163"/>
      <c r="C21" s="163"/>
      <c r="D21" s="163"/>
      <c r="E21" s="163"/>
      <c r="F21" s="163"/>
      <c r="G21" s="31"/>
      <c r="H21" s="31"/>
      <c r="I21" s="31"/>
      <c r="J21" s="31"/>
      <c r="K21" s="31"/>
      <c r="L21" s="31"/>
      <c r="M21" s="31"/>
      <c r="N21" s="31"/>
    </row>
    <row r="22" spans="1:14" ht="15" x14ac:dyDescent="0.25">
      <c r="A22" s="31"/>
      <c r="B22" s="163"/>
      <c r="C22" s="163"/>
      <c r="D22" s="163"/>
      <c r="E22" s="163"/>
      <c r="F22" s="163"/>
      <c r="G22" s="31"/>
      <c r="H22" s="31"/>
      <c r="I22" s="31"/>
      <c r="J22" s="31"/>
      <c r="K22" s="31"/>
      <c r="L22" s="31"/>
      <c r="M22" s="31"/>
      <c r="N22" s="31"/>
    </row>
    <row r="23" spans="1:14" ht="15" x14ac:dyDescent="0.25">
      <c r="A23" s="31"/>
      <c r="B23" s="163"/>
      <c r="C23" s="163"/>
      <c r="D23" s="163"/>
      <c r="E23" s="163"/>
      <c r="F23" s="163"/>
      <c r="G23" s="31"/>
      <c r="H23" s="31"/>
      <c r="I23" s="31"/>
      <c r="J23" s="31"/>
      <c r="K23" s="31"/>
      <c r="L23" s="31"/>
      <c r="M23" s="31"/>
      <c r="N23" s="31"/>
    </row>
    <row r="24" spans="1:14" ht="15" x14ac:dyDescent="0.25">
      <c r="A24" s="31"/>
      <c r="B24" s="163"/>
      <c r="C24" s="163"/>
      <c r="D24" s="163"/>
      <c r="E24" s="163"/>
      <c r="F24" s="163"/>
      <c r="G24" s="31"/>
      <c r="H24" s="31"/>
      <c r="I24" s="31"/>
      <c r="J24" s="31"/>
      <c r="K24" s="31"/>
      <c r="L24" s="31"/>
      <c r="M24" s="31"/>
      <c r="N24" s="31"/>
    </row>
    <row r="25" spans="1:14" ht="15" x14ac:dyDescent="0.25">
      <c r="A25" s="31"/>
      <c r="B25" s="163"/>
      <c r="C25" s="163"/>
      <c r="D25" s="163"/>
      <c r="E25" s="163"/>
      <c r="F25" s="163"/>
      <c r="G25" s="31"/>
      <c r="H25" s="31"/>
      <c r="I25" s="31"/>
      <c r="J25" s="31"/>
      <c r="K25" s="31"/>
      <c r="L25" s="31"/>
      <c r="M25" s="31"/>
      <c r="N25" s="31"/>
    </row>
    <row r="26" spans="1:14" ht="15" x14ac:dyDescent="0.25">
      <c r="A26" s="31"/>
      <c r="B26" s="163"/>
      <c r="C26" s="163"/>
      <c r="D26" s="163"/>
      <c r="E26" s="163"/>
      <c r="F26" s="163"/>
      <c r="G26" s="31"/>
      <c r="H26" s="31"/>
      <c r="I26" s="31"/>
      <c r="J26" s="31"/>
      <c r="K26" s="31"/>
      <c r="L26" s="31"/>
      <c r="M26" s="31"/>
      <c r="N26" s="31"/>
    </row>
    <row r="27" spans="1:14" ht="15" x14ac:dyDescent="0.25">
      <c r="A27" s="31"/>
      <c r="B27" s="163"/>
      <c r="C27" s="163"/>
      <c r="D27" s="163"/>
      <c r="E27" s="163"/>
      <c r="F27" s="163"/>
      <c r="G27" s="31"/>
      <c r="H27" s="31"/>
      <c r="I27" s="31"/>
      <c r="J27" s="31"/>
      <c r="K27" s="31"/>
      <c r="L27" s="31"/>
      <c r="M27" s="31"/>
      <c r="N27" s="31"/>
    </row>
    <row r="28" spans="1:14" ht="15" x14ac:dyDescent="0.25">
      <c r="A28" s="31"/>
      <c r="B28" s="163"/>
      <c r="C28" s="163"/>
      <c r="D28" s="163"/>
      <c r="E28" s="163"/>
      <c r="F28" s="163"/>
      <c r="G28" s="31"/>
      <c r="H28" s="31"/>
      <c r="I28" s="31"/>
      <c r="J28" s="31"/>
      <c r="K28" s="31"/>
      <c r="L28" s="31"/>
      <c r="M28" s="31"/>
      <c r="N28" s="31"/>
    </row>
    <row r="29" spans="1:14" x14ac:dyDescent="0.25">
      <c r="B29" s="2"/>
      <c r="C29" s="2"/>
      <c r="D29" s="2"/>
      <c r="E29" s="2"/>
      <c r="F29" s="2"/>
    </row>
    <row r="30" spans="1:14" x14ac:dyDescent="0.25">
      <c r="B30" s="2"/>
      <c r="C30" s="2"/>
      <c r="D30" s="2"/>
      <c r="E30" s="2"/>
      <c r="F30" s="2"/>
    </row>
    <row r="31" spans="1:14" x14ac:dyDescent="0.25">
      <c r="B31" s="2"/>
      <c r="C31" s="2"/>
      <c r="D31" s="2"/>
      <c r="E31" s="2"/>
      <c r="F31" s="2"/>
    </row>
    <row r="32" spans="1:14" x14ac:dyDescent="0.25">
      <c r="B32" s="2"/>
      <c r="C32" s="2"/>
      <c r="D32" s="2"/>
      <c r="E32" s="2"/>
      <c r="F32" s="2"/>
    </row>
    <row r="33" spans="2:6" x14ac:dyDescent="0.25">
      <c r="B33" s="2"/>
      <c r="C33" s="2"/>
      <c r="D33" s="2"/>
      <c r="E33" s="2"/>
      <c r="F33" s="2"/>
    </row>
    <row r="34" spans="2:6" x14ac:dyDescent="0.25">
      <c r="B34" s="2"/>
      <c r="C34" s="2"/>
      <c r="D34" s="2"/>
      <c r="E34" s="2"/>
      <c r="F34" s="2"/>
    </row>
    <row r="35" spans="2:6" x14ac:dyDescent="0.25">
      <c r="B35" s="2"/>
      <c r="C35" s="2"/>
      <c r="D35" s="2"/>
      <c r="E35" s="2"/>
      <c r="F35" s="2"/>
    </row>
    <row r="36" spans="2:6" ht="14.4" thickBot="1" x14ac:dyDescent="0.3">
      <c r="B36" s="15"/>
      <c r="C36" s="15"/>
      <c r="D36" s="15"/>
      <c r="E36" s="15"/>
      <c r="F36" s="15"/>
    </row>
    <row r="37" spans="2:6" ht="14.4" thickTop="1" x14ac:dyDescent="0.25"/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H13" sqref="H13"/>
    </sheetView>
  </sheetViews>
  <sheetFormatPr defaultRowHeight="14.4" x14ac:dyDescent="0.3"/>
  <cols>
    <col min="2" max="2" width="17.44140625" customWidth="1"/>
    <col min="3" max="3" width="34.33203125" customWidth="1"/>
    <col min="4" max="4" width="25.21875" customWidth="1"/>
    <col min="5" max="5" width="30.109375" customWidth="1"/>
    <col min="6" max="6" width="31.44140625" customWidth="1"/>
    <col min="7" max="7" width="25.5546875" customWidth="1"/>
    <col min="8" max="8" width="34" customWidth="1"/>
    <col min="9" max="9" width="32.109375" customWidth="1"/>
  </cols>
  <sheetData>
    <row r="1" spans="1:14" s="1" customFormat="1" ht="15" x14ac:dyDescent="0.25">
      <c r="A1" s="6" t="s">
        <v>375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15" x14ac:dyDescent="0.25">
      <c r="A3" s="6"/>
      <c r="B3" s="10"/>
      <c r="C3" s="10"/>
      <c r="D3" s="10"/>
      <c r="E3" s="10"/>
      <c r="F3" s="10"/>
      <c r="G3" s="10"/>
      <c r="H3" s="10"/>
      <c r="I3" s="10"/>
      <c r="J3" s="6"/>
      <c r="K3" s="6"/>
      <c r="L3" s="6"/>
      <c r="M3" s="6"/>
      <c r="N3" s="6"/>
    </row>
    <row r="4" spans="1:14" s="375" customFormat="1" ht="15" x14ac:dyDescent="0.3">
      <c r="A4" s="373"/>
      <c r="B4" s="374" t="s">
        <v>376</v>
      </c>
      <c r="C4" s="344" t="s">
        <v>140</v>
      </c>
      <c r="D4" s="344" t="s">
        <v>141</v>
      </c>
      <c r="E4" s="344" t="s">
        <v>306</v>
      </c>
      <c r="F4" s="344" t="s">
        <v>305</v>
      </c>
      <c r="G4" s="344" t="s">
        <v>142</v>
      </c>
      <c r="H4" s="344" t="s">
        <v>304</v>
      </c>
      <c r="I4" s="372" t="s">
        <v>237</v>
      </c>
      <c r="J4" s="373"/>
      <c r="K4" s="373"/>
      <c r="L4" s="373"/>
      <c r="M4" s="373"/>
      <c r="N4" s="373"/>
    </row>
    <row r="5" spans="1:14" s="2" customFormat="1" ht="30.6" x14ac:dyDescent="0.3">
      <c r="A5" s="37"/>
      <c r="B5" s="37" t="s">
        <v>126</v>
      </c>
      <c r="C5" s="181" t="s">
        <v>127</v>
      </c>
      <c r="D5" s="181" t="s">
        <v>128</v>
      </c>
      <c r="E5" s="181" t="s">
        <v>129</v>
      </c>
      <c r="F5" s="181" t="s">
        <v>130</v>
      </c>
      <c r="G5" s="181" t="s">
        <v>131</v>
      </c>
      <c r="H5" s="181" t="s">
        <v>132</v>
      </c>
      <c r="I5" s="183">
        <v>8239</v>
      </c>
      <c r="J5" s="37"/>
      <c r="K5" s="37"/>
      <c r="L5" s="37"/>
      <c r="M5" s="37"/>
      <c r="N5" s="37"/>
    </row>
    <row r="6" spans="1:14" s="2" customFormat="1" ht="30.6" x14ac:dyDescent="0.3">
      <c r="A6" s="37"/>
      <c r="B6" s="211" t="s">
        <v>133</v>
      </c>
      <c r="C6" s="289" t="s">
        <v>134</v>
      </c>
      <c r="D6" s="289" t="s">
        <v>135</v>
      </c>
      <c r="E6" s="289" t="s">
        <v>136</v>
      </c>
      <c r="F6" s="289" t="s">
        <v>137</v>
      </c>
      <c r="G6" s="289" t="s">
        <v>138</v>
      </c>
      <c r="H6" s="289" t="s">
        <v>139</v>
      </c>
      <c r="I6" s="290">
        <v>7922</v>
      </c>
      <c r="J6" s="37"/>
      <c r="K6" s="37"/>
      <c r="L6" s="37"/>
      <c r="M6" s="37"/>
      <c r="N6" s="37"/>
    </row>
    <row r="7" spans="1:14" s="1" customFormat="1" ht="1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1" customFormat="1" ht="15" x14ac:dyDescent="0.25">
      <c r="A8" s="31"/>
      <c r="B8" s="163"/>
      <c r="C8" s="163"/>
      <c r="D8" s="163"/>
      <c r="E8" s="163"/>
      <c r="F8" s="163"/>
      <c r="G8" s="31"/>
      <c r="H8" s="31"/>
      <c r="I8" s="31"/>
      <c r="J8" s="31"/>
      <c r="K8" s="31"/>
      <c r="L8" s="31"/>
      <c r="M8" s="31"/>
      <c r="N8" s="3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9" sqref="B9"/>
    </sheetView>
  </sheetViews>
  <sheetFormatPr defaultColWidth="9.109375" defaultRowHeight="13.8" x14ac:dyDescent="0.25"/>
  <cols>
    <col min="1" max="1" width="9.109375" style="1"/>
    <col min="2" max="2" width="40.88671875" style="1" bestFit="1" customWidth="1"/>
    <col min="3" max="3" width="23.77734375" style="1" customWidth="1"/>
    <col min="4" max="4" width="36.6640625" style="1" customWidth="1"/>
    <col min="5" max="5" width="29.33203125" style="1" customWidth="1"/>
    <col min="6" max="16384" width="9.109375" style="1"/>
  </cols>
  <sheetData>
    <row r="1" spans="1:10" ht="15" x14ac:dyDescent="0.25">
      <c r="A1" s="6" t="s">
        <v>322</v>
      </c>
      <c r="B1" s="6"/>
      <c r="C1" s="6"/>
      <c r="D1" s="6"/>
      <c r="E1" s="6"/>
      <c r="F1" s="6"/>
      <c r="G1" s="6"/>
      <c r="H1" s="6"/>
      <c r="I1" s="6"/>
      <c r="J1" s="5"/>
    </row>
    <row r="2" spans="1:10" ht="15" x14ac:dyDescent="0.25">
      <c r="A2" s="6"/>
      <c r="B2" s="6"/>
      <c r="C2" s="6"/>
      <c r="D2" s="6"/>
      <c r="E2" s="6"/>
      <c r="F2" s="6"/>
      <c r="G2" s="6"/>
      <c r="H2" s="6"/>
      <c r="I2" s="6"/>
      <c r="J2" s="5"/>
    </row>
    <row r="3" spans="1:10" ht="15" x14ac:dyDescent="0.25">
      <c r="A3" s="6"/>
      <c r="B3" s="10"/>
      <c r="C3" s="10"/>
      <c r="D3" s="10"/>
      <c r="E3" s="6"/>
      <c r="F3" s="169"/>
      <c r="G3" s="6"/>
      <c r="H3" s="6"/>
      <c r="I3" s="6"/>
      <c r="J3" s="5"/>
    </row>
    <row r="4" spans="1:10" ht="15" x14ac:dyDescent="0.25">
      <c r="A4" s="6"/>
      <c r="B4" s="184" t="s">
        <v>377</v>
      </c>
      <c r="C4" s="372" t="s">
        <v>237</v>
      </c>
      <c r="D4" s="372" t="s">
        <v>48</v>
      </c>
      <c r="E4" s="185"/>
      <c r="F4" s="6"/>
      <c r="G4" s="6"/>
      <c r="H4" s="6"/>
      <c r="I4" s="6"/>
      <c r="J4" s="5"/>
    </row>
    <row r="5" spans="1:10" ht="15.75" customHeight="1" x14ac:dyDescent="0.25">
      <c r="A5" s="6"/>
      <c r="B5" s="186" t="s">
        <v>287</v>
      </c>
      <c r="C5" s="187">
        <v>735</v>
      </c>
      <c r="D5" s="188">
        <v>7.2030576244609956E-2</v>
      </c>
      <c r="E5" s="186"/>
      <c r="F5" s="6"/>
      <c r="G5" s="6"/>
      <c r="H5" s="6"/>
      <c r="I5" s="6"/>
      <c r="J5" s="5"/>
    </row>
    <row r="6" spans="1:10" ht="15" x14ac:dyDescent="0.25">
      <c r="A6" s="6"/>
      <c r="B6" s="186" t="s">
        <v>288</v>
      </c>
      <c r="C6" s="187">
        <v>4691</v>
      </c>
      <c r="D6" s="188">
        <v>0.45972167777342221</v>
      </c>
      <c r="E6" s="186"/>
      <c r="F6" s="6"/>
      <c r="G6" s="6"/>
      <c r="H6" s="6"/>
      <c r="I6" s="6"/>
      <c r="J6" s="5"/>
    </row>
    <row r="7" spans="1:10" ht="15" x14ac:dyDescent="0.25">
      <c r="A7" s="6"/>
      <c r="B7" s="186" t="s">
        <v>289</v>
      </c>
      <c r="C7" s="187">
        <v>3145</v>
      </c>
      <c r="D7" s="188">
        <v>0.3082124656997256</v>
      </c>
      <c r="E7" s="186"/>
      <c r="F7" s="6"/>
      <c r="G7" s="6"/>
      <c r="H7" s="6"/>
      <c r="I7" s="6"/>
      <c r="J7" s="5"/>
    </row>
    <row r="8" spans="1:10" ht="15" x14ac:dyDescent="0.25">
      <c r="A8" s="6"/>
      <c r="B8" s="186" t="s">
        <v>290</v>
      </c>
      <c r="C8" s="187">
        <v>1028</v>
      </c>
      <c r="D8" s="188">
        <v>0.10074480595844766</v>
      </c>
      <c r="E8" s="186"/>
      <c r="F8" s="6"/>
      <c r="G8" s="6"/>
      <c r="H8" s="6"/>
      <c r="I8" s="6"/>
      <c r="J8" s="5"/>
    </row>
    <row r="9" spans="1:10" ht="15" x14ac:dyDescent="0.25">
      <c r="A9" s="6"/>
      <c r="B9" s="186" t="s">
        <v>291</v>
      </c>
      <c r="C9" s="187">
        <v>319</v>
      </c>
      <c r="D9" s="188">
        <v>3.1262250098000786E-2</v>
      </c>
      <c r="E9" s="186"/>
      <c r="F9" s="6"/>
      <c r="G9" s="6"/>
      <c r="H9" s="6"/>
      <c r="I9" s="6"/>
      <c r="J9" s="5"/>
    </row>
    <row r="10" spans="1:10" ht="15" x14ac:dyDescent="0.25">
      <c r="A10" s="6"/>
      <c r="B10" s="186" t="s">
        <v>145</v>
      </c>
      <c r="C10" s="187">
        <v>235</v>
      </c>
      <c r="D10" s="188">
        <v>2.3030184241473933E-2</v>
      </c>
      <c r="E10" s="186"/>
      <c r="F10" s="6"/>
      <c r="G10" s="6"/>
      <c r="H10" s="6"/>
      <c r="I10" s="6"/>
      <c r="J10" s="5"/>
    </row>
    <row r="11" spans="1:10" ht="15" x14ac:dyDescent="0.25">
      <c r="A11" s="6"/>
      <c r="B11" s="189" t="s">
        <v>271</v>
      </c>
      <c r="C11" s="190">
        <v>51</v>
      </c>
      <c r="D11" s="191">
        <v>4.9980399843198749E-3</v>
      </c>
      <c r="E11" s="186"/>
      <c r="F11" s="6"/>
      <c r="G11" s="6"/>
      <c r="H11" s="6"/>
      <c r="I11" s="6"/>
      <c r="J11" s="5"/>
    </row>
    <row r="12" spans="1:10" ht="15" x14ac:dyDescent="0.25">
      <c r="A12" s="6"/>
      <c r="B12" s="6"/>
      <c r="C12" s="6"/>
      <c r="D12" s="6"/>
      <c r="E12" s="169"/>
      <c r="F12" s="6"/>
      <c r="G12" s="6"/>
      <c r="H12" s="6"/>
      <c r="I12" s="6"/>
      <c r="J12" s="5"/>
    </row>
    <row r="13" spans="1:10" ht="15" x14ac:dyDescent="0.25">
      <c r="A13" s="6"/>
      <c r="B13" s="6"/>
      <c r="C13" s="6"/>
      <c r="D13" s="6"/>
      <c r="E13" s="169"/>
      <c r="F13" s="6"/>
      <c r="G13" s="6"/>
      <c r="H13" s="6"/>
      <c r="I13" s="6"/>
      <c r="J13" s="5"/>
    </row>
    <row r="14" spans="1:10" ht="15.6" x14ac:dyDescent="0.3">
      <c r="B14" s="182" t="s">
        <v>358</v>
      </c>
      <c r="C14" s="111">
        <v>10154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4" sqref="C4"/>
    </sheetView>
  </sheetViews>
  <sheetFormatPr defaultColWidth="9.109375" defaultRowHeight="13.8" x14ac:dyDescent="0.25"/>
  <cols>
    <col min="1" max="1" width="9.109375" style="1"/>
    <col min="2" max="2" width="44.6640625" style="1" customWidth="1"/>
    <col min="3" max="3" width="26.88671875" style="1" customWidth="1"/>
    <col min="4" max="4" width="27.21875" style="1" customWidth="1"/>
    <col min="5" max="16384" width="9.109375" style="1"/>
  </cols>
  <sheetData>
    <row r="1" spans="1:6" ht="15" x14ac:dyDescent="0.25">
      <c r="A1" s="6" t="s">
        <v>321</v>
      </c>
      <c r="B1" s="6"/>
      <c r="C1" s="6"/>
      <c r="D1" s="6"/>
      <c r="E1" s="6"/>
      <c r="F1" s="5"/>
    </row>
    <row r="2" spans="1:6" ht="15" x14ac:dyDescent="0.25">
      <c r="A2" s="5"/>
      <c r="B2" s="6"/>
      <c r="C2" s="6"/>
      <c r="D2" s="6"/>
      <c r="E2" s="6"/>
      <c r="F2" s="5"/>
    </row>
    <row r="3" spans="1:6" ht="15" x14ac:dyDescent="0.25">
      <c r="A3" s="5"/>
      <c r="B3" s="10"/>
      <c r="C3" s="10"/>
      <c r="D3" s="10"/>
      <c r="E3" s="6"/>
      <c r="F3" s="5"/>
    </row>
    <row r="4" spans="1:6" ht="15" x14ac:dyDescent="0.25">
      <c r="A4" s="5"/>
      <c r="B4" s="192" t="s">
        <v>378</v>
      </c>
      <c r="C4" s="372" t="s">
        <v>237</v>
      </c>
      <c r="D4" s="372" t="s">
        <v>48</v>
      </c>
      <c r="E4" s="6"/>
      <c r="F4" s="5"/>
    </row>
    <row r="5" spans="1:6" ht="15" x14ac:dyDescent="0.25">
      <c r="A5" s="5"/>
      <c r="B5" s="186" t="s">
        <v>148</v>
      </c>
      <c r="C5" s="193">
        <v>21</v>
      </c>
      <c r="D5" s="194">
        <v>2.0580164641317128E-3</v>
      </c>
      <c r="E5" s="6"/>
      <c r="F5" s="5"/>
    </row>
    <row r="6" spans="1:6" ht="15" x14ac:dyDescent="0.25">
      <c r="A6" s="5"/>
      <c r="B6" s="186" t="s">
        <v>149</v>
      </c>
      <c r="C6" s="193">
        <v>139</v>
      </c>
      <c r="D6" s="188">
        <v>1.3622108976871817E-2</v>
      </c>
      <c r="E6" s="6"/>
      <c r="F6" s="5"/>
    </row>
    <row r="7" spans="1:6" ht="15" x14ac:dyDescent="0.25">
      <c r="A7" s="5"/>
      <c r="B7" s="186" t="s">
        <v>150</v>
      </c>
      <c r="C7" s="187">
        <v>9867</v>
      </c>
      <c r="D7" s="188">
        <v>0.96697373578988632</v>
      </c>
      <c r="E7" s="6"/>
      <c r="F7" s="5"/>
    </row>
    <row r="8" spans="1:6" ht="15" x14ac:dyDescent="0.25">
      <c r="A8" s="5"/>
      <c r="B8" s="186" t="s">
        <v>34</v>
      </c>
      <c r="C8" s="193">
        <v>81</v>
      </c>
      <c r="D8" s="194">
        <v>7.9380635045080365E-3</v>
      </c>
      <c r="E8" s="6"/>
      <c r="F8" s="5"/>
    </row>
    <row r="9" spans="1:6" ht="15" x14ac:dyDescent="0.25">
      <c r="A9" s="5"/>
      <c r="B9" s="186" t="s">
        <v>151</v>
      </c>
      <c r="C9" s="193">
        <v>61</v>
      </c>
      <c r="D9" s="194">
        <v>5.9780478243825954E-3</v>
      </c>
      <c r="E9" s="6"/>
      <c r="F9" s="5"/>
    </row>
    <row r="10" spans="1:6" ht="15" x14ac:dyDescent="0.25">
      <c r="A10" s="5"/>
      <c r="B10" s="189" t="s">
        <v>271</v>
      </c>
      <c r="C10" s="195">
        <v>35</v>
      </c>
      <c r="D10" s="191">
        <v>3.4300274402195218E-3</v>
      </c>
      <c r="E10" s="6"/>
      <c r="F10" s="5"/>
    </row>
    <row r="11" spans="1:6" ht="15" x14ac:dyDescent="0.25">
      <c r="A11" s="5"/>
      <c r="B11" s="6"/>
      <c r="C11" s="6"/>
      <c r="D11" s="6"/>
      <c r="E11" s="6"/>
      <c r="F11" s="5"/>
    </row>
    <row r="12" spans="1:6" ht="15.6" x14ac:dyDescent="0.3">
      <c r="A12" s="5"/>
      <c r="B12" s="182" t="s">
        <v>358</v>
      </c>
      <c r="C12" s="111">
        <v>10170</v>
      </c>
      <c r="E12" s="5"/>
      <c r="F12" s="5"/>
    </row>
    <row r="13" spans="1:6" x14ac:dyDescent="0.25">
      <c r="A13" s="5"/>
      <c r="B13" s="5"/>
      <c r="C13" s="5"/>
      <c r="D13" s="5"/>
      <c r="E13" s="5"/>
      <c r="F13" s="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2"/>
  <sheetViews>
    <sheetView workbookViewId="0">
      <selection activeCell="K13" sqref="K13"/>
    </sheetView>
  </sheetViews>
  <sheetFormatPr defaultColWidth="9.109375" defaultRowHeight="13.8" x14ac:dyDescent="0.25"/>
  <cols>
    <col min="1" max="1" width="9.109375" style="1"/>
    <col min="2" max="2" width="28.5546875" style="1" customWidth="1"/>
    <col min="3" max="3" width="16.33203125" style="1" customWidth="1"/>
    <col min="4" max="4" width="16" style="1" customWidth="1"/>
    <col min="5" max="5" width="6.77734375" style="1" customWidth="1"/>
    <col min="6" max="6" width="26.77734375" style="1" customWidth="1"/>
    <col min="7" max="7" width="30.33203125" style="1" customWidth="1"/>
    <col min="8" max="8" width="24.44140625" style="1" customWidth="1"/>
    <col min="9" max="9" width="24.109375" style="2" customWidth="1"/>
    <col min="10" max="10" width="23.6640625" style="1" customWidth="1"/>
    <col min="11" max="11" width="30" style="1" customWidth="1"/>
    <col min="12" max="12" width="27.5546875" style="1" customWidth="1"/>
    <col min="13" max="13" width="24.77734375" style="1" customWidth="1"/>
    <col min="14" max="14" width="23.88671875" style="1" customWidth="1"/>
    <col min="15" max="16384" width="9.109375" style="1"/>
  </cols>
  <sheetData>
    <row r="1" spans="1:65" ht="15" x14ac:dyDescent="0.25">
      <c r="A1" s="6" t="s">
        <v>320</v>
      </c>
      <c r="B1" s="6"/>
      <c r="C1" s="6"/>
      <c r="D1" s="6"/>
      <c r="E1" s="6"/>
      <c r="F1" s="6"/>
      <c r="G1" s="6"/>
      <c r="H1" s="6"/>
      <c r="I1" s="37"/>
      <c r="J1" s="6"/>
      <c r="K1" s="6"/>
      <c r="L1" s="6"/>
      <c r="M1" s="6"/>
      <c r="N1" s="6"/>
      <c r="O1" s="6"/>
      <c r="P1" s="5"/>
      <c r="Q1" s="5"/>
      <c r="R1" s="5"/>
      <c r="S1" s="5"/>
      <c r="T1" s="5"/>
      <c r="U1" s="5"/>
      <c r="V1" s="5"/>
    </row>
    <row r="2" spans="1:65" ht="15" x14ac:dyDescent="0.25">
      <c r="A2" s="6"/>
      <c r="B2" s="6"/>
      <c r="C2" s="6"/>
      <c r="D2" s="6"/>
      <c r="E2" s="10"/>
      <c r="F2" s="10"/>
      <c r="G2" s="10"/>
      <c r="H2" s="10"/>
      <c r="I2" s="211"/>
      <c r="J2" s="10"/>
      <c r="K2" s="10"/>
      <c r="L2" s="6"/>
      <c r="M2" s="6"/>
      <c r="N2" s="6"/>
      <c r="O2" s="6"/>
      <c r="P2" s="5"/>
      <c r="Q2" s="5"/>
      <c r="R2" s="5"/>
      <c r="S2" s="5"/>
      <c r="T2" s="5"/>
      <c r="U2" s="5"/>
      <c r="V2" s="5"/>
    </row>
    <row r="3" spans="1:65" ht="15" x14ac:dyDescent="0.25">
      <c r="A3" s="6"/>
      <c r="B3" s="7" t="s">
        <v>379</v>
      </c>
      <c r="C3" s="7"/>
      <c r="D3" s="7"/>
      <c r="E3" s="10"/>
      <c r="F3" s="289" t="s">
        <v>178</v>
      </c>
      <c r="G3" s="289" t="s">
        <v>179</v>
      </c>
      <c r="H3" s="289" t="s">
        <v>180</v>
      </c>
      <c r="I3" s="289" t="s">
        <v>100</v>
      </c>
      <c r="J3" s="289" t="s">
        <v>181</v>
      </c>
      <c r="K3" s="372" t="s">
        <v>237</v>
      </c>
      <c r="L3" s="5"/>
      <c r="M3" s="5"/>
      <c r="N3" s="5"/>
      <c r="O3" s="37" t="s">
        <v>3</v>
      </c>
      <c r="P3" s="196" t="s">
        <v>3</v>
      </c>
      <c r="Q3" s="196" t="s">
        <v>3</v>
      </c>
      <c r="R3" s="196" t="s">
        <v>3</v>
      </c>
      <c r="S3" s="196" t="s">
        <v>3</v>
      </c>
      <c r="T3" s="196"/>
      <c r="U3" s="196"/>
      <c r="V3" s="196"/>
      <c r="W3" s="196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30" x14ac:dyDescent="0.25">
      <c r="A4" s="6"/>
      <c r="B4" s="6" t="s">
        <v>154</v>
      </c>
      <c r="C4" s="6"/>
      <c r="D4" s="6"/>
      <c r="E4" s="6"/>
      <c r="F4" s="181" t="s">
        <v>155</v>
      </c>
      <c r="G4" s="181" t="s">
        <v>156</v>
      </c>
      <c r="H4" s="181" t="s">
        <v>157</v>
      </c>
      <c r="I4" s="181" t="s">
        <v>158</v>
      </c>
      <c r="J4" s="181" t="s">
        <v>159</v>
      </c>
      <c r="K4" s="197">
        <v>10198</v>
      </c>
      <c r="L4" s="5"/>
      <c r="M4" s="5"/>
      <c r="N4" s="5"/>
      <c r="O4" s="37"/>
      <c r="P4" s="196"/>
      <c r="Q4" s="196"/>
      <c r="R4" s="196"/>
      <c r="S4" s="196"/>
      <c r="T4" s="5"/>
      <c r="U4" s="196"/>
      <c r="V4" s="196"/>
      <c r="W4" s="196"/>
      <c r="X4" s="2"/>
      <c r="Y4" s="2"/>
      <c r="Z4" s="2"/>
      <c r="AB4" s="2"/>
      <c r="AC4" s="2"/>
      <c r="AD4" s="2"/>
      <c r="AE4" s="2"/>
      <c r="AF4" s="2"/>
      <c r="AH4" s="2"/>
      <c r="AI4" s="2"/>
      <c r="AJ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30" x14ac:dyDescent="0.25">
      <c r="A5" s="6"/>
      <c r="B5" s="6" t="s">
        <v>160</v>
      </c>
      <c r="C5" s="6"/>
      <c r="D5" s="6"/>
      <c r="E5" s="6"/>
      <c r="F5" s="181" t="s">
        <v>161</v>
      </c>
      <c r="G5" s="181" t="s">
        <v>162</v>
      </c>
      <c r="H5" s="181" t="s">
        <v>163</v>
      </c>
      <c r="I5" s="181" t="s">
        <v>164</v>
      </c>
      <c r="J5" s="181" t="s">
        <v>165</v>
      </c>
      <c r="K5" s="197">
        <v>10198</v>
      </c>
      <c r="L5" s="5"/>
      <c r="M5" s="5"/>
      <c r="N5" s="5"/>
      <c r="O5" s="37"/>
      <c r="P5" s="196"/>
      <c r="Q5" s="196"/>
      <c r="R5" s="196"/>
      <c r="S5" s="196"/>
      <c r="T5" s="5"/>
      <c r="U5" s="196"/>
      <c r="V5" s="196"/>
      <c r="W5" s="196"/>
      <c r="X5" s="2"/>
      <c r="Y5" s="2"/>
      <c r="Z5" s="2"/>
      <c r="AB5" s="2"/>
      <c r="AC5" s="2"/>
      <c r="AD5" s="2"/>
      <c r="AE5" s="2"/>
      <c r="AF5" s="2"/>
      <c r="AH5" s="2"/>
      <c r="AI5" s="2"/>
      <c r="AJ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30" x14ac:dyDescent="0.25">
      <c r="A6" s="6"/>
      <c r="B6" s="6" t="s">
        <v>166</v>
      </c>
      <c r="C6" s="6"/>
      <c r="D6" s="6"/>
      <c r="E6" s="6"/>
      <c r="F6" s="181" t="s">
        <v>167</v>
      </c>
      <c r="G6" s="181" t="s">
        <v>168</v>
      </c>
      <c r="H6" s="181" t="s">
        <v>169</v>
      </c>
      <c r="I6" s="181" t="s">
        <v>170</v>
      </c>
      <c r="J6" s="181" t="s">
        <v>171</v>
      </c>
      <c r="K6" s="197">
        <v>10196</v>
      </c>
      <c r="L6" s="5"/>
      <c r="M6" s="5"/>
      <c r="N6" s="5"/>
      <c r="O6" s="37"/>
      <c r="P6" s="196"/>
      <c r="Q6" s="196"/>
      <c r="R6" s="196"/>
      <c r="S6" s="196"/>
      <c r="T6" s="5"/>
      <c r="U6" s="196"/>
      <c r="V6" s="196"/>
      <c r="W6" s="196"/>
      <c r="X6" s="2"/>
      <c r="Y6" s="2"/>
      <c r="Z6" s="2"/>
      <c r="AB6" s="2"/>
      <c r="AC6" s="2"/>
      <c r="AD6" s="2"/>
      <c r="AE6" s="2"/>
      <c r="AF6" s="2"/>
      <c r="AH6" s="2"/>
      <c r="AI6" s="2"/>
      <c r="AJ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30" x14ac:dyDescent="0.25">
      <c r="A7" s="6"/>
      <c r="B7" s="10" t="s">
        <v>172</v>
      </c>
      <c r="C7" s="10"/>
      <c r="D7" s="10"/>
      <c r="E7" s="10"/>
      <c r="F7" s="289" t="s">
        <v>173</v>
      </c>
      <c r="G7" s="289" t="s">
        <v>174</v>
      </c>
      <c r="H7" s="289" t="s">
        <v>175</v>
      </c>
      <c r="I7" s="289" t="s">
        <v>176</v>
      </c>
      <c r="J7" s="289" t="s">
        <v>177</v>
      </c>
      <c r="K7" s="305">
        <v>10198</v>
      </c>
      <c r="L7" s="5"/>
      <c r="M7" s="5"/>
      <c r="N7" s="5"/>
      <c r="O7" s="37"/>
      <c r="P7" s="196"/>
      <c r="Q7" s="196"/>
      <c r="R7" s="196"/>
      <c r="S7" s="196"/>
      <c r="T7" s="5"/>
      <c r="U7" s="196"/>
      <c r="V7" s="196"/>
      <c r="W7" s="196"/>
      <c r="X7" s="2"/>
      <c r="Y7" s="2"/>
      <c r="Z7" s="2"/>
      <c r="AB7" s="2"/>
      <c r="AC7" s="2"/>
      <c r="AD7" s="2"/>
      <c r="AE7" s="2"/>
      <c r="AF7" s="2"/>
      <c r="AH7" s="2"/>
      <c r="AI7" s="2"/>
      <c r="AJ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15" x14ac:dyDescent="0.25">
      <c r="A8" s="6"/>
      <c r="B8" s="6"/>
      <c r="C8" s="6"/>
      <c r="D8" s="6"/>
      <c r="E8" s="6"/>
      <c r="F8" s="6"/>
      <c r="G8" s="6"/>
      <c r="H8" s="6"/>
      <c r="I8" s="37"/>
      <c r="J8" s="37"/>
      <c r="K8" s="37"/>
      <c r="L8" s="37"/>
      <c r="M8" s="37"/>
      <c r="N8" s="37"/>
      <c r="O8" s="37"/>
      <c r="P8" s="196"/>
      <c r="Q8" s="196"/>
      <c r="R8" s="196"/>
      <c r="S8" s="196"/>
      <c r="T8" s="196"/>
      <c r="U8" s="196"/>
      <c r="V8" s="196"/>
      <c r="W8" s="196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15" x14ac:dyDescent="0.25">
      <c r="A9" s="6"/>
      <c r="B9" s="6"/>
      <c r="C9" s="6"/>
      <c r="D9" s="6"/>
      <c r="E9" s="6"/>
      <c r="F9" s="6"/>
      <c r="G9" s="6"/>
      <c r="H9" s="6"/>
      <c r="I9" s="37"/>
      <c r="J9" s="37"/>
      <c r="K9" s="37"/>
      <c r="L9" s="37"/>
      <c r="M9" s="37"/>
      <c r="N9" s="37"/>
      <c r="O9" s="37"/>
      <c r="P9" s="196"/>
      <c r="Q9" s="196"/>
      <c r="R9" s="196"/>
      <c r="S9" s="196"/>
      <c r="T9" s="196"/>
      <c r="U9" s="196"/>
      <c r="V9" s="196"/>
      <c r="W9" s="196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15" x14ac:dyDescent="0.25">
      <c r="A10" s="6"/>
      <c r="B10" s="6"/>
      <c r="C10" s="6"/>
      <c r="D10" s="6"/>
      <c r="E10" s="6"/>
      <c r="F10" s="6"/>
      <c r="G10" s="6"/>
      <c r="H10" s="6"/>
      <c r="I10" s="37"/>
      <c r="J10" s="6"/>
      <c r="K10" s="6"/>
      <c r="L10" s="6"/>
      <c r="M10" s="6"/>
      <c r="N10" s="6"/>
      <c r="O10" s="6"/>
      <c r="P10" s="5"/>
      <c r="Q10" s="5"/>
      <c r="R10" s="5"/>
      <c r="S10" s="5"/>
      <c r="T10" s="5"/>
      <c r="U10" s="5"/>
      <c r="V10" s="5"/>
      <c r="W10" s="5"/>
    </row>
    <row r="11" spans="1:65" ht="15" x14ac:dyDescent="0.25">
      <c r="A11" s="6"/>
      <c r="B11" s="6"/>
      <c r="C11" s="5"/>
      <c r="D11" s="6"/>
      <c r="E11" s="6"/>
      <c r="F11" s="6"/>
      <c r="G11" s="6"/>
      <c r="H11" s="6"/>
      <c r="I11" s="37"/>
      <c r="J11" s="6"/>
      <c r="K11" s="6"/>
      <c r="L11" s="6"/>
      <c r="M11" s="6"/>
      <c r="N11" s="6"/>
      <c r="O11" s="6"/>
      <c r="P11" s="5"/>
      <c r="Q11" s="5"/>
      <c r="R11" s="5"/>
      <c r="S11" s="5"/>
      <c r="T11" s="5"/>
      <c r="U11" s="5"/>
      <c r="V11" s="5"/>
    </row>
    <row r="12" spans="1:65" ht="21.6" customHeight="1" x14ac:dyDescent="0.25">
      <c r="A12" s="6"/>
      <c r="B12" s="6"/>
      <c r="C12" s="5"/>
      <c r="D12" s="6"/>
      <c r="E12" s="6"/>
      <c r="F12" s="6"/>
      <c r="G12" s="6"/>
      <c r="H12" s="6"/>
      <c r="I12" s="37"/>
      <c r="J12" s="6"/>
      <c r="K12" s="6"/>
      <c r="L12" s="6"/>
      <c r="M12" s="6"/>
      <c r="N12" s="6"/>
      <c r="O12" s="6"/>
      <c r="P12" s="5"/>
      <c r="Q12" s="5"/>
      <c r="R12" s="5"/>
      <c r="S12" s="5"/>
      <c r="T12" s="5"/>
      <c r="U12" s="5"/>
      <c r="V12" s="5"/>
    </row>
    <row r="13" spans="1:65" ht="15.75" customHeight="1" x14ac:dyDescent="0.25">
      <c r="A13" s="6"/>
      <c r="B13" s="6"/>
      <c r="C13" s="5"/>
      <c r="D13" s="6"/>
      <c r="E13" s="6"/>
      <c r="F13" s="6"/>
      <c r="G13" s="6"/>
      <c r="H13" s="6"/>
      <c r="I13" s="37"/>
      <c r="J13" s="6"/>
      <c r="K13" s="6"/>
      <c r="L13" s="6"/>
      <c r="M13" s="6"/>
      <c r="N13" s="6"/>
      <c r="O13" s="6"/>
      <c r="P13" s="5"/>
      <c r="Q13" s="5"/>
      <c r="R13" s="5"/>
      <c r="S13" s="5"/>
      <c r="T13" s="5"/>
      <c r="U13" s="5"/>
      <c r="V13" s="5"/>
    </row>
    <row r="14" spans="1:65" ht="22.2" customHeight="1" x14ac:dyDescent="0.25">
      <c r="A14" s="6"/>
      <c r="B14" s="5"/>
      <c r="C14" s="5"/>
      <c r="D14" s="5"/>
      <c r="E14" s="5"/>
      <c r="F14" s="5"/>
      <c r="G14" s="5"/>
      <c r="H14" s="5"/>
      <c r="I14" s="68"/>
      <c r="J14" s="6"/>
      <c r="K14" s="6"/>
      <c r="L14" s="6"/>
      <c r="M14" s="6"/>
      <c r="N14" s="6"/>
      <c r="O14" s="6"/>
      <c r="P14" s="5"/>
      <c r="Q14" s="5"/>
      <c r="R14" s="5"/>
      <c r="S14" s="5"/>
      <c r="T14" s="5"/>
      <c r="U14" s="5"/>
      <c r="V14" s="5"/>
    </row>
    <row r="15" spans="1:65" ht="15" x14ac:dyDescent="0.25">
      <c r="A15" s="6"/>
      <c r="B15" s="5"/>
      <c r="C15" s="5"/>
      <c r="D15" s="5"/>
      <c r="E15" s="5"/>
      <c r="F15" s="5"/>
      <c r="G15" s="5"/>
      <c r="H15" s="5"/>
      <c r="I15" s="68"/>
      <c r="J15" s="6"/>
      <c r="K15" s="6"/>
      <c r="L15" s="6"/>
      <c r="M15" s="6"/>
      <c r="N15" s="6"/>
      <c r="O15" s="6"/>
      <c r="P15" s="5"/>
      <c r="Q15" s="5"/>
      <c r="R15" s="5"/>
      <c r="S15" s="5"/>
      <c r="T15" s="5"/>
      <c r="U15" s="5"/>
      <c r="V15" s="5"/>
    </row>
    <row r="16" spans="1:65" ht="19.8" customHeight="1" x14ac:dyDescent="0.25">
      <c r="A16" s="6"/>
      <c r="B16" s="5"/>
      <c r="C16" s="5"/>
      <c r="D16" s="5"/>
      <c r="E16" s="5"/>
      <c r="F16" s="5"/>
      <c r="G16" s="5"/>
      <c r="H16" s="5"/>
      <c r="I16" s="68"/>
      <c r="J16" s="6"/>
      <c r="K16" s="6"/>
      <c r="L16" s="6"/>
      <c r="M16" s="6"/>
      <c r="N16" s="6"/>
      <c r="O16" s="6"/>
      <c r="P16" s="5"/>
      <c r="Q16" s="5"/>
      <c r="R16" s="5"/>
      <c r="S16" s="5"/>
      <c r="T16" s="5"/>
      <c r="U16" s="5"/>
      <c r="V16" s="5"/>
    </row>
    <row r="17" spans="1:22" ht="15" x14ac:dyDescent="0.25">
      <c r="A17" s="6"/>
      <c r="B17" s="5"/>
      <c r="C17" s="5"/>
      <c r="D17" s="5"/>
      <c r="E17" s="5"/>
      <c r="F17" s="5"/>
      <c r="G17" s="5"/>
      <c r="H17" s="5"/>
      <c r="I17" s="68"/>
      <c r="J17" s="6"/>
      <c r="K17" s="6"/>
      <c r="L17" s="6"/>
      <c r="M17" s="6"/>
      <c r="N17" s="6"/>
      <c r="O17" s="6"/>
      <c r="P17" s="5"/>
      <c r="Q17" s="5"/>
      <c r="R17" s="5"/>
      <c r="S17" s="5"/>
      <c r="T17" s="5"/>
      <c r="U17" s="5"/>
      <c r="V17" s="5"/>
    </row>
    <row r="18" spans="1:22" ht="15" customHeight="1" x14ac:dyDescent="0.25">
      <c r="A18" s="6"/>
      <c r="B18" s="68"/>
      <c r="C18" s="278"/>
      <c r="D18" s="68"/>
      <c r="E18" s="68"/>
      <c r="F18" s="181"/>
      <c r="G18" s="68"/>
      <c r="H18" s="68"/>
      <c r="I18" s="68"/>
      <c r="J18" s="6"/>
      <c r="K18" s="6"/>
      <c r="L18" s="6"/>
      <c r="M18" s="6"/>
      <c r="N18" s="6"/>
      <c r="O18" s="6"/>
      <c r="P18" s="5"/>
      <c r="Q18" s="5"/>
      <c r="R18" s="5"/>
      <c r="S18" s="5"/>
      <c r="T18" s="5"/>
      <c r="U18" s="5"/>
      <c r="V18" s="5"/>
    </row>
    <row r="19" spans="1:22" ht="15" x14ac:dyDescent="0.25">
      <c r="A19" s="6"/>
      <c r="B19" s="278"/>
      <c r="C19" s="278"/>
      <c r="D19" s="199"/>
      <c r="E19" s="200"/>
      <c r="F19" s="278"/>
      <c r="G19" s="68"/>
      <c r="H19" s="68"/>
      <c r="I19" s="181"/>
      <c r="J19" s="6"/>
      <c r="K19" s="6"/>
      <c r="L19" s="6"/>
      <c r="M19" s="6"/>
      <c r="N19" s="6"/>
      <c r="O19" s="6"/>
      <c r="P19" s="5"/>
      <c r="Q19" s="5"/>
      <c r="R19" s="5"/>
      <c r="S19" s="5"/>
      <c r="T19" s="5"/>
      <c r="U19" s="5"/>
      <c r="V19" s="5"/>
    </row>
    <row r="20" spans="1:22" ht="15" x14ac:dyDescent="0.25">
      <c r="A20" s="6"/>
      <c r="B20" s="203"/>
      <c r="C20" s="202"/>
      <c r="D20" s="199"/>
      <c r="E20" s="200"/>
      <c r="F20" s="202"/>
      <c r="G20" s="6"/>
      <c r="H20" s="6"/>
      <c r="I20" s="37"/>
      <c r="J20" s="6"/>
      <c r="K20" s="6"/>
      <c r="L20" s="6"/>
      <c r="M20" s="6"/>
      <c r="N20" s="6"/>
      <c r="O20" s="6"/>
      <c r="P20" s="5"/>
      <c r="Q20" s="5"/>
      <c r="R20" s="5"/>
      <c r="S20" s="5"/>
      <c r="T20" s="5"/>
      <c r="U20" s="5"/>
      <c r="V20" s="5"/>
    </row>
    <row r="21" spans="1:22" ht="15" x14ac:dyDescent="0.25">
      <c r="A21" s="6"/>
      <c r="B21" s="203"/>
      <c r="C21" s="202"/>
      <c r="D21" s="199"/>
      <c r="E21" s="200"/>
      <c r="F21" s="202"/>
      <c r="G21" s="6"/>
      <c r="H21" s="6"/>
      <c r="I21" s="37"/>
      <c r="J21" s="6"/>
      <c r="K21" s="6"/>
      <c r="L21" s="6"/>
      <c r="M21" s="6"/>
      <c r="N21" s="6"/>
      <c r="O21" s="6"/>
      <c r="P21" s="5"/>
      <c r="Q21" s="5"/>
      <c r="R21" s="5"/>
      <c r="S21" s="5"/>
      <c r="T21" s="5"/>
      <c r="U21" s="5"/>
      <c r="V21" s="5"/>
    </row>
    <row r="22" spans="1:22" ht="15" x14ac:dyDescent="0.25">
      <c r="A22" s="6"/>
      <c r="B22" s="203"/>
      <c r="C22" s="202"/>
      <c r="D22" s="199"/>
      <c r="E22" s="200"/>
      <c r="F22" s="202"/>
      <c r="G22" s="6"/>
      <c r="H22" s="6"/>
      <c r="I22" s="37"/>
      <c r="J22" s="6"/>
      <c r="K22" s="6"/>
      <c r="L22" s="6"/>
      <c r="M22" s="6"/>
      <c r="N22" s="6"/>
      <c r="O22" s="6"/>
      <c r="P22" s="5"/>
      <c r="Q22" s="5"/>
      <c r="R22" s="5"/>
      <c r="S22" s="5"/>
      <c r="T22" s="5"/>
      <c r="U22" s="5"/>
      <c r="V22" s="5"/>
    </row>
    <row r="23" spans="1:22" ht="15" x14ac:dyDescent="0.25">
      <c r="A23" s="6"/>
      <c r="B23" s="203"/>
      <c r="C23" s="202"/>
      <c r="D23" s="199"/>
      <c r="E23" s="200"/>
      <c r="F23" s="202"/>
      <c r="G23" s="6"/>
      <c r="H23" s="6"/>
      <c r="I23" s="37"/>
      <c r="J23" s="6"/>
      <c r="K23" s="6"/>
      <c r="L23" s="6"/>
      <c r="M23" s="6"/>
      <c r="N23" s="6"/>
      <c r="O23" s="6"/>
      <c r="P23" s="5"/>
      <c r="Q23" s="5"/>
      <c r="R23" s="5"/>
      <c r="S23" s="5"/>
      <c r="T23" s="5"/>
      <c r="U23" s="5"/>
      <c r="V23" s="5"/>
    </row>
    <row r="24" spans="1:22" ht="15" x14ac:dyDescent="0.25">
      <c r="A24" s="6"/>
      <c r="B24" s="203"/>
      <c r="C24" s="202"/>
      <c r="D24" s="199"/>
      <c r="E24" s="201"/>
      <c r="F24" s="202"/>
      <c r="G24" s="6"/>
      <c r="H24" s="6"/>
      <c r="I24" s="37"/>
      <c r="J24" s="6"/>
      <c r="K24" s="6"/>
      <c r="L24" s="6"/>
      <c r="M24" s="6"/>
      <c r="N24" s="6"/>
      <c r="O24" s="6"/>
      <c r="P24" s="5"/>
      <c r="Q24" s="5"/>
      <c r="R24" s="5"/>
      <c r="S24" s="5"/>
      <c r="T24" s="5"/>
      <c r="U24" s="5"/>
      <c r="V24" s="5"/>
    </row>
    <row r="25" spans="1:22" ht="15" customHeight="1" x14ac:dyDescent="0.25">
      <c r="A25" s="5"/>
      <c r="B25" s="5"/>
      <c r="C25" s="376"/>
      <c r="D25" s="377"/>
      <c r="E25" s="378"/>
      <c r="F25" s="376"/>
      <c r="G25" s="5"/>
      <c r="H25" s="5"/>
      <c r="I25" s="196"/>
      <c r="J25" s="5"/>
      <c r="K25" s="5"/>
      <c r="L25" s="5"/>
      <c r="M25" s="5"/>
      <c r="N25" s="5"/>
      <c r="O25" s="5"/>
      <c r="P25" s="5"/>
      <c r="Q25" s="5"/>
    </row>
    <row r="26" spans="1:22" x14ac:dyDescent="0.25">
      <c r="B26" s="20"/>
      <c r="C26" s="16"/>
      <c r="D26" s="17"/>
      <c r="E26" s="18"/>
      <c r="F26" s="16"/>
    </row>
    <row r="27" spans="1:22" x14ac:dyDescent="0.25">
      <c r="B27" s="20"/>
      <c r="C27" s="16"/>
      <c r="D27" s="17"/>
      <c r="E27" s="18"/>
      <c r="F27" s="16"/>
    </row>
    <row r="28" spans="1:22" x14ac:dyDescent="0.25">
      <c r="B28" s="20"/>
      <c r="C28" s="16"/>
      <c r="D28" s="17"/>
      <c r="E28" s="18"/>
      <c r="F28" s="16"/>
    </row>
    <row r="29" spans="1:22" x14ac:dyDescent="0.25">
      <c r="B29" s="20"/>
      <c r="C29" s="16"/>
      <c r="D29" s="17"/>
      <c r="E29" s="18"/>
      <c r="F29" s="16"/>
    </row>
    <row r="30" spans="1:22" x14ac:dyDescent="0.25">
      <c r="B30" s="20"/>
      <c r="C30" s="16"/>
      <c r="D30" s="17"/>
      <c r="E30" s="19"/>
      <c r="F30" s="16"/>
      <c r="G30" s="13"/>
    </row>
    <row r="31" spans="1:22" x14ac:dyDescent="0.25">
      <c r="B31" s="20"/>
      <c r="C31" s="16"/>
      <c r="D31" s="17"/>
      <c r="E31" s="19"/>
      <c r="F31" s="16"/>
    </row>
    <row r="32" spans="1:22" x14ac:dyDescent="0.25">
      <c r="F32" s="13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13" zoomScale="85" zoomScaleNormal="85" workbookViewId="0">
      <selection activeCell="A25" sqref="A25"/>
    </sheetView>
  </sheetViews>
  <sheetFormatPr defaultColWidth="9.109375" defaultRowHeight="13.8" x14ac:dyDescent="0.25"/>
  <cols>
    <col min="1" max="1" width="97.88671875" style="1" customWidth="1"/>
    <col min="2" max="2" width="15.6640625" style="3" bestFit="1" customWidth="1"/>
    <col min="3" max="3" width="13.21875" style="1" customWidth="1"/>
    <col min="4" max="4" width="33.6640625" style="1" customWidth="1"/>
    <col min="5" max="5" width="20" style="1" customWidth="1"/>
    <col min="6" max="6" width="22" style="1" customWidth="1"/>
    <col min="7" max="7" width="16.5546875" style="1" customWidth="1"/>
    <col min="8" max="8" width="16.33203125" style="1" customWidth="1"/>
    <col min="9" max="16384" width="9.109375" style="1"/>
  </cols>
  <sheetData>
    <row r="1" spans="1:13" ht="15" x14ac:dyDescent="0.25">
      <c r="A1" s="169" t="s">
        <v>319</v>
      </c>
      <c r="B1" s="391"/>
      <c r="C1" s="169"/>
      <c r="D1" s="169"/>
      <c r="E1" s="169"/>
      <c r="F1" s="169"/>
      <c r="G1" s="169"/>
      <c r="H1" s="208"/>
      <c r="I1" s="169"/>
    </row>
    <row r="2" spans="1:13" ht="15" x14ac:dyDescent="0.25">
      <c r="A2" s="6"/>
      <c r="B2" s="36"/>
      <c r="C2" s="6"/>
      <c r="D2" s="6"/>
      <c r="E2" s="6"/>
      <c r="F2" s="6"/>
      <c r="G2" s="6"/>
      <c r="H2" s="208"/>
      <c r="I2" s="6"/>
    </row>
    <row r="3" spans="1:13" ht="30" x14ac:dyDescent="0.25">
      <c r="A3" s="392" t="s">
        <v>385</v>
      </c>
      <c r="B3" s="205" t="s">
        <v>198</v>
      </c>
      <c r="C3" s="205" t="s">
        <v>196</v>
      </c>
      <c r="D3" s="205" t="s">
        <v>199</v>
      </c>
      <c r="E3" s="205" t="s">
        <v>200</v>
      </c>
      <c r="F3" s="205" t="s">
        <v>201</v>
      </c>
      <c r="G3" s="205" t="s">
        <v>197</v>
      </c>
      <c r="H3" s="208"/>
      <c r="I3" s="37"/>
      <c r="J3" s="2"/>
      <c r="K3" s="2"/>
      <c r="L3" s="2"/>
      <c r="M3" s="2"/>
    </row>
    <row r="4" spans="1:13" ht="15" x14ac:dyDescent="0.25">
      <c r="A4" s="206" t="s">
        <v>182</v>
      </c>
      <c r="B4" s="281">
        <v>4618</v>
      </c>
      <c r="C4" s="281">
        <v>4376</v>
      </c>
      <c r="D4" s="281">
        <v>650</v>
      </c>
      <c r="E4" s="207">
        <v>400</v>
      </c>
      <c r="F4" s="207">
        <v>97</v>
      </c>
      <c r="G4" s="207">
        <v>63</v>
      </c>
      <c r="H4" s="208"/>
      <c r="I4" s="6"/>
      <c r="J4" s="2"/>
    </row>
    <row r="5" spans="1:13" ht="15" x14ac:dyDescent="0.25">
      <c r="A5" s="206"/>
      <c r="B5" s="209">
        <v>0.45256762054096433</v>
      </c>
      <c r="C5" s="209">
        <v>0.4288514308114465</v>
      </c>
      <c r="D5" s="209">
        <v>6.3700509604076833E-2</v>
      </c>
      <c r="E5" s="209">
        <v>3.9200313602508821E-2</v>
      </c>
      <c r="F5" s="210">
        <v>9.5060760486083886E-3</v>
      </c>
      <c r="G5" s="210">
        <v>6.0000000000000001E-3</v>
      </c>
      <c r="H5" s="208"/>
      <c r="I5" s="6"/>
      <c r="J5" s="2"/>
    </row>
    <row r="6" spans="1:13" ht="15" x14ac:dyDescent="0.25">
      <c r="A6" s="206" t="s">
        <v>195</v>
      </c>
      <c r="B6" s="281">
        <v>4570</v>
      </c>
      <c r="C6" s="281">
        <v>4106</v>
      </c>
      <c r="D6" s="281">
        <v>680</v>
      </c>
      <c r="E6" s="207">
        <v>560</v>
      </c>
      <c r="F6" s="207">
        <v>140</v>
      </c>
      <c r="G6" s="207">
        <v>148</v>
      </c>
      <c r="H6" s="208"/>
      <c r="I6" s="6"/>
      <c r="J6" s="2"/>
    </row>
    <row r="7" spans="1:13" ht="15" x14ac:dyDescent="0.25">
      <c r="A7" s="206"/>
      <c r="B7" s="209">
        <v>0.44786358290866329</v>
      </c>
      <c r="C7" s="209">
        <v>0.40239121912975306</v>
      </c>
      <c r="D7" s="209">
        <v>6.6640533124264989E-2</v>
      </c>
      <c r="E7" s="209">
        <v>5.488043904351235E-2</v>
      </c>
      <c r="F7" s="209">
        <v>1.3720109760878087E-2</v>
      </c>
      <c r="G7" s="209">
        <v>1.4999999999999999E-2</v>
      </c>
      <c r="H7" s="208"/>
      <c r="I7" s="6"/>
      <c r="J7" s="2"/>
    </row>
    <row r="8" spans="1:13" ht="30" customHeight="1" x14ac:dyDescent="0.25">
      <c r="A8" s="206" t="s">
        <v>183</v>
      </c>
      <c r="B8" s="281">
        <v>3905</v>
      </c>
      <c r="C8" s="281">
        <v>4504</v>
      </c>
      <c r="D8" s="281">
        <v>986</v>
      </c>
      <c r="E8" s="207">
        <v>493</v>
      </c>
      <c r="F8" s="207">
        <v>111</v>
      </c>
      <c r="G8" s="207">
        <v>205</v>
      </c>
      <c r="H8" s="208"/>
      <c r="I8" s="6"/>
      <c r="J8" s="2"/>
    </row>
    <row r="9" spans="1:13" ht="15" x14ac:dyDescent="0.25">
      <c r="A9" s="206"/>
      <c r="B9" s="209">
        <v>0.38269306154449234</v>
      </c>
      <c r="C9" s="209">
        <v>0.44139553116424929</v>
      </c>
      <c r="D9" s="209">
        <v>9.6628773030184245E-2</v>
      </c>
      <c r="E9" s="209">
        <v>4.8314386515092123E-2</v>
      </c>
      <c r="F9" s="209">
        <v>1.0878087024696196E-2</v>
      </c>
      <c r="G9" s="209">
        <v>0.02</v>
      </c>
      <c r="H9" s="208"/>
      <c r="I9" s="6"/>
      <c r="J9" s="2"/>
    </row>
    <row r="10" spans="1:13" ht="30" customHeight="1" x14ac:dyDescent="0.25">
      <c r="A10" s="206" t="s">
        <v>184</v>
      </c>
      <c r="B10" s="281">
        <v>2530</v>
      </c>
      <c r="C10" s="281">
        <v>3926</v>
      </c>
      <c r="D10" s="281">
        <v>1733</v>
      </c>
      <c r="E10" s="281">
        <v>1393</v>
      </c>
      <c r="F10" s="207">
        <v>434</v>
      </c>
      <c r="G10" s="207">
        <v>188</v>
      </c>
      <c r="H10" s="208"/>
      <c r="I10" s="6"/>
      <c r="J10" s="2"/>
    </row>
    <row r="11" spans="1:13" ht="15" x14ac:dyDescent="0.25">
      <c r="A11" s="206"/>
      <c r="B11" s="209">
        <v>0.2479419835358683</v>
      </c>
      <c r="C11" s="209">
        <v>0.38475107800862401</v>
      </c>
      <c r="D11" s="209">
        <v>0.16983535868286948</v>
      </c>
      <c r="E11" s="209">
        <v>0.13651509212073695</v>
      </c>
      <c r="F11" s="209">
        <v>4.2532340258722066E-2</v>
      </c>
      <c r="G11" s="209">
        <v>1.8424147393179144E-2</v>
      </c>
      <c r="H11" s="208"/>
      <c r="I11" s="6"/>
      <c r="J11" s="2"/>
    </row>
    <row r="12" spans="1:13" ht="15" x14ac:dyDescent="0.25">
      <c r="A12" s="206" t="s">
        <v>185</v>
      </c>
      <c r="B12" s="281">
        <v>4503</v>
      </c>
      <c r="C12" s="281">
        <v>4574</v>
      </c>
      <c r="D12" s="281">
        <v>642</v>
      </c>
      <c r="E12" s="207">
        <v>355</v>
      </c>
      <c r="F12" s="207">
        <v>69</v>
      </c>
      <c r="G12" s="207">
        <v>61</v>
      </c>
      <c r="H12" s="208"/>
      <c r="I12" s="6"/>
      <c r="J12" s="2"/>
    </row>
    <row r="13" spans="1:13" ht="15" x14ac:dyDescent="0.25">
      <c r="A13" s="206"/>
      <c r="B13" s="209">
        <v>0.44129753038024305</v>
      </c>
      <c r="C13" s="209">
        <v>0.44825558604468829</v>
      </c>
      <c r="D13" s="209">
        <v>6.2916503332026655E-2</v>
      </c>
      <c r="E13" s="209">
        <v>3.479027832222658E-2</v>
      </c>
      <c r="F13" s="210">
        <v>6.7620540964327715E-3</v>
      </c>
      <c r="G13" s="210">
        <v>5.9780478243825954E-3</v>
      </c>
      <c r="H13" s="208"/>
      <c r="I13" s="6"/>
      <c r="J13" s="2"/>
    </row>
    <row r="14" spans="1:13" ht="15" x14ac:dyDescent="0.25">
      <c r="A14" s="206" t="s">
        <v>186</v>
      </c>
      <c r="B14" s="281">
        <v>5498</v>
      </c>
      <c r="C14" s="281">
        <v>4071</v>
      </c>
      <c r="D14" s="207">
        <v>400</v>
      </c>
      <c r="E14" s="207">
        <v>130</v>
      </c>
      <c r="F14" s="207">
        <v>37</v>
      </c>
      <c r="G14" s="207">
        <v>68</v>
      </c>
      <c r="H14" s="208"/>
      <c r="I14" s="6"/>
      <c r="J14" s="2"/>
    </row>
    <row r="15" spans="1:13" ht="15" x14ac:dyDescent="0.25">
      <c r="A15" s="206"/>
      <c r="B15" s="209">
        <v>0.5388083104664837</v>
      </c>
      <c r="C15" s="209">
        <v>0.39896119168953353</v>
      </c>
      <c r="D15" s="209">
        <v>3.9200313602508821E-2</v>
      </c>
      <c r="E15" s="209">
        <v>1.2740101920815367E-2</v>
      </c>
      <c r="F15" s="210">
        <v>3.6260290082320654E-3</v>
      </c>
      <c r="G15" s="210">
        <v>6.6640533124264992E-3</v>
      </c>
      <c r="H15" s="208"/>
      <c r="I15" s="6"/>
      <c r="J15" s="2"/>
    </row>
    <row r="16" spans="1:13" ht="15" x14ac:dyDescent="0.25">
      <c r="A16" s="206" t="s">
        <v>187</v>
      </c>
      <c r="B16" s="281">
        <v>5294</v>
      </c>
      <c r="C16" s="281">
        <v>3772</v>
      </c>
      <c r="D16" s="207">
        <v>533</v>
      </c>
      <c r="E16" s="207">
        <v>208</v>
      </c>
      <c r="F16" s="207">
        <v>68</v>
      </c>
      <c r="G16" s="207">
        <v>329</v>
      </c>
      <c r="H16" s="208"/>
      <c r="I16" s="6"/>
      <c r="J16" s="2"/>
    </row>
    <row r="17" spans="1:16" ht="15" x14ac:dyDescent="0.25">
      <c r="A17" s="206"/>
      <c r="B17" s="209">
        <v>0.51881615052920427</v>
      </c>
      <c r="C17" s="209">
        <v>0.36965895727165815</v>
      </c>
      <c r="D17" s="209">
        <v>5.2234417875343005E-2</v>
      </c>
      <c r="E17" s="209">
        <v>2.0384163073304585E-2</v>
      </c>
      <c r="F17" s="210">
        <v>6.6640533124264992E-3</v>
      </c>
      <c r="G17" s="209">
        <v>3.2000000000000001E-2</v>
      </c>
      <c r="H17" s="208"/>
      <c r="I17" s="6"/>
      <c r="J17" s="2"/>
    </row>
    <row r="18" spans="1:16" ht="15" customHeight="1" x14ac:dyDescent="0.25">
      <c r="A18" s="390" t="s">
        <v>189</v>
      </c>
      <c r="B18" s="281">
        <v>5844</v>
      </c>
      <c r="C18" s="281">
        <v>3950</v>
      </c>
      <c r="D18" s="207">
        <v>281</v>
      </c>
      <c r="E18" s="207">
        <v>80</v>
      </c>
      <c r="F18" s="207">
        <v>23</v>
      </c>
      <c r="G18" s="207">
        <v>26</v>
      </c>
      <c r="H18" s="37"/>
      <c r="I18" s="208"/>
      <c r="K18" s="2"/>
    </row>
    <row r="19" spans="1:16" ht="15" x14ac:dyDescent="0.25">
      <c r="A19" s="6"/>
      <c r="B19" s="209">
        <v>0.57271658173265383</v>
      </c>
      <c r="C19" s="209">
        <v>0.38710309682477456</v>
      </c>
      <c r="D19" s="209">
        <v>2.7538220305762445E-2</v>
      </c>
      <c r="E19" s="210">
        <v>7.8400627205017642E-3</v>
      </c>
      <c r="F19" s="210">
        <v>2.2540180321442573E-3</v>
      </c>
      <c r="G19" s="210">
        <v>3.0000000000000001E-3</v>
      </c>
      <c r="H19" s="206"/>
      <c r="I19" s="208"/>
    </row>
    <row r="20" spans="1:16" ht="15" customHeight="1" x14ac:dyDescent="0.25">
      <c r="A20" s="206" t="s">
        <v>190</v>
      </c>
      <c r="B20" s="281">
        <v>4219</v>
      </c>
      <c r="C20" s="281">
        <v>4425</v>
      </c>
      <c r="D20" s="281">
        <v>1121</v>
      </c>
      <c r="E20" s="207">
        <v>236</v>
      </c>
      <c r="F20" s="207">
        <v>98</v>
      </c>
      <c r="G20" s="207">
        <v>105</v>
      </c>
      <c r="H20" s="6"/>
      <c r="I20" s="208"/>
    </row>
    <row r="21" spans="1:16" ht="15" x14ac:dyDescent="0.25">
      <c r="A21" s="6"/>
      <c r="B21" s="209">
        <v>0.41346530772246176</v>
      </c>
      <c r="C21" s="209">
        <v>0.43365346922775383</v>
      </c>
      <c r="D21" s="209">
        <v>0.10985887887103096</v>
      </c>
      <c r="E21" s="209">
        <v>2.3128185025480207E-2</v>
      </c>
      <c r="F21" s="210">
        <v>9.6040768326146608E-3</v>
      </c>
      <c r="G21" s="210">
        <v>0.01</v>
      </c>
      <c r="H21" s="206"/>
      <c r="I21" s="208"/>
    </row>
    <row r="22" spans="1:16" ht="15" x14ac:dyDescent="0.25">
      <c r="A22" s="6"/>
      <c r="B22" s="209"/>
      <c r="C22" s="209"/>
      <c r="D22" s="209"/>
      <c r="E22" s="209"/>
      <c r="F22" s="210"/>
      <c r="G22" s="210"/>
      <c r="H22" s="206"/>
      <c r="I22" s="208"/>
    </row>
    <row r="23" spans="1:16" ht="15" x14ac:dyDescent="0.25">
      <c r="A23" s="318" t="s">
        <v>390</v>
      </c>
      <c r="B23" s="209"/>
      <c r="C23" s="209"/>
      <c r="D23" s="209"/>
      <c r="E23" s="209"/>
      <c r="F23" s="210"/>
      <c r="G23" s="210"/>
      <c r="H23" s="206"/>
      <c r="I23" s="208"/>
    </row>
    <row r="24" spans="1:16" s="2" customFormat="1" ht="15" x14ac:dyDescent="0.25">
      <c r="A24" s="211"/>
      <c r="B24" s="204"/>
      <c r="C24" s="211"/>
      <c r="D24" s="211"/>
      <c r="E24" s="211"/>
      <c r="F24" s="211"/>
      <c r="G24" s="211"/>
      <c r="H24" s="211"/>
      <c r="I24" s="37"/>
    </row>
    <row r="25" spans="1:16" ht="23.4" customHeight="1" x14ac:dyDescent="0.25">
      <c r="A25" s="393" t="s">
        <v>385</v>
      </c>
      <c r="B25" s="309" t="s">
        <v>202</v>
      </c>
      <c r="C25" s="212" t="s">
        <v>196</v>
      </c>
      <c r="D25" s="212" t="s">
        <v>199</v>
      </c>
      <c r="E25" s="212" t="s">
        <v>200</v>
      </c>
      <c r="F25" s="212" t="s">
        <v>201</v>
      </c>
      <c r="G25" s="212" t="s">
        <v>197</v>
      </c>
      <c r="H25" s="212" t="s">
        <v>276</v>
      </c>
      <c r="I25" s="6"/>
      <c r="K25" s="2"/>
      <c r="L25" s="2"/>
      <c r="M25" s="2"/>
      <c r="N25" s="2"/>
      <c r="O25" s="2"/>
      <c r="P25" s="2"/>
    </row>
    <row r="26" spans="1:16" ht="30" x14ac:dyDescent="0.25">
      <c r="A26" s="213" t="s">
        <v>307</v>
      </c>
      <c r="B26" s="214">
        <v>954</v>
      </c>
      <c r="C26" s="214">
        <v>590</v>
      </c>
      <c r="D26" s="214">
        <v>121</v>
      </c>
      <c r="E26" s="214">
        <v>11</v>
      </c>
      <c r="F26" s="214">
        <v>1</v>
      </c>
      <c r="G26" s="214">
        <v>1140</v>
      </c>
      <c r="H26" s="280">
        <v>7387</v>
      </c>
      <c r="I26" s="6"/>
      <c r="K26" s="2"/>
      <c r="L26" s="2"/>
      <c r="M26" s="2"/>
      <c r="N26" s="2"/>
      <c r="O26" s="2"/>
      <c r="P26" s="2"/>
    </row>
    <row r="27" spans="1:16" ht="15" x14ac:dyDescent="0.25">
      <c r="A27" s="213"/>
      <c r="B27" s="215">
        <v>9.3492747941983534E-2</v>
      </c>
      <c r="C27" s="215">
        <v>5.782046256370052E-2</v>
      </c>
      <c r="D27" s="215">
        <v>1.1858094864758919E-2</v>
      </c>
      <c r="E27" s="216">
        <v>1.0780086240689925E-3</v>
      </c>
      <c r="F27" s="216">
        <v>9.800078400627205E-5</v>
      </c>
      <c r="G27" s="215">
        <v>0.11172089376715015</v>
      </c>
      <c r="H27" s="215">
        <v>0.72393179145433162</v>
      </c>
      <c r="I27" s="6"/>
      <c r="K27" s="2"/>
      <c r="L27" s="2"/>
      <c r="M27" s="2"/>
      <c r="N27" s="2"/>
      <c r="O27" s="2"/>
      <c r="P27" s="2"/>
    </row>
    <row r="28" spans="1:16" ht="15" x14ac:dyDescent="0.25">
      <c r="A28" s="217" t="s">
        <v>191</v>
      </c>
      <c r="B28" s="280">
        <v>1097</v>
      </c>
      <c r="C28" s="214">
        <v>640</v>
      </c>
      <c r="D28" s="214">
        <v>118</v>
      </c>
      <c r="E28" s="214">
        <v>15</v>
      </c>
      <c r="F28" s="214">
        <v>1</v>
      </c>
      <c r="G28" s="214">
        <v>946</v>
      </c>
      <c r="H28" s="280">
        <v>7387</v>
      </c>
      <c r="I28" s="6"/>
      <c r="K28" s="2"/>
      <c r="L28" s="2"/>
      <c r="M28" s="2"/>
      <c r="N28" s="2"/>
      <c r="O28" s="2"/>
      <c r="P28" s="2"/>
    </row>
    <row r="29" spans="1:16" ht="15" x14ac:dyDescent="0.25">
      <c r="A29" s="213"/>
      <c r="B29" s="215">
        <v>0.10750686005488044</v>
      </c>
      <c r="C29" s="215">
        <v>6.2720501764014114E-2</v>
      </c>
      <c r="D29" s="215">
        <v>1.1564092512740104E-2</v>
      </c>
      <c r="E29" s="216">
        <v>1.4700117600940808E-3</v>
      </c>
      <c r="F29" s="216">
        <v>9.800078400627205E-5</v>
      </c>
      <c r="G29" s="215">
        <v>9.2708741669933356E-2</v>
      </c>
      <c r="H29" s="215">
        <v>0.72393179145433162</v>
      </c>
      <c r="I29" s="6"/>
      <c r="K29" s="2"/>
      <c r="L29" s="2"/>
      <c r="M29" s="2"/>
      <c r="N29" s="2"/>
      <c r="O29" s="2"/>
      <c r="P29" s="2"/>
    </row>
    <row r="30" spans="1:16" ht="15" x14ac:dyDescent="0.25">
      <c r="A30" s="217" t="s">
        <v>192</v>
      </c>
      <c r="B30" s="280">
        <v>1222</v>
      </c>
      <c r="C30" s="214">
        <v>877</v>
      </c>
      <c r="D30" s="214">
        <v>114</v>
      </c>
      <c r="E30" s="214">
        <v>12</v>
      </c>
      <c r="F30" s="214">
        <v>2</v>
      </c>
      <c r="G30" s="214">
        <v>590</v>
      </c>
      <c r="H30" s="280">
        <v>7387</v>
      </c>
      <c r="I30" s="6"/>
      <c r="K30" s="2"/>
      <c r="L30" s="2"/>
      <c r="M30" s="2"/>
      <c r="N30" s="2"/>
      <c r="O30" s="2"/>
      <c r="P30" s="2"/>
    </row>
    <row r="31" spans="1:16" ht="15" x14ac:dyDescent="0.25">
      <c r="A31" s="213"/>
      <c r="B31" s="215">
        <v>0.11975695805566444</v>
      </c>
      <c r="C31" s="215">
        <v>8.5946687573500588E-2</v>
      </c>
      <c r="D31" s="215">
        <v>1.1172089376715013E-2</v>
      </c>
      <c r="E31" s="216">
        <v>1.1760094080752645E-3</v>
      </c>
      <c r="F31" s="216">
        <v>1.960015680125441E-4</v>
      </c>
      <c r="G31" s="215">
        <v>5.782046256370052E-2</v>
      </c>
      <c r="H31" s="215">
        <v>0.72393179145433162</v>
      </c>
      <c r="I31" s="6"/>
      <c r="K31" s="2"/>
      <c r="L31" s="2"/>
      <c r="M31" s="2"/>
      <c r="N31" s="2"/>
      <c r="O31" s="2"/>
      <c r="P31" s="2"/>
    </row>
    <row r="32" spans="1:16" ht="15" x14ac:dyDescent="0.25">
      <c r="A32" s="217" t="s">
        <v>188</v>
      </c>
      <c r="B32" s="280">
        <v>1690</v>
      </c>
      <c r="C32" s="214">
        <v>938</v>
      </c>
      <c r="D32" s="214">
        <v>51</v>
      </c>
      <c r="E32" s="214">
        <v>11</v>
      </c>
      <c r="F32" s="214">
        <v>2</v>
      </c>
      <c r="G32" s="214">
        <v>125</v>
      </c>
      <c r="H32" s="280">
        <v>7387</v>
      </c>
      <c r="I32" s="6"/>
    </row>
    <row r="33" spans="1:9" ht="15" x14ac:dyDescent="0.25">
      <c r="A33" s="6"/>
      <c r="B33" s="215">
        <v>0.16562132497059973</v>
      </c>
      <c r="C33" s="215">
        <v>9.1924735397883192E-2</v>
      </c>
      <c r="D33" s="216">
        <v>4.9980399843198749E-3</v>
      </c>
      <c r="E33" s="216">
        <v>1.0780086240689925E-3</v>
      </c>
      <c r="F33" s="216">
        <v>1.960015680125441E-4</v>
      </c>
      <c r="G33" s="215">
        <v>1.2250098000784006E-2</v>
      </c>
      <c r="H33" s="215">
        <v>0.72393179145433162</v>
      </c>
      <c r="I33" s="6"/>
    </row>
    <row r="34" spans="1:9" ht="15" x14ac:dyDescent="0.25">
      <c r="A34" s="217" t="s">
        <v>193</v>
      </c>
      <c r="B34" s="280">
        <v>1369</v>
      </c>
      <c r="C34" s="280">
        <v>1072</v>
      </c>
      <c r="D34" s="214">
        <v>140</v>
      </c>
      <c r="E34" s="214">
        <v>40</v>
      </c>
      <c r="F34" s="214">
        <v>5</v>
      </c>
      <c r="G34" s="214">
        <v>190</v>
      </c>
      <c r="H34" s="280">
        <v>7388</v>
      </c>
      <c r="I34" s="6"/>
    </row>
    <row r="35" spans="1:9" ht="15" x14ac:dyDescent="0.25">
      <c r="A35" s="213"/>
      <c r="B35" s="215">
        <v>0.13416307330458643</v>
      </c>
      <c r="C35" s="215">
        <v>0.10505684045472365</v>
      </c>
      <c r="D35" s="215">
        <v>1.3720109760878087E-2</v>
      </c>
      <c r="E35" s="216">
        <v>3.9200313602508821E-3</v>
      </c>
      <c r="F35" s="216">
        <v>4.9000392003136026E-4</v>
      </c>
      <c r="G35" s="215">
        <v>1.8620148961191688E-2</v>
      </c>
      <c r="H35" s="215">
        <v>0.72402979223833785</v>
      </c>
      <c r="I35" s="6"/>
    </row>
    <row r="36" spans="1:9" ht="15" x14ac:dyDescent="0.25">
      <c r="A36" s="217" t="s">
        <v>194</v>
      </c>
      <c r="B36" s="280">
        <v>1747</v>
      </c>
      <c r="C36" s="214">
        <v>896</v>
      </c>
      <c r="D36" s="214">
        <v>36</v>
      </c>
      <c r="E36" s="214">
        <v>9</v>
      </c>
      <c r="F36" s="214">
        <v>2</v>
      </c>
      <c r="G36" s="214">
        <v>126</v>
      </c>
      <c r="H36" s="280">
        <v>7388</v>
      </c>
      <c r="I36" s="6"/>
    </row>
    <row r="37" spans="1:9" ht="15" x14ac:dyDescent="0.25">
      <c r="A37" s="213"/>
      <c r="B37" s="215">
        <v>0.17120736965895728</v>
      </c>
      <c r="C37" s="215">
        <v>8.7808702469619762E-2</v>
      </c>
      <c r="D37" s="216">
        <v>3.5280282242257936E-3</v>
      </c>
      <c r="E37" s="216">
        <v>8.8200705605644841E-4</v>
      </c>
      <c r="F37" s="216">
        <v>1.960015680125441E-4</v>
      </c>
      <c r="G37" s="215">
        <v>1.2348098784790278E-2</v>
      </c>
      <c r="H37" s="215">
        <v>0.72402979223833785</v>
      </c>
      <c r="I37" s="6"/>
    </row>
    <row r="38" spans="1:9" ht="30" x14ac:dyDescent="0.25">
      <c r="A38" s="213" t="s">
        <v>308</v>
      </c>
      <c r="B38" s="280">
        <v>1345</v>
      </c>
      <c r="C38" s="214">
        <v>1014</v>
      </c>
      <c r="D38" s="214">
        <v>235</v>
      </c>
      <c r="E38" s="214">
        <v>75</v>
      </c>
      <c r="F38" s="214">
        <v>15</v>
      </c>
      <c r="G38" s="214">
        <v>132</v>
      </c>
      <c r="H38" s="280">
        <v>7388</v>
      </c>
      <c r="I38" s="6"/>
    </row>
    <row r="39" spans="1:9" ht="15" x14ac:dyDescent="0.25">
      <c r="A39" s="306"/>
      <c r="B39" s="307">
        <v>0.13181105448843591</v>
      </c>
      <c r="C39" s="307">
        <v>9.9372794982359861E-2</v>
      </c>
      <c r="D39" s="307">
        <v>2.3030184241473933E-2</v>
      </c>
      <c r="E39" s="308">
        <v>7.350058800470404E-3</v>
      </c>
      <c r="F39" s="308">
        <v>1.4700117600940808E-3</v>
      </c>
      <c r="G39" s="307">
        <v>1.293610348882791E-2</v>
      </c>
      <c r="H39" s="307">
        <v>0.72402979223833785</v>
      </c>
      <c r="I39" s="6"/>
    </row>
    <row r="40" spans="1:9" x14ac:dyDescent="0.25">
      <c r="A40" s="5"/>
      <c r="B40" s="218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218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218"/>
      <c r="C42" s="5"/>
      <c r="D42" s="5"/>
      <c r="E42" s="5"/>
      <c r="F42" s="5"/>
      <c r="G42" s="5"/>
      <c r="H42" s="5"/>
      <c r="I42" s="5"/>
    </row>
    <row r="43" spans="1:9" x14ac:dyDescent="0.25">
      <c r="A43" s="5"/>
      <c r="B43" s="218"/>
      <c r="C43" s="5"/>
      <c r="D43" s="5"/>
      <c r="E43" s="5"/>
      <c r="F43" s="5"/>
      <c r="G43" s="5"/>
      <c r="H43" s="5"/>
      <c r="I43" s="5"/>
    </row>
    <row r="44" spans="1:9" x14ac:dyDescent="0.25">
      <c r="A44" s="5"/>
      <c r="B44" s="218"/>
      <c r="C44" s="5"/>
      <c r="D44" s="5"/>
      <c r="E44" s="5"/>
      <c r="F44" s="5"/>
      <c r="G44" s="5"/>
      <c r="H44" s="5"/>
      <c r="I44" s="5"/>
    </row>
    <row r="45" spans="1:9" x14ac:dyDescent="0.25">
      <c r="A45" s="5"/>
      <c r="B45" s="218"/>
      <c r="C45" s="5"/>
      <c r="D45" s="5"/>
      <c r="E45" s="5"/>
      <c r="F45" s="5"/>
      <c r="G45" s="5"/>
      <c r="H45" s="5"/>
      <c r="I45" s="5"/>
    </row>
    <row r="46" spans="1:9" x14ac:dyDescent="0.25">
      <c r="A46" s="5"/>
      <c r="B46" s="218"/>
      <c r="C46" s="5"/>
      <c r="D46" s="5"/>
      <c r="E46" s="5"/>
      <c r="F46" s="5"/>
      <c r="G46" s="5"/>
      <c r="H46" s="5"/>
      <c r="I46" s="5"/>
    </row>
    <row r="47" spans="1:9" x14ac:dyDescent="0.25">
      <c r="A47" s="5"/>
      <c r="B47" s="218"/>
      <c r="C47" s="5"/>
      <c r="D47" s="5"/>
      <c r="E47" s="5"/>
      <c r="F47" s="5"/>
      <c r="G47" s="5"/>
      <c r="H47" s="5"/>
      <c r="I47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workbookViewId="0">
      <selection activeCell="N23" sqref="N23"/>
    </sheetView>
  </sheetViews>
  <sheetFormatPr defaultRowHeight="14.4" x14ac:dyDescent="0.3"/>
  <cols>
    <col min="2" max="2" width="46.109375" customWidth="1"/>
    <col min="3" max="3" width="15.88671875" customWidth="1"/>
    <col min="4" max="4" width="26.77734375" customWidth="1"/>
    <col min="5" max="5" width="14.44140625" customWidth="1"/>
    <col min="8" max="8" width="42.44140625" customWidth="1"/>
    <col min="9" max="9" width="27.5546875" customWidth="1"/>
    <col min="10" max="10" width="15.33203125" customWidth="1"/>
    <col min="12" max="12" width="38" bestFit="1" customWidth="1"/>
    <col min="13" max="13" width="44.88671875" customWidth="1"/>
    <col min="14" max="14" width="29.77734375" customWidth="1"/>
  </cols>
  <sheetData>
    <row r="1" spans="1:39" s="31" customFormat="1" ht="15" x14ac:dyDescent="0.25">
      <c r="A1" s="6" t="s">
        <v>296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39" x14ac:dyDescent="0.3">
      <c r="A2" s="5"/>
      <c r="B2" s="120"/>
      <c r="C2" s="120"/>
      <c r="D2" s="120"/>
      <c r="E2" s="12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.6" x14ac:dyDescent="0.3">
      <c r="A3" s="4"/>
      <c r="B3" s="10" t="s">
        <v>343</v>
      </c>
      <c r="C3" s="10"/>
      <c r="D3" s="337" t="s">
        <v>341</v>
      </c>
      <c r="E3" s="11" t="s">
        <v>36</v>
      </c>
      <c r="F3" s="5"/>
      <c r="G3" s="5"/>
      <c r="H3" s="396" t="s">
        <v>247</v>
      </c>
      <c r="I3" s="397" t="s">
        <v>388</v>
      </c>
      <c r="J3" s="397" t="s">
        <v>35</v>
      </c>
      <c r="K3" s="5"/>
      <c r="L3" s="401" t="s">
        <v>253</v>
      </c>
      <c r="M3" s="399" t="s">
        <v>299</v>
      </c>
      <c r="N3" s="399"/>
      <c r="O3" s="5"/>
      <c r="P3" s="5"/>
      <c r="Q3" s="5"/>
      <c r="R3" s="5"/>
      <c r="S3" s="5"/>
      <c r="T3" s="5"/>
      <c r="U3" s="4"/>
      <c r="V3" s="4"/>
      <c r="W3" s="5"/>
      <c r="X3" s="5"/>
      <c r="Y3" s="5"/>
      <c r="Z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.6" x14ac:dyDescent="0.3">
      <c r="A4" s="4"/>
      <c r="B4" s="6" t="s">
        <v>11</v>
      </c>
      <c r="C4" s="6"/>
      <c r="D4" s="9">
        <v>4728</v>
      </c>
      <c r="E4" s="48">
        <v>0.44</v>
      </c>
      <c r="F4" s="5"/>
      <c r="G4" s="5"/>
      <c r="H4" s="22" t="s">
        <v>240</v>
      </c>
      <c r="I4" s="27">
        <v>11</v>
      </c>
      <c r="J4" s="23">
        <v>0.10780086240689925</v>
      </c>
      <c r="K4" s="5"/>
      <c r="L4" s="402"/>
      <c r="M4" s="98" t="s">
        <v>388</v>
      </c>
      <c r="N4" s="98" t="s">
        <v>236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.6" x14ac:dyDescent="0.3">
      <c r="A5" s="4"/>
      <c r="B5" s="6" t="s">
        <v>12</v>
      </c>
      <c r="C5" s="6"/>
      <c r="D5" s="9">
        <v>415</v>
      </c>
      <c r="E5" s="48">
        <v>3.9E-2</v>
      </c>
      <c r="F5" s="5"/>
      <c r="G5" s="5"/>
      <c r="H5" s="22" t="s">
        <v>241</v>
      </c>
      <c r="I5" s="27">
        <v>87</v>
      </c>
      <c r="J5" s="23">
        <v>0.85260682085456685</v>
      </c>
      <c r="K5" s="4"/>
      <c r="L5" s="28" t="s">
        <v>11</v>
      </c>
      <c r="M5" s="49">
        <v>2951</v>
      </c>
      <c r="N5" s="29">
        <v>0.37007775269626286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.6" x14ac:dyDescent="0.3">
      <c r="A6" s="4"/>
      <c r="B6" s="37" t="s">
        <v>13</v>
      </c>
      <c r="C6" s="6"/>
      <c r="D6" s="9">
        <v>786</v>
      </c>
      <c r="E6" s="48">
        <v>7.2999999999999995E-2</v>
      </c>
      <c r="F6" s="5"/>
      <c r="G6" s="5"/>
      <c r="H6" s="22" t="s">
        <v>242</v>
      </c>
      <c r="I6" s="27">
        <v>358</v>
      </c>
      <c r="J6" s="24">
        <v>3.5084280674245392</v>
      </c>
      <c r="K6" s="5"/>
      <c r="L6" s="28" t="s">
        <v>9</v>
      </c>
      <c r="M6" s="49">
        <v>4530</v>
      </c>
      <c r="N6" s="29">
        <v>0.56809631301730623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.6" x14ac:dyDescent="0.3">
      <c r="A7" s="4"/>
      <c r="B7" s="37" t="s">
        <v>14</v>
      </c>
      <c r="C7" s="6"/>
      <c r="D7" s="9">
        <v>60</v>
      </c>
      <c r="E7" s="48">
        <v>6.0000000000000001E-3</v>
      </c>
      <c r="F7" s="5"/>
      <c r="G7" s="5"/>
      <c r="H7" s="22" t="s">
        <v>243</v>
      </c>
      <c r="I7" s="27">
        <v>1772</v>
      </c>
      <c r="J7" s="24">
        <v>17.365738925911408</v>
      </c>
      <c r="K7" s="5"/>
      <c r="L7" s="28" t="s">
        <v>250</v>
      </c>
      <c r="M7" s="49">
        <v>6</v>
      </c>
      <c r="N7" s="30">
        <v>7.5244544770504125E-4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.6" x14ac:dyDescent="0.3">
      <c r="A8" s="4"/>
      <c r="B8" s="37" t="s">
        <v>9</v>
      </c>
      <c r="C8" s="6"/>
      <c r="D8" s="9">
        <v>6481</v>
      </c>
      <c r="E8" s="48">
        <v>0.60199999999999998</v>
      </c>
      <c r="F8" s="4"/>
      <c r="G8" s="5"/>
      <c r="H8" s="22" t="s">
        <v>244</v>
      </c>
      <c r="I8" s="27">
        <v>7974</v>
      </c>
      <c r="J8" s="24">
        <v>78.145825166601341</v>
      </c>
      <c r="K8" s="5"/>
      <c r="L8" s="28" t="s">
        <v>251</v>
      </c>
      <c r="M8" s="49">
        <v>156</v>
      </c>
      <c r="N8" s="29">
        <v>1.9563581640331076E-2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.6" x14ac:dyDescent="0.3">
      <c r="A9" s="4"/>
      <c r="B9" s="37" t="s">
        <v>10</v>
      </c>
      <c r="C9" s="6"/>
      <c r="D9" s="9">
        <v>951</v>
      </c>
      <c r="E9" s="48">
        <v>8.7999999999999995E-2</v>
      </c>
      <c r="F9" s="5"/>
      <c r="G9" s="5"/>
      <c r="H9" s="300" t="s">
        <v>245</v>
      </c>
      <c r="I9" s="301">
        <v>2</v>
      </c>
      <c r="J9" s="333">
        <v>1.9600156801254411E-2</v>
      </c>
      <c r="K9" s="5"/>
      <c r="L9" s="28" t="s">
        <v>13</v>
      </c>
      <c r="M9" s="49">
        <v>322</v>
      </c>
      <c r="N9" s="29">
        <v>4.0381239026837219E-2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7.25" customHeight="1" x14ac:dyDescent="0.3">
      <c r="A10" s="4"/>
      <c r="B10" s="211" t="s">
        <v>15</v>
      </c>
      <c r="C10" s="10"/>
      <c r="D10" s="296">
        <v>190</v>
      </c>
      <c r="E10" s="295">
        <v>1.7999999999999999E-2</v>
      </c>
      <c r="F10" s="5"/>
      <c r="G10" s="5"/>
      <c r="H10" s="334" t="s">
        <v>359</v>
      </c>
      <c r="I10" s="335">
        <v>10204</v>
      </c>
      <c r="J10" s="336">
        <v>100</v>
      </c>
      <c r="K10" s="5"/>
      <c r="L10" s="32" t="s">
        <v>252</v>
      </c>
      <c r="M10" s="50">
        <v>9</v>
      </c>
      <c r="N10" s="33">
        <v>1.128668171557562E-3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5.6" x14ac:dyDescent="0.3">
      <c r="A11" s="4"/>
      <c r="B11" s="182" t="s">
        <v>358</v>
      </c>
      <c r="C11" s="100"/>
      <c r="D11" s="232">
        <v>10758</v>
      </c>
      <c r="E11" s="5"/>
      <c r="F11" s="4"/>
      <c r="G11" s="5"/>
      <c r="H11" s="25"/>
      <c r="I11" s="25"/>
      <c r="J11" s="25"/>
      <c r="K11" s="5"/>
      <c r="L11" s="400" t="s">
        <v>298</v>
      </c>
      <c r="M11" s="400"/>
      <c r="N11" s="400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x14ac:dyDescent="0.3">
      <c r="A12" s="4"/>
      <c r="B12" s="5"/>
      <c r="C12" s="5"/>
      <c r="D12" s="5"/>
      <c r="E12" s="5"/>
      <c r="F12" s="5"/>
      <c r="G12" s="5"/>
      <c r="H12" s="4"/>
      <c r="I12" s="4"/>
      <c r="J12" s="4"/>
      <c r="K12" s="4"/>
      <c r="L12" s="4"/>
      <c r="M12" s="4"/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5.6" x14ac:dyDescent="0.3">
      <c r="A13" s="4"/>
      <c r="B13" s="5"/>
      <c r="C13" s="5"/>
      <c r="D13" s="5"/>
      <c r="E13" s="5"/>
      <c r="F13" s="4"/>
      <c r="G13" s="5"/>
      <c r="H13" s="339" t="s">
        <v>295</v>
      </c>
      <c r="I13" s="26"/>
      <c r="J13" s="26"/>
      <c r="K13" s="5"/>
      <c r="L13" s="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3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3">
      <c r="A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3">
      <c r="A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3">
      <c r="A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3">
      <c r="A39" s="1"/>
      <c r="F39" s="1"/>
      <c r="G39" s="1"/>
      <c r="H39" s="1"/>
      <c r="I39" s="1"/>
      <c r="J39" s="1"/>
      <c r="K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3">
      <c r="A40" s="1"/>
      <c r="F40" s="1"/>
      <c r="G40" s="1"/>
      <c r="K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</sheetData>
  <mergeCells count="3">
    <mergeCell ref="M3:N3"/>
    <mergeCell ref="L11:N11"/>
    <mergeCell ref="L3:L4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85" zoomScaleNormal="85" workbookViewId="0"/>
  </sheetViews>
  <sheetFormatPr defaultColWidth="9.109375" defaultRowHeight="13.8" x14ac:dyDescent="0.25"/>
  <cols>
    <col min="1" max="1" width="68.109375" style="1" customWidth="1"/>
    <col min="2" max="2" width="17.6640625" style="1" customWidth="1"/>
    <col min="3" max="3" width="17.109375" style="1" customWidth="1"/>
    <col min="4" max="4" width="29" style="1" customWidth="1"/>
    <col min="5" max="5" width="21.5546875" style="1" customWidth="1"/>
    <col min="6" max="6" width="14.109375" style="1" customWidth="1"/>
    <col min="7" max="7" width="14.5546875" style="1" customWidth="1"/>
    <col min="8" max="8" width="19.33203125" style="1" customWidth="1"/>
    <col min="9" max="16384" width="9.109375" style="1"/>
  </cols>
  <sheetData>
    <row r="1" spans="1:14" ht="15" x14ac:dyDescent="0.25">
      <c r="A1" s="6" t="s">
        <v>316</v>
      </c>
      <c r="B1" s="6"/>
      <c r="C1" s="6"/>
      <c r="D1" s="5"/>
      <c r="E1" s="5"/>
      <c r="F1" s="5"/>
      <c r="G1" s="5"/>
      <c r="H1" s="5"/>
      <c r="I1" s="5"/>
    </row>
    <row r="2" spans="1:14" ht="15" x14ac:dyDescent="0.25">
      <c r="A2" s="6"/>
      <c r="B2" s="6"/>
      <c r="C2" s="6"/>
      <c r="D2" s="6"/>
      <c r="E2" s="6"/>
      <c r="F2" s="6"/>
      <c r="G2" s="6"/>
      <c r="H2" s="6"/>
      <c r="I2" s="6"/>
      <c r="J2" s="5"/>
      <c r="K2" s="5"/>
      <c r="L2" s="5"/>
      <c r="M2" s="5"/>
      <c r="N2" s="5"/>
    </row>
    <row r="3" spans="1:14" ht="15" customHeight="1" x14ac:dyDescent="0.25">
      <c r="A3" s="389" t="s">
        <v>384</v>
      </c>
      <c r="B3" s="198" t="s">
        <v>198</v>
      </c>
      <c r="C3" s="198" t="s">
        <v>196</v>
      </c>
      <c r="D3" s="198" t="s">
        <v>199</v>
      </c>
      <c r="E3" s="198" t="s">
        <v>200</v>
      </c>
      <c r="F3" s="198" t="s">
        <v>201</v>
      </c>
      <c r="G3" s="198" t="s">
        <v>197</v>
      </c>
      <c r="H3" s="5"/>
      <c r="I3" s="5"/>
      <c r="J3" s="5"/>
      <c r="K3" s="5"/>
      <c r="L3" s="5"/>
      <c r="M3" s="5"/>
      <c r="N3" s="5"/>
    </row>
    <row r="4" spans="1:14" ht="15" x14ac:dyDescent="0.25">
      <c r="A4" s="236" t="s">
        <v>203</v>
      </c>
      <c r="B4" s="279">
        <v>3081</v>
      </c>
      <c r="C4" s="279">
        <v>5364</v>
      </c>
      <c r="D4" s="199">
        <v>797</v>
      </c>
      <c r="E4" s="199">
        <v>823</v>
      </c>
      <c r="F4" s="199">
        <v>117</v>
      </c>
      <c r="G4" s="199">
        <v>22</v>
      </c>
      <c r="H4" s="5"/>
      <c r="I4" s="5"/>
      <c r="J4" s="5"/>
      <c r="K4" s="5"/>
      <c r="L4" s="5"/>
      <c r="M4" s="5"/>
      <c r="N4" s="5"/>
    </row>
    <row r="5" spans="1:14" ht="15" x14ac:dyDescent="0.25">
      <c r="A5" s="237"/>
      <c r="B5" s="200">
        <v>0.30194041552332418</v>
      </c>
      <c r="C5" s="200">
        <v>0.52567620540964333</v>
      </c>
      <c r="D5" s="200">
        <v>7.8106624852998824E-2</v>
      </c>
      <c r="E5" s="200">
        <v>8.0654645237161884E-2</v>
      </c>
      <c r="F5" s="200">
        <v>1.146609172873383E-2</v>
      </c>
      <c r="G5" s="201">
        <v>2E-3</v>
      </c>
      <c r="H5" s="5"/>
      <c r="I5" s="5"/>
      <c r="J5" s="5"/>
      <c r="K5" s="5"/>
      <c r="L5" s="5"/>
      <c r="M5" s="5"/>
      <c r="N5" s="5"/>
    </row>
    <row r="6" spans="1:14" ht="15" x14ac:dyDescent="0.25">
      <c r="A6" s="238" t="s">
        <v>204</v>
      </c>
      <c r="B6" s="279">
        <v>2270</v>
      </c>
      <c r="C6" s="279">
        <v>5066</v>
      </c>
      <c r="D6" s="279">
        <v>1584</v>
      </c>
      <c r="E6" s="279">
        <v>1045</v>
      </c>
      <c r="F6" s="199">
        <v>216</v>
      </c>
      <c r="G6" s="199">
        <v>23</v>
      </c>
      <c r="H6" s="5"/>
      <c r="I6" s="5"/>
    </row>
    <row r="7" spans="1:14" ht="15" x14ac:dyDescent="0.25">
      <c r="A7" s="239"/>
      <c r="B7" s="200">
        <v>0.22246177969423755</v>
      </c>
      <c r="C7" s="200">
        <v>0.49647197177577418</v>
      </c>
      <c r="D7" s="200">
        <v>0.15523324186593493</v>
      </c>
      <c r="E7" s="200">
        <v>0.10241081928655429</v>
      </c>
      <c r="F7" s="200">
        <v>2.1168169345354763E-2</v>
      </c>
      <c r="G7" s="201">
        <v>2E-3</v>
      </c>
      <c r="H7" s="5"/>
      <c r="I7" s="5"/>
    </row>
    <row r="8" spans="1:14" ht="15" x14ac:dyDescent="0.25">
      <c r="A8" s="238" t="s">
        <v>205</v>
      </c>
      <c r="B8" s="279">
        <v>3823</v>
      </c>
      <c r="C8" s="279">
        <v>5099</v>
      </c>
      <c r="D8" s="199">
        <v>866</v>
      </c>
      <c r="E8" s="199">
        <v>332</v>
      </c>
      <c r="F8" s="199">
        <v>58</v>
      </c>
      <c r="G8" s="199">
        <f>18+8</f>
        <v>26</v>
      </c>
      <c r="H8" s="5"/>
      <c r="I8" s="5"/>
    </row>
    <row r="9" spans="1:14" ht="15" x14ac:dyDescent="0.25">
      <c r="A9" s="332"/>
      <c r="B9" s="303">
        <v>0.37465699725597806</v>
      </c>
      <c r="C9" s="303">
        <v>0.49970599764798118</v>
      </c>
      <c r="D9" s="303">
        <v>8.4868678949431592E-2</v>
      </c>
      <c r="E9" s="303">
        <v>3.2536260290082324E-2</v>
      </c>
      <c r="F9" s="304">
        <v>5.6840454723637787E-3</v>
      </c>
      <c r="G9" s="304">
        <v>3.0000000000000001E-3</v>
      </c>
      <c r="H9" s="5"/>
      <c r="I9" s="5"/>
    </row>
    <row r="10" spans="1:14" ht="1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14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14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14" x14ac:dyDescent="0.25">
      <c r="A14" s="5"/>
      <c r="B14" s="5"/>
      <c r="C14" s="5"/>
      <c r="D14" s="5"/>
      <c r="E14" s="5"/>
      <c r="F14" s="5"/>
      <c r="G14" s="5"/>
      <c r="H14" s="5"/>
      <c r="I14" s="5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Normal="100" workbookViewId="0">
      <selection activeCell="C17" sqref="C17"/>
    </sheetView>
  </sheetViews>
  <sheetFormatPr defaultColWidth="9.109375" defaultRowHeight="13.8" x14ac:dyDescent="0.25"/>
  <cols>
    <col min="1" max="1" width="19.33203125" style="1" customWidth="1"/>
    <col min="2" max="2" width="24.21875" style="1" customWidth="1"/>
    <col min="3" max="3" width="23.44140625" style="1" customWidth="1"/>
    <col min="4" max="4" width="22.88671875" style="1" customWidth="1"/>
    <col min="5" max="5" width="24.88671875" style="1" customWidth="1"/>
    <col min="6" max="6" width="20" style="1" bestFit="1" customWidth="1"/>
    <col min="7" max="7" width="23.88671875" style="1" customWidth="1"/>
    <col min="8" max="16384" width="9.109375" style="1"/>
  </cols>
  <sheetData>
    <row r="1" spans="1:16" ht="15" x14ac:dyDescent="0.25">
      <c r="A1" s="6" t="s">
        <v>318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31"/>
      <c r="N1" s="31"/>
      <c r="O1" s="31"/>
      <c r="P1" s="31"/>
    </row>
    <row r="2" spans="1:16" x14ac:dyDescent="0.25">
      <c r="A2" s="120"/>
      <c r="B2" s="120"/>
      <c r="C2" s="120"/>
      <c r="D2" s="5"/>
      <c r="E2" s="5"/>
      <c r="F2" s="5"/>
      <c r="G2" s="5"/>
      <c r="H2" s="5"/>
      <c r="I2" s="5"/>
    </row>
    <row r="3" spans="1:16" ht="15" x14ac:dyDescent="0.25">
      <c r="A3" s="383" t="s">
        <v>380</v>
      </c>
      <c r="B3" s="382" t="s">
        <v>237</v>
      </c>
      <c r="C3" s="379" t="s">
        <v>345</v>
      </c>
      <c r="D3" s="5"/>
      <c r="E3" s="5"/>
      <c r="F3" s="5"/>
      <c r="G3" s="5"/>
      <c r="H3" s="5"/>
      <c r="I3" s="5"/>
    </row>
    <row r="4" spans="1:16" ht="15" x14ac:dyDescent="0.25">
      <c r="A4" s="235" t="s">
        <v>5</v>
      </c>
      <c r="B4" s="233">
        <v>3157</v>
      </c>
      <c r="C4" s="234">
        <v>30.938847510780086</v>
      </c>
      <c r="D4" s="5"/>
      <c r="E4" s="5"/>
      <c r="F4" s="5"/>
      <c r="G4" s="5"/>
      <c r="H4" s="5"/>
      <c r="I4" s="5"/>
    </row>
    <row r="5" spans="1:16" ht="15" x14ac:dyDescent="0.25">
      <c r="A5" s="235" t="s">
        <v>6</v>
      </c>
      <c r="B5" s="233">
        <v>4556</v>
      </c>
      <c r="C5" s="234">
        <v>44.649157193257544</v>
      </c>
      <c r="D5" s="5"/>
      <c r="E5" s="5"/>
      <c r="F5" s="5"/>
      <c r="G5" s="5"/>
      <c r="H5" s="5"/>
      <c r="I5" s="5"/>
    </row>
    <row r="6" spans="1:16" ht="15" x14ac:dyDescent="0.25">
      <c r="A6" s="235" t="s">
        <v>208</v>
      </c>
      <c r="B6" s="233">
        <v>2483</v>
      </c>
      <c r="C6" s="234">
        <v>24.33359466875735</v>
      </c>
      <c r="D6" s="5"/>
      <c r="E6" s="5"/>
      <c r="F6" s="5"/>
      <c r="G6" s="5"/>
      <c r="H6" s="5"/>
      <c r="I6" s="5"/>
    </row>
    <row r="7" spans="1:16" ht="15" x14ac:dyDescent="0.25">
      <c r="A7" s="10" t="s">
        <v>271</v>
      </c>
      <c r="B7" s="380">
        <v>8</v>
      </c>
      <c r="C7" s="381">
        <v>7.8400627205017642E-2</v>
      </c>
      <c r="D7" s="5"/>
      <c r="E7" s="5"/>
      <c r="F7" s="5"/>
      <c r="G7" s="5"/>
      <c r="H7" s="5"/>
      <c r="I7" s="5"/>
    </row>
    <row r="8" spans="1:16" x14ac:dyDescent="0.25">
      <c r="A8" s="5"/>
      <c r="B8" s="5"/>
      <c r="C8" s="5"/>
      <c r="D8" s="5"/>
      <c r="E8" s="5"/>
      <c r="F8" s="5"/>
      <c r="G8" s="5"/>
      <c r="H8" s="5"/>
      <c r="I8" s="5"/>
    </row>
    <row r="9" spans="1:16" x14ac:dyDescent="0.25">
      <c r="A9" s="5"/>
      <c r="B9" s="5"/>
      <c r="C9" s="5"/>
      <c r="D9" s="5"/>
      <c r="E9" s="5"/>
      <c r="F9" s="5"/>
      <c r="G9" s="5"/>
      <c r="H9" s="5"/>
      <c r="I9" s="5"/>
    </row>
    <row r="10" spans="1:16" ht="15.6" x14ac:dyDescent="0.3">
      <c r="A10" s="100" t="s">
        <v>298</v>
      </c>
      <c r="B10" s="5"/>
      <c r="C10" s="384"/>
      <c r="D10" s="5"/>
      <c r="E10" s="5"/>
      <c r="F10" s="5"/>
      <c r="G10" s="5"/>
      <c r="H10" s="5"/>
      <c r="I10" s="5"/>
    </row>
    <row r="11" spans="1:16" x14ac:dyDescent="0.25">
      <c r="A11" s="5"/>
      <c r="B11" s="5"/>
      <c r="C11" s="5"/>
      <c r="D11" s="5"/>
      <c r="E11" s="5"/>
      <c r="F11" s="5"/>
      <c r="G11" s="5"/>
      <c r="H11" s="5"/>
      <c r="I11" s="5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B17" sqref="B17"/>
    </sheetView>
  </sheetViews>
  <sheetFormatPr defaultColWidth="9.109375" defaultRowHeight="13.8" x14ac:dyDescent="0.25"/>
  <cols>
    <col min="1" max="1" width="47.77734375" style="1" customWidth="1"/>
    <col min="2" max="2" width="49" style="1" customWidth="1"/>
    <col min="3" max="3" width="27.44140625" style="1" customWidth="1"/>
    <col min="4" max="4" width="16" style="1" customWidth="1"/>
    <col min="5" max="6" width="9.109375" style="1"/>
    <col min="7" max="7" width="43.77734375" style="1" customWidth="1"/>
    <col min="8" max="8" width="32.88671875" style="1" customWidth="1"/>
    <col min="9" max="9" width="15.5546875" style="1" customWidth="1"/>
    <col min="10" max="10" width="20.88671875" style="1" customWidth="1"/>
    <col min="11" max="16384" width="9.109375" style="1"/>
  </cols>
  <sheetData>
    <row r="1" spans="1:17" ht="15" x14ac:dyDescent="0.25">
      <c r="A1" s="6" t="s">
        <v>339</v>
      </c>
      <c r="B1" s="6"/>
      <c r="C1" s="6"/>
      <c r="D1" s="6"/>
      <c r="E1" s="6"/>
      <c r="F1" s="6"/>
      <c r="G1" s="10"/>
      <c r="H1" s="10"/>
      <c r="I1" s="10"/>
      <c r="J1" s="10"/>
      <c r="K1" s="6"/>
      <c r="L1" s="6"/>
    </row>
    <row r="2" spans="1:17" ht="15" x14ac:dyDescent="0.25">
      <c r="A2" s="6"/>
      <c r="B2" s="6"/>
      <c r="C2" s="6"/>
      <c r="D2" s="6"/>
      <c r="E2" s="6"/>
      <c r="F2" s="6"/>
      <c r="G2" s="169"/>
      <c r="H2" s="169"/>
      <c r="I2" s="169"/>
      <c r="J2" s="169"/>
      <c r="K2" s="6"/>
      <c r="L2" s="6"/>
    </row>
    <row r="3" spans="1:17" ht="15" x14ac:dyDescent="0.25">
      <c r="A3" s="412" t="s">
        <v>381</v>
      </c>
      <c r="B3" s="412"/>
      <c r="C3" s="372" t="s">
        <v>237</v>
      </c>
      <c r="D3" s="372" t="s">
        <v>48</v>
      </c>
      <c r="E3" s="222"/>
      <c r="F3" s="6"/>
    </row>
    <row r="4" spans="1:17" ht="15" x14ac:dyDescent="0.25">
      <c r="A4" s="413" t="s">
        <v>292</v>
      </c>
      <c r="B4" s="227" t="s">
        <v>214</v>
      </c>
      <c r="C4" s="228">
        <v>727</v>
      </c>
      <c r="D4" s="229">
        <v>7.1246569972559778E-2</v>
      </c>
      <c r="E4" s="223"/>
      <c r="F4" s="6"/>
      <c r="Q4" s="1" t="s">
        <v>8</v>
      </c>
    </row>
    <row r="5" spans="1:17" ht="15" x14ac:dyDescent="0.25">
      <c r="A5" s="414"/>
      <c r="B5" s="223" t="s">
        <v>215</v>
      </c>
      <c r="C5" s="226">
        <v>698</v>
      </c>
      <c r="D5" s="224">
        <v>6.8404547236377886E-2</v>
      </c>
      <c r="E5" s="223"/>
      <c r="F5" s="6"/>
    </row>
    <row r="6" spans="1:17" ht="15" x14ac:dyDescent="0.25">
      <c r="A6" s="414"/>
      <c r="B6" s="223" t="s">
        <v>216</v>
      </c>
      <c r="C6" s="226">
        <v>718</v>
      </c>
      <c r="D6" s="224">
        <v>7.0364562916503337E-2</v>
      </c>
      <c r="E6" s="223"/>
      <c r="F6" s="6"/>
    </row>
    <row r="7" spans="1:17" ht="15" x14ac:dyDescent="0.25">
      <c r="A7" s="414"/>
      <c r="B7" s="223" t="s">
        <v>217</v>
      </c>
      <c r="C7" s="226">
        <v>561</v>
      </c>
      <c r="D7" s="224">
        <v>5.497843982751862E-2</v>
      </c>
      <c r="E7" s="223"/>
      <c r="F7" s="6"/>
    </row>
    <row r="8" spans="1:17" ht="15" x14ac:dyDescent="0.25">
      <c r="A8" s="414"/>
      <c r="B8" s="223" t="s">
        <v>218</v>
      </c>
      <c r="C8" s="226">
        <v>1486</v>
      </c>
      <c r="D8" s="224">
        <v>0.14562916503332027</v>
      </c>
      <c r="E8" s="223"/>
      <c r="F8" s="6"/>
    </row>
    <row r="9" spans="1:17" ht="15" x14ac:dyDescent="0.25">
      <c r="A9" s="414"/>
      <c r="B9" s="223" t="s">
        <v>223</v>
      </c>
      <c r="C9" s="226">
        <v>537</v>
      </c>
      <c r="D9" s="224">
        <v>5.2626421011368094E-2</v>
      </c>
      <c r="E9" s="223"/>
      <c r="F9" s="6"/>
    </row>
    <row r="10" spans="1:17" ht="15" x14ac:dyDescent="0.25">
      <c r="A10" s="414"/>
      <c r="B10" s="223" t="s">
        <v>222</v>
      </c>
      <c r="C10" s="226">
        <v>101</v>
      </c>
      <c r="D10" s="225">
        <v>9.8980791846334775E-3</v>
      </c>
      <c r="E10" s="223"/>
      <c r="F10" s="6"/>
    </row>
    <row r="11" spans="1:17" ht="15" x14ac:dyDescent="0.25">
      <c r="A11" s="414"/>
      <c r="B11" s="223" t="s">
        <v>293</v>
      </c>
      <c r="C11" s="226">
        <v>1629</v>
      </c>
      <c r="D11" s="224">
        <v>0.15964327714621718</v>
      </c>
      <c r="E11" s="223"/>
      <c r="F11" s="6"/>
    </row>
    <row r="12" spans="1:17" ht="15" x14ac:dyDescent="0.25">
      <c r="A12" s="414"/>
      <c r="B12" s="223" t="s">
        <v>294</v>
      </c>
      <c r="C12" s="226">
        <v>1138</v>
      </c>
      <c r="D12" s="224">
        <v>0.1115248921991376</v>
      </c>
      <c r="E12" s="223"/>
      <c r="F12" s="6"/>
    </row>
    <row r="13" spans="1:17" ht="15" x14ac:dyDescent="0.25">
      <c r="A13" s="414"/>
      <c r="B13" s="223" t="s">
        <v>221</v>
      </c>
      <c r="C13" s="226">
        <v>647</v>
      </c>
      <c r="D13" s="224">
        <v>6.3406507252058014E-2</v>
      </c>
      <c r="E13" s="223"/>
      <c r="F13" s="6"/>
    </row>
    <row r="14" spans="1:17" ht="15" x14ac:dyDescent="0.25">
      <c r="A14" s="414"/>
      <c r="B14" s="223" t="s">
        <v>219</v>
      </c>
      <c r="C14" s="226">
        <v>953</v>
      </c>
      <c r="D14" s="224">
        <v>9.3394747157977284E-2</v>
      </c>
      <c r="E14" s="223"/>
      <c r="F14" s="6"/>
    </row>
    <row r="15" spans="1:17" ht="15" x14ac:dyDescent="0.25">
      <c r="A15" s="414"/>
      <c r="B15" s="223" t="s">
        <v>220</v>
      </c>
      <c r="C15" s="226">
        <v>868</v>
      </c>
      <c r="D15" s="224">
        <v>8.5064680517444133E-2</v>
      </c>
      <c r="E15" s="223"/>
      <c r="F15" s="6"/>
    </row>
    <row r="16" spans="1:17" ht="15" x14ac:dyDescent="0.25">
      <c r="A16" s="414"/>
      <c r="B16" s="223" t="s">
        <v>224</v>
      </c>
      <c r="C16" s="226">
        <v>132</v>
      </c>
      <c r="D16" s="224">
        <v>1.293610348882791E-2</v>
      </c>
      <c r="E16" s="223"/>
      <c r="F16" s="6"/>
    </row>
    <row r="17" spans="1:12" ht="15" x14ac:dyDescent="0.25">
      <c r="A17" s="415"/>
      <c r="B17" s="394" t="s">
        <v>271</v>
      </c>
      <c r="C17" s="230">
        <v>9</v>
      </c>
      <c r="D17" s="231">
        <v>8.8200705605644841E-4</v>
      </c>
      <c r="E17" s="223"/>
      <c r="F17" s="6"/>
    </row>
    <row r="18" spans="1:12" ht="15" x14ac:dyDescent="0.25">
      <c r="A18" s="6"/>
      <c r="B18" s="6"/>
      <c r="C18" s="6"/>
      <c r="D18" s="177"/>
      <c r="E18" s="6"/>
      <c r="F18" s="169"/>
      <c r="G18" s="6"/>
    </row>
    <row r="19" spans="1:12" ht="15.6" x14ac:dyDescent="0.3">
      <c r="A19" s="6"/>
      <c r="B19" s="182" t="s">
        <v>369</v>
      </c>
      <c r="C19" s="111">
        <v>10196</v>
      </c>
      <c r="D19" s="6"/>
      <c r="E19" s="6"/>
      <c r="F19" s="6"/>
      <c r="G19" s="6"/>
      <c r="H19" s="6"/>
      <c r="I19" s="6"/>
      <c r="J19" s="6"/>
      <c r="K19" s="169"/>
      <c r="L19" s="6"/>
    </row>
    <row r="20" spans="1:12" ht="15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5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</sheetData>
  <mergeCells count="2">
    <mergeCell ref="A3:B3"/>
    <mergeCell ref="A4:A17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7" sqref="B7"/>
    </sheetView>
  </sheetViews>
  <sheetFormatPr defaultColWidth="9.109375" defaultRowHeight="13.8" x14ac:dyDescent="0.25"/>
  <cols>
    <col min="1" max="1" width="40.109375" style="1" customWidth="1"/>
    <col min="2" max="2" width="46.44140625" style="1" customWidth="1"/>
    <col min="3" max="3" width="50.21875" style="1" customWidth="1"/>
    <col min="4" max="4" width="34.5546875" style="1" customWidth="1"/>
    <col min="5" max="5" width="18.44140625" style="1" customWidth="1"/>
    <col min="6" max="16384" width="9.109375" style="1"/>
  </cols>
  <sheetData>
    <row r="1" spans="1:7" ht="15" x14ac:dyDescent="0.25">
      <c r="A1" s="169" t="s">
        <v>317</v>
      </c>
      <c r="B1" s="169"/>
      <c r="C1" s="169"/>
      <c r="D1" s="6"/>
      <c r="E1" s="6"/>
      <c r="F1" s="6"/>
      <c r="G1" s="6"/>
    </row>
    <row r="2" spans="1:7" ht="15" x14ac:dyDescent="0.25">
      <c r="A2" s="10"/>
      <c r="B2" s="10"/>
      <c r="C2" s="120"/>
      <c r="F2" s="6"/>
      <c r="G2" s="6"/>
    </row>
    <row r="3" spans="1:7" s="386" customFormat="1" ht="15" x14ac:dyDescent="0.3">
      <c r="A3" s="345" t="s">
        <v>382</v>
      </c>
      <c r="B3" s="382" t="s">
        <v>237</v>
      </c>
      <c r="C3" s="382" t="s">
        <v>48</v>
      </c>
      <c r="D3" s="385"/>
      <c r="E3" s="385"/>
    </row>
    <row r="4" spans="1:7" ht="15" x14ac:dyDescent="0.25">
      <c r="A4" s="219" t="s">
        <v>5</v>
      </c>
      <c r="B4" s="282">
        <v>2836</v>
      </c>
      <c r="C4" s="221">
        <v>0.27793022344178753</v>
      </c>
    </row>
    <row r="5" spans="1:7" ht="15" x14ac:dyDescent="0.25">
      <c r="A5" s="219" t="s">
        <v>6</v>
      </c>
      <c r="B5" s="282">
        <v>7118</v>
      </c>
      <c r="C5" s="221">
        <v>0.69756958055664442</v>
      </c>
    </row>
    <row r="6" spans="1:7" ht="15" x14ac:dyDescent="0.25">
      <c r="A6" s="219" t="s">
        <v>224</v>
      </c>
      <c r="B6" s="220">
        <v>241</v>
      </c>
      <c r="C6" s="221">
        <v>2.3618188945511563E-2</v>
      </c>
    </row>
    <row r="7" spans="1:7" ht="15" x14ac:dyDescent="0.25">
      <c r="A7" s="10" t="s">
        <v>271</v>
      </c>
      <c r="B7" s="387">
        <v>9</v>
      </c>
      <c r="C7" s="388">
        <v>8.8200705605644841E-4</v>
      </c>
    </row>
    <row r="8" spans="1:7" x14ac:dyDescent="0.25">
      <c r="A8" s="123"/>
      <c r="B8" s="123"/>
      <c r="C8" s="123"/>
    </row>
    <row r="9" spans="1:7" ht="15.6" x14ac:dyDescent="0.3">
      <c r="A9" s="123"/>
      <c r="B9" s="302" t="s">
        <v>383</v>
      </c>
    </row>
    <row r="10" spans="1:7" x14ac:dyDescent="0.25">
      <c r="A10" s="5"/>
      <c r="B10" s="5"/>
      <c r="C10" s="5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1" sqref="A21"/>
    </sheetView>
  </sheetViews>
  <sheetFormatPr defaultColWidth="9.109375" defaultRowHeight="13.8" x14ac:dyDescent="0.25"/>
  <cols>
    <col min="1" max="1" width="41" style="1" customWidth="1"/>
    <col min="2" max="2" width="31" style="1" customWidth="1"/>
    <col min="3" max="3" width="15.5546875" style="1" customWidth="1"/>
    <col min="4" max="5" width="9.109375" style="1"/>
    <col min="6" max="6" width="49.21875" style="1" bestFit="1" customWidth="1"/>
    <col min="7" max="7" width="14.109375" style="1" customWidth="1"/>
    <col min="8" max="8" width="17.77734375" style="1" customWidth="1"/>
    <col min="9" max="16384" width="9.109375" style="1"/>
  </cols>
  <sheetData>
    <row r="1" spans="1:9" s="31" customFormat="1" ht="15" x14ac:dyDescent="0.25">
      <c r="A1" s="403" t="s">
        <v>297</v>
      </c>
      <c r="B1" s="403"/>
      <c r="C1" s="403"/>
      <c r="D1" s="403"/>
      <c r="E1" s="403"/>
      <c r="F1" s="403"/>
      <c r="G1" s="403"/>
      <c r="H1" s="6"/>
      <c r="I1" s="6"/>
    </row>
    <row r="2" spans="1:9" s="31" customFormat="1" ht="15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ht="15" x14ac:dyDescent="0.25">
      <c r="A3" s="39" t="s">
        <v>349</v>
      </c>
      <c r="B3" s="99" t="s">
        <v>237</v>
      </c>
      <c r="C3" s="99" t="s">
        <v>35</v>
      </c>
      <c r="D3" s="47"/>
      <c r="E3" s="5"/>
      <c r="F3" s="5"/>
      <c r="G3" s="5"/>
    </row>
    <row r="4" spans="1:9" ht="15" x14ac:dyDescent="0.3">
      <c r="A4" s="40" t="s">
        <v>18</v>
      </c>
      <c r="B4" s="41">
        <v>261</v>
      </c>
      <c r="C4" s="42">
        <v>2.5578204625637001E-2</v>
      </c>
      <c r="D4" s="4"/>
      <c r="E4" s="5"/>
      <c r="F4" s="5"/>
      <c r="G4" s="5"/>
    </row>
    <row r="5" spans="1:9" ht="15" x14ac:dyDescent="0.3">
      <c r="A5" s="40" t="s">
        <v>249</v>
      </c>
      <c r="B5" s="41">
        <v>77</v>
      </c>
      <c r="C5" s="43">
        <v>7.5460603684829475E-3</v>
      </c>
      <c r="D5" s="4"/>
      <c r="E5" s="5"/>
      <c r="F5" s="5"/>
      <c r="G5" s="5"/>
    </row>
    <row r="6" spans="1:9" ht="15" x14ac:dyDescent="0.3">
      <c r="A6" s="40" t="s">
        <v>19</v>
      </c>
      <c r="B6" s="41">
        <v>42</v>
      </c>
      <c r="C6" s="43">
        <v>4.1160329282634257E-3</v>
      </c>
      <c r="D6" s="4"/>
      <c r="E6" s="5"/>
      <c r="F6" s="5"/>
      <c r="G6" s="5"/>
    </row>
    <row r="7" spans="1:9" ht="15" x14ac:dyDescent="0.3">
      <c r="A7" s="40" t="s">
        <v>20</v>
      </c>
      <c r="B7" s="41">
        <v>18</v>
      </c>
      <c r="C7" s="43">
        <v>1.7640141121128968E-3</v>
      </c>
      <c r="D7" s="4"/>
      <c r="E7" s="5"/>
      <c r="F7" s="5"/>
      <c r="G7" s="5"/>
    </row>
    <row r="8" spans="1:9" ht="15" x14ac:dyDescent="0.3">
      <c r="A8" s="40" t="s">
        <v>21</v>
      </c>
      <c r="B8" s="41">
        <v>506</v>
      </c>
      <c r="C8" s="42">
        <v>4.958839670717366E-2</v>
      </c>
      <c r="D8" s="4"/>
      <c r="E8" s="5"/>
      <c r="F8" s="5"/>
      <c r="G8" s="5"/>
    </row>
    <row r="9" spans="1:9" ht="15" x14ac:dyDescent="0.3">
      <c r="A9" s="40" t="s">
        <v>23</v>
      </c>
      <c r="B9" s="41">
        <v>257</v>
      </c>
      <c r="C9" s="42">
        <v>2.5186201489611915E-2</v>
      </c>
      <c r="D9" s="4"/>
      <c r="E9" s="5"/>
      <c r="F9" s="5"/>
      <c r="G9" s="5"/>
    </row>
    <row r="10" spans="1:9" ht="15" x14ac:dyDescent="0.3">
      <c r="A10" s="40" t="s">
        <v>24</v>
      </c>
      <c r="B10" s="41">
        <v>282</v>
      </c>
      <c r="C10" s="42">
        <v>2.7636221089768719E-2</v>
      </c>
      <c r="D10" s="4"/>
      <c r="E10" s="5"/>
      <c r="F10" s="5"/>
      <c r="G10" s="5"/>
    </row>
    <row r="11" spans="1:9" ht="15" x14ac:dyDescent="0.3">
      <c r="A11" s="44" t="s">
        <v>22</v>
      </c>
      <c r="B11" s="45">
        <v>8924</v>
      </c>
      <c r="C11" s="46">
        <v>0.87455899647197166</v>
      </c>
      <c r="D11" s="4"/>
      <c r="E11" s="5"/>
      <c r="F11" s="5"/>
      <c r="G11" s="5"/>
    </row>
    <row r="12" spans="1:9" ht="15.6" x14ac:dyDescent="0.3">
      <c r="A12" s="38" t="s">
        <v>298</v>
      </c>
      <c r="B12" s="5"/>
      <c r="C12" s="5"/>
      <c r="D12" s="4"/>
      <c r="E12" s="5"/>
      <c r="F12" s="5"/>
      <c r="G12" s="5"/>
    </row>
    <row r="13" spans="1:9" ht="15.6" x14ac:dyDescent="0.3">
      <c r="A13" s="5"/>
      <c r="B13" s="38"/>
      <c r="C13" s="38"/>
      <c r="D13" s="4"/>
      <c r="E13" s="5"/>
      <c r="F13" s="5"/>
      <c r="G13" s="5"/>
    </row>
    <row r="14" spans="1:9" ht="14.4" x14ac:dyDescent="0.3">
      <c r="A14" s="5"/>
      <c r="B14" s="5"/>
      <c r="C14" s="5"/>
      <c r="D14" s="4"/>
      <c r="E14" s="5"/>
      <c r="F14" s="5"/>
      <c r="G14" s="5"/>
    </row>
    <row r="15" spans="1:9" ht="14.4" x14ac:dyDescent="0.3">
      <c r="A15" s="5" t="s">
        <v>3</v>
      </c>
      <c r="B15" s="5"/>
      <c r="C15" s="5"/>
      <c r="D15" s="5"/>
      <c r="E15" s="5"/>
      <c r="F15" s="5"/>
      <c r="G15" s="5"/>
      <c r="I15"/>
    </row>
    <row r="16" spans="1:9" ht="14.4" x14ac:dyDescent="0.3">
      <c r="I16"/>
    </row>
    <row r="17" spans="9:9" ht="14.4" x14ac:dyDescent="0.3">
      <c r="I17"/>
    </row>
    <row r="18" spans="9:9" ht="14.4" x14ac:dyDescent="0.3">
      <c r="I18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H10" sqref="H10"/>
    </sheetView>
  </sheetViews>
  <sheetFormatPr defaultColWidth="9.109375" defaultRowHeight="13.8" x14ac:dyDescent="0.25"/>
  <cols>
    <col min="1" max="1" width="9.109375" style="1"/>
    <col min="2" max="2" width="47.6640625" style="1" bestFit="1" customWidth="1"/>
    <col min="3" max="3" width="9.109375" style="1"/>
    <col min="4" max="4" width="42.77734375" style="1" customWidth="1"/>
    <col min="5" max="5" width="15.5546875" style="1" customWidth="1"/>
    <col min="6" max="7" width="9.109375" style="1"/>
    <col min="8" max="8" width="44.6640625" style="1" customWidth="1"/>
    <col min="9" max="9" width="25.33203125" style="1" customWidth="1"/>
    <col min="10" max="10" width="27.33203125" style="1" customWidth="1"/>
    <col min="11" max="11" width="9.109375" style="1"/>
    <col min="12" max="12" width="25.77734375" style="1" customWidth="1"/>
    <col min="13" max="13" width="35.109375" style="1" customWidth="1"/>
    <col min="14" max="14" width="47.77734375" style="1" customWidth="1"/>
    <col min="15" max="16384" width="9.109375" style="1"/>
  </cols>
  <sheetData>
    <row r="1" spans="1:16" ht="15" x14ac:dyDescent="0.25">
      <c r="A1" s="36" t="s">
        <v>300</v>
      </c>
      <c r="B1" s="36"/>
      <c r="C1" s="36"/>
      <c r="D1" s="36"/>
      <c r="E1" s="6"/>
      <c r="F1" s="6"/>
      <c r="G1" s="5"/>
      <c r="H1" s="5"/>
      <c r="I1" s="5"/>
      <c r="J1" s="5"/>
      <c r="K1" s="5"/>
      <c r="L1" s="123"/>
      <c r="M1" s="123"/>
      <c r="N1" s="123"/>
      <c r="O1" s="5"/>
      <c r="P1" s="5"/>
    </row>
    <row r="2" spans="1:16" ht="15" x14ac:dyDescent="0.25">
      <c r="A2" s="6"/>
      <c r="B2" s="6"/>
      <c r="C2" s="6"/>
      <c r="D2" s="6"/>
      <c r="E2" s="6"/>
      <c r="F2" s="6"/>
      <c r="G2" s="5"/>
      <c r="H2" s="5"/>
      <c r="I2" s="5"/>
      <c r="J2" s="5"/>
      <c r="K2" s="5"/>
      <c r="L2" s="123"/>
      <c r="M2" s="123"/>
      <c r="N2" s="123"/>
      <c r="O2" s="5"/>
      <c r="P2" s="5"/>
    </row>
    <row r="3" spans="1:16" ht="4.8" customHeight="1" x14ac:dyDescent="0.25">
      <c r="A3" s="6"/>
      <c r="B3" s="10"/>
      <c r="C3" s="10"/>
      <c r="D3" s="10"/>
      <c r="E3" s="10"/>
      <c r="F3" s="6"/>
      <c r="G3" s="5"/>
      <c r="H3" s="405"/>
      <c r="I3" s="405"/>
      <c r="J3" s="405"/>
      <c r="K3" s="54"/>
      <c r="L3" s="120"/>
      <c r="M3" s="120"/>
      <c r="N3" s="120"/>
      <c r="O3" s="5"/>
      <c r="P3" s="5"/>
    </row>
    <row r="4" spans="1:16" ht="15.6" x14ac:dyDescent="0.3">
      <c r="A4" s="6"/>
      <c r="B4" s="345" t="s">
        <v>350</v>
      </c>
      <c r="C4" s="10"/>
      <c r="D4" s="344" t="s">
        <v>342</v>
      </c>
      <c r="E4" s="341" t="s">
        <v>35</v>
      </c>
      <c r="F4" s="6"/>
      <c r="G4" s="5"/>
      <c r="H4" s="338" t="s">
        <v>351</v>
      </c>
      <c r="I4" s="348" t="s">
        <v>237</v>
      </c>
      <c r="J4" s="348" t="s">
        <v>348</v>
      </c>
      <c r="K4" s="55"/>
      <c r="L4" s="406" t="s">
        <v>264</v>
      </c>
      <c r="M4" s="406"/>
      <c r="N4" s="406"/>
      <c r="O4" s="54"/>
      <c r="P4" s="5"/>
    </row>
    <row r="5" spans="1:16" ht="15.6" x14ac:dyDescent="0.3">
      <c r="A5" s="6"/>
      <c r="B5" s="6" t="s">
        <v>27</v>
      </c>
      <c r="C5" s="6"/>
      <c r="D5" s="34">
        <v>4498</v>
      </c>
      <c r="E5" s="35">
        <v>0.441</v>
      </c>
      <c r="F5" s="6"/>
      <c r="G5" s="5"/>
      <c r="H5" s="56" t="s">
        <v>254</v>
      </c>
      <c r="I5" s="57">
        <v>2</v>
      </c>
      <c r="J5" s="58">
        <v>1.9600156801254411E-2</v>
      </c>
      <c r="K5" s="55"/>
      <c r="L5" s="349" t="s">
        <v>265</v>
      </c>
      <c r="M5" s="342" t="s">
        <v>237</v>
      </c>
      <c r="N5" s="343" t="s">
        <v>35</v>
      </c>
      <c r="O5" s="4"/>
      <c r="P5" s="5"/>
    </row>
    <row r="6" spans="1:16" ht="15.6" x14ac:dyDescent="0.3">
      <c r="A6" s="6"/>
      <c r="B6" s="6" t="s">
        <v>28</v>
      </c>
      <c r="C6" s="6"/>
      <c r="D6" s="6">
        <v>498</v>
      </c>
      <c r="E6" s="35">
        <v>4.9000000000000002E-2</v>
      </c>
      <c r="F6" s="6"/>
      <c r="G6" s="5"/>
      <c r="H6" s="56" t="s">
        <v>255</v>
      </c>
      <c r="I6" s="57">
        <v>7966</v>
      </c>
      <c r="J6" s="59">
        <v>78.067424539396313</v>
      </c>
      <c r="K6" s="55"/>
      <c r="L6" s="60" t="s">
        <v>27</v>
      </c>
      <c r="M6" s="57">
        <v>3237</v>
      </c>
      <c r="N6" s="61">
        <v>0.40635199598292743</v>
      </c>
      <c r="O6" s="4"/>
      <c r="P6" s="5"/>
    </row>
    <row r="7" spans="1:16" ht="15.6" x14ac:dyDescent="0.3">
      <c r="A7" s="6"/>
      <c r="B7" s="6" t="s">
        <v>29</v>
      </c>
      <c r="C7" s="6"/>
      <c r="D7" s="6">
        <v>925</v>
      </c>
      <c r="E7" s="35">
        <v>9.0999999999999998E-2</v>
      </c>
      <c r="F7" s="6"/>
      <c r="G7" s="5"/>
      <c r="H7" s="56" t="s">
        <v>256</v>
      </c>
      <c r="I7" s="57">
        <v>1744</v>
      </c>
      <c r="J7" s="59">
        <v>17.091336730693847</v>
      </c>
      <c r="K7" s="55"/>
      <c r="L7" s="60" t="s">
        <v>28</v>
      </c>
      <c r="M7" s="57">
        <v>458</v>
      </c>
      <c r="N7" s="61">
        <v>5.7494350991714779E-2</v>
      </c>
      <c r="O7" s="4"/>
      <c r="P7" s="5"/>
    </row>
    <row r="8" spans="1:16" ht="15.6" x14ac:dyDescent="0.3">
      <c r="A8" s="6"/>
      <c r="B8" s="6" t="s">
        <v>30</v>
      </c>
      <c r="C8" s="6"/>
      <c r="D8" s="6">
        <v>737</v>
      </c>
      <c r="E8" s="35">
        <v>7.1999999999999995E-2</v>
      </c>
      <c r="F8" s="6"/>
      <c r="G8" s="5"/>
      <c r="H8" s="56" t="s">
        <v>257</v>
      </c>
      <c r="I8" s="57">
        <v>391</v>
      </c>
      <c r="J8" s="59">
        <v>3.8318306546452372</v>
      </c>
      <c r="K8" s="55"/>
      <c r="L8" s="60" t="s">
        <v>261</v>
      </c>
      <c r="M8" s="57">
        <v>29</v>
      </c>
      <c r="N8" s="62">
        <v>3.6404720060256089E-3</v>
      </c>
      <c r="O8" s="4"/>
      <c r="P8" s="5"/>
    </row>
    <row r="9" spans="1:16" ht="15.6" x14ac:dyDescent="0.3">
      <c r="A9" s="6"/>
      <c r="B9" s="6" t="s">
        <v>31</v>
      </c>
      <c r="C9" s="6"/>
      <c r="D9" s="34">
        <v>3445</v>
      </c>
      <c r="E9" s="35">
        <v>0.33800000000000002</v>
      </c>
      <c r="F9" s="6"/>
      <c r="G9" s="5"/>
      <c r="H9" s="56" t="s">
        <v>258</v>
      </c>
      <c r="I9" s="57">
        <v>86</v>
      </c>
      <c r="J9" s="58">
        <v>0.84280674245393961</v>
      </c>
      <c r="K9" s="55"/>
      <c r="L9" s="60" t="s">
        <v>262</v>
      </c>
      <c r="M9" s="57">
        <v>2369</v>
      </c>
      <c r="N9" s="61">
        <v>0.29738890283705749</v>
      </c>
      <c r="O9" s="4"/>
      <c r="P9" s="5"/>
    </row>
    <row r="10" spans="1:16" ht="15.6" x14ac:dyDescent="0.3">
      <c r="A10" s="6"/>
      <c r="B10" s="6" t="s">
        <v>32</v>
      </c>
      <c r="C10" s="6"/>
      <c r="D10" s="34">
        <v>2143</v>
      </c>
      <c r="E10" s="35">
        <v>0.21</v>
      </c>
      <c r="F10" s="6"/>
      <c r="G10" s="5"/>
      <c r="H10" s="346" t="s">
        <v>259</v>
      </c>
      <c r="I10" s="64">
        <v>15</v>
      </c>
      <c r="J10" s="347">
        <v>0.14700117600940807</v>
      </c>
      <c r="K10" s="55"/>
      <c r="L10" s="60" t="s">
        <v>263</v>
      </c>
      <c r="M10" s="57">
        <v>307</v>
      </c>
      <c r="N10" s="61">
        <v>3.8538789856891791E-2</v>
      </c>
      <c r="O10" s="4"/>
      <c r="P10" s="5"/>
    </row>
    <row r="11" spans="1:16" ht="15.6" x14ac:dyDescent="0.3">
      <c r="A11" s="6"/>
      <c r="B11" s="6" t="s">
        <v>33</v>
      </c>
      <c r="C11" s="6"/>
      <c r="D11" s="6">
        <v>676</v>
      </c>
      <c r="E11" s="35">
        <v>6.6000000000000003E-2</v>
      </c>
      <c r="F11" s="6"/>
      <c r="G11" s="5"/>
      <c r="H11" s="315" t="s">
        <v>260</v>
      </c>
      <c r="I11" s="315"/>
      <c r="J11" s="315"/>
      <c r="K11" s="55"/>
      <c r="L11" s="60" t="s">
        <v>32</v>
      </c>
      <c r="M11" s="57">
        <v>1070</v>
      </c>
      <c r="N11" s="61">
        <v>0.13432086367060006</v>
      </c>
      <c r="O11" s="4"/>
      <c r="P11" s="5"/>
    </row>
    <row r="12" spans="1:16" ht="15.6" x14ac:dyDescent="0.3">
      <c r="A12" s="6"/>
      <c r="B12" s="10" t="s">
        <v>34</v>
      </c>
      <c r="C12" s="10"/>
      <c r="D12" s="10">
        <v>127</v>
      </c>
      <c r="E12" s="92">
        <v>1.2E-2</v>
      </c>
      <c r="F12" s="6"/>
      <c r="G12" s="5"/>
      <c r="H12" s="404" t="s">
        <v>239</v>
      </c>
      <c r="I12" s="404"/>
      <c r="J12" s="404"/>
      <c r="K12" s="65"/>
      <c r="L12" s="60" t="s">
        <v>33</v>
      </c>
      <c r="M12" s="57">
        <v>475</v>
      </c>
      <c r="N12" s="61">
        <v>5.962842078835049E-2</v>
      </c>
      <c r="O12" s="4"/>
      <c r="P12" s="5"/>
    </row>
    <row r="13" spans="1:16" ht="15.6" x14ac:dyDescent="0.3">
      <c r="A13" s="6"/>
      <c r="B13" s="38" t="s">
        <v>358</v>
      </c>
      <c r="C13" s="100"/>
      <c r="D13" s="100"/>
      <c r="E13" s="111">
        <v>10205</v>
      </c>
      <c r="F13" s="6"/>
      <c r="G13" s="5"/>
      <c r="H13" s="65"/>
      <c r="I13" s="65"/>
      <c r="J13" s="65"/>
      <c r="K13" s="65"/>
      <c r="L13" s="63" t="s">
        <v>34</v>
      </c>
      <c r="M13" s="64">
        <v>21</v>
      </c>
      <c r="N13" s="66">
        <v>2.6362038664323375E-3</v>
      </c>
      <c r="O13" s="4"/>
      <c r="P13" s="5"/>
    </row>
    <row r="14" spans="1:16" ht="15.6" x14ac:dyDescent="0.3">
      <c r="A14" s="6"/>
      <c r="B14" s="6"/>
      <c r="C14" s="6"/>
      <c r="D14" s="6"/>
      <c r="E14" s="6"/>
      <c r="F14" s="6"/>
      <c r="G14" s="5"/>
      <c r="H14" s="5"/>
      <c r="I14" s="5"/>
      <c r="J14" s="5"/>
      <c r="K14" s="65"/>
      <c r="L14" s="400" t="s">
        <v>239</v>
      </c>
      <c r="M14" s="400"/>
      <c r="N14" s="400"/>
      <c r="O14" s="4"/>
      <c r="P14" s="5"/>
    </row>
    <row r="15" spans="1:16" ht="15.6" x14ac:dyDescent="0.3">
      <c r="A15" s="6"/>
      <c r="B15" s="6" t="s">
        <v>3</v>
      </c>
      <c r="C15" s="6"/>
      <c r="D15" s="6"/>
      <c r="E15" s="6"/>
      <c r="F15" s="6"/>
      <c r="G15" s="5"/>
      <c r="H15" s="5"/>
      <c r="I15" s="5"/>
      <c r="J15" s="5"/>
      <c r="K15" s="65"/>
      <c r="L15" s="65"/>
      <c r="M15" s="65"/>
      <c r="N15" s="65"/>
      <c r="O15" s="5"/>
      <c r="P15" s="5"/>
    </row>
    <row r="16" spans="1:16" ht="15" x14ac:dyDescent="0.25">
      <c r="A16" s="6"/>
      <c r="B16" s="5"/>
      <c r="C16" s="5"/>
      <c r="D16" s="5"/>
      <c r="E16" s="5"/>
      <c r="F16" s="6"/>
      <c r="G16" s="5"/>
      <c r="K16" s="5"/>
      <c r="L16" s="5"/>
      <c r="M16" s="5"/>
      <c r="N16" s="5"/>
      <c r="O16" s="5"/>
      <c r="P16" s="5"/>
    </row>
    <row r="17" spans="1:16" x14ac:dyDescent="0.25">
      <c r="A17" s="5"/>
      <c r="B17" s="5"/>
      <c r="C17" s="5"/>
      <c r="D17" s="5"/>
      <c r="E17" s="5"/>
      <c r="F17" s="5"/>
      <c r="G17" s="5"/>
      <c r="K17" s="5"/>
      <c r="L17" s="5"/>
      <c r="M17" s="5"/>
      <c r="N17" s="5"/>
      <c r="O17" s="5"/>
      <c r="P17" s="5"/>
    </row>
  </sheetData>
  <mergeCells count="4">
    <mergeCell ref="H12:J12"/>
    <mergeCell ref="L14:N14"/>
    <mergeCell ref="H3:J3"/>
    <mergeCell ref="L4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selection activeCell="B14" sqref="B14:D14"/>
    </sheetView>
  </sheetViews>
  <sheetFormatPr defaultColWidth="9.109375" defaultRowHeight="13.8" x14ac:dyDescent="0.25"/>
  <cols>
    <col min="1" max="1" width="9.109375" style="1"/>
    <col min="2" max="2" width="58.44140625" style="1" customWidth="1"/>
    <col min="3" max="3" width="29.21875" style="1" customWidth="1"/>
    <col min="4" max="4" width="23.88671875" style="1" customWidth="1"/>
    <col min="5" max="8" width="9.109375" style="1"/>
    <col min="9" max="10" width="9.109375" style="1" customWidth="1"/>
    <col min="11" max="16384" width="9.109375" style="1"/>
  </cols>
  <sheetData>
    <row r="1" spans="1:25" ht="15" x14ac:dyDescent="0.25">
      <c r="A1" s="67" t="s">
        <v>301</v>
      </c>
      <c r="B1" s="67"/>
      <c r="C1" s="67"/>
      <c r="D1" s="67"/>
      <c r="E1" s="67"/>
      <c r="F1" s="67"/>
      <c r="G1" s="5"/>
      <c r="H1" s="5"/>
      <c r="I1" s="5"/>
      <c r="J1" s="5"/>
      <c r="K1" s="5"/>
      <c r="L1" s="5"/>
      <c r="M1" s="5"/>
      <c r="N1" s="5"/>
      <c r="O1" s="5"/>
      <c r="Y1" s="1" t="s">
        <v>39</v>
      </c>
    </row>
    <row r="2" spans="1:25" x14ac:dyDescent="0.25">
      <c r="A2" s="5"/>
      <c r="B2" s="12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5" ht="15" x14ac:dyDescent="0.25">
      <c r="A3" s="5"/>
      <c r="B3" s="408" t="s">
        <v>266</v>
      </c>
      <c r="C3" s="407" t="s">
        <v>248</v>
      </c>
      <c r="D3" s="407"/>
      <c r="E3" s="69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5" ht="15" x14ac:dyDescent="0.25">
      <c r="A4" s="5"/>
      <c r="B4" s="409"/>
      <c r="C4" s="310" t="s">
        <v>237</v>
      </c>
      <c r="D4" s="310" t="s">
        <v>35</v>
      </c>
      <c r="E4" s="69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5" ht="15" x14ac:dyDescent="0.3">
      <c r="A5" s="5"/>
      <c r="B5" s="70" t="s">
        <v>27</v>
      </c>
      <c r="C5" s="72">
        <v>1869</v>
      </c>
      <c r="D5" s="73">
        <v>0.18316346530772246</v>
      </c>
      <c r="E5" s="4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5" ht="15" x14ac:dyDescent="0.3">
      <c r="A6" s="5"/>
      <c r="B6" s="70" t="s">
        <v>28</v>
      </c>
      <c r="C6" s="72">
        <v>119</v>
      </c>
      <c r="D6" s="73">
        <v>1.1662093296746374E-2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</row>
    <row r="7" spans="1:25" ht="16.8" customHeight="1" x14ac:dyDescent="0.3">
      <c r="A7" s="5"/>
      <c r="B7" s="70" t="s">
        <v>29</v>
      </c>
      <c r="C7" s="72">
        <v>443</v>
      </c>
      <c r="D7" s="73">
        <v>4.3414347314778522E-2</v>
      </c>
      <c r="E7" s="4"/>
      <c r="F7" s="5"/>
      <c r="G7" s="5"/>
      <c r="H7" s="5"/>
      <c r="I7" s="5"/>
      <c r="J7" s="5"/>
      <c r="K7" s="5"/>
      <c r="L7" s="5"/>
      <c r="M7" s="5"/>
      <c r="N7" s="5"/>
      <c r="O7" s="5"/>
    </row>
    <row r="8" spans="1:25" ht="15" x14ac:dyDescent="0.3">
      <c r="A8" s="5"/>
      <c r="B8" s="70" t="s">
        <v>352</v>
      </c>
      <c r="C8" s="72">
        <v>180</v>
      </c>
      <c r="D8" s="73">
        <v>1.764014112112897E-2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</row>
    <row r="9" spans="1:25" ht="15" x14ac:dyDescent="0.3">
      <c r="A9" s="5"/>
      <c r="B9" s="70" t="s">
        <v>31</v>
      </c>
      <c r="C9" s="72">
        <v>1373</v>
      </c>
      <c r="D9" s="73">
        <v>0.13455507644061152</v>
      </c>
      <c r="E9" s="4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25" ht="15" x14ac:dyDescent="0.3">
      <c r="A10" s="5"/>
      <c r="B10" s="70" t="s">
        <v>32</v>
      </c>
      <c r="C10" s="72">
        <v>1220</v>
      </c>
      <c r="D10" s="73">
        <v>0.1195609564876519</v>
      </c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25" ht="15" x14ac:dyDescent="0.3">
      <c r="A11" s="5"/>
      <c r="B11" s="70" t="s">
        <v>33</v>
      </c>
      <c r="C11" s="72">
        <v>325</v>
      </c>
      <c r="D11" s="73">
        <v>3.1850254802038416E-2</v>
      </c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25" ht="15" x14ac:dyDescent="0.3">
      <c r="A12" s="5"/>
      <c r="B12" s="71" t="s">
        <v>40</v>
      </c>
      <c r="C12" s="74">
        <v>5977</v>
      </c>
      <c r="D12" s="75">
        <v>0.58575068600548807</v>
      </c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25" ht="15.6" x14ac:dyDescent="0.3">
      <c r="A14" s="5"/>
      <c r="B14" s="400" t="s">
        <v>239</v>
      </c>
      <c r="C14" s="400"/>
      <c r="D14" s="400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2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2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</sheetData>
  <mergeCells count="3">
    <mergeCell ref="C3:D3"/>
    <mergeCell ref="B14:D14"/>
    <mergeCell ref="B3:B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3" sqref="B3"/>
    </sheetView>
  </sheetViews>
  <sheetFormatPr defaultRowHeight="14.4" x14ac:dyDescent="0.3"/>
  <cols>
    <col min="1" max="1" width="27" customWidth="1"/>
    <col min="2" max="2" width="34.109375" customWidth="1"/>
    <col min="3" max="3" width="45.44140625" customWidth="1"/>
    <col min="4" max="4" width="16.5546875" customWidth="1"/>
    <col min="7" max="7" width="49.21875" bestFit="1" customWidth="1"/>
    <col min="8" max="8" width="34.21875" customWidth="1"/>
    <col min="9" max="9" width="14.33203125" customWidth="1"/>
  </cols>
  <sheetData>
    <row r="1" spans="1:11" s="21" customFormat="1" ht="15.6" x14ac:dyDescent="0.3">
      <c r="A1" s="403" t="s">
        <v>302</v>
      </c>
      <c r="B1" s="403"/>
      <c r="C1" s="403"/>
      <c r="D1" s="403"/>
      <c r="E1" s="403"/>
      <c r="F1" s="403"/>
      <c r="G1" s="403"/>
      <c r="H1" s="403"/>
      <c r="I1" s="4"/>
      <c r="J1" s="4"/>
      <c r="K1" s="4"/>
    </row>
    <row r="2" spans="1:11" x14ac:dyDescent="0.3">
      <c r="A2" s="76"/>
      <c r="B2" s="4"/>
      <c r="C2" s="4"/>
      <c r="D2" s="4"/>
      <c r="E2" s="4"/>
      <c r="F2" s="4"/>
      <c r="G2" s="4"/>
    </row>
    <row r="3" spans="1:11" ht="15" x14ac:dyDescent="0.3">
      <c r="A3" s="351" t="s">
        <v>270</v>
      </c>
      <c r="B3" s="352" t="s">
        <v>237</v>
      </c>
      <c r="C3" s="352" t="s">
        <v>348</v>
      </c>
      <c r="D3" s="76"/>
      <c r="E3" s="4"/>
    </row>
    <row r="4" spans="1:11" ht="15" x14ac:dyDescent="0.3">
      <c r="A4" s="77" t="s">
        <v>43</v>
      </c>
      <c r="B4" s="78">
        <v>143</v>
      </c>
      <c r="C4" s="79">
        <v>1.4014112112896902</v>
      </c>
      <c r="D4" s="76"/>
      <c r="E4" s="4"/>
    </row>
    <row r="5" spans="1:11" ht="15" x14ac:dyDescent="0.3">
      <c r="A5" s="77" t="s">
        <v>44</v>
      </c>
      <c r="B5" s="78">
        <v>536</v>
      </c>
      <c r="C5" s="79">
        <v>5.2528420227361821</v>
      </c>
      <c r="D5" s="76"/>
      <c r="E5" s="4"/>
    </row>
    <row r="6" spans="1:11" ht="15" x14ac:dyDescent="0.3">
      <c r="A6" s="77" t="s">
        <v>45</v>
      </c>
      <c r="B6" s="78">
        <v>688</v>
      </c>
      <c r="C6" s="79">
        <v>6.7424539396315168</v>
      </c>
      <c r="D6" s="76"/>
      <c r="E6" s="4"/>
    </row>
    <row r="7" spans="1:11" ht="15" x14ac:dyDescent="0.3">
      <c r="A7" s="77" t="s">
        <v>268</v>
      </c>
      <c r="B7" s="78">
        <v>1767</v>
      </c>
      <c r="C7" s="79">
        <v>17.316738533908271</v>
      </c>
      <c r="D7" s="76"/>
      <c r="E7" s="4"/>
    </row>
    <row r="8" spans="1:11" ht="15" x14ac:dyDescent="0.3">
      <c r="A8" s="77" t="s">
        <v>269</v>
      </c>
      <c r="B8" s="78">
        <v>2225</v>
      </c>
      <c r="C8" s="79">
        <v>21.805174441395529</v>
      </c>
      <c r="D8" s="76"/>
      <c r="E8" s="4"/>
    </row>
    <row r="9" spans="1:11" ht="15" x14ac:dyDescent="0.3">
      <c r="A9" s="77" t="s">
        <v>272</v>
      </c>
      <c r="B9" s="78">
        <v>1545</v>
      </c>
      <c r="C9" s="79">
        <v>15.141121128969031</v>
      </c>
      <c r="D9" s="76"/>
      <c r="E9" s="4"/>
    </row>
    <row r="10" spans="1:11" ht="15.6" customHeight="1" x14ac:dyDescent="0.3">
      <c r="A10" s="77" t="s">
        <v>273</v>
      </c>
      <c r="B10" s="78">
        <v>3298</v>
      </c>
      <c r="C10" s="79">
        <v>32.320658565268523</v>
      </c>
      <c r="D10" s="76"/>
      <c r="E10" s="4"/>
    </row>
    <row r="11" spans="1:11" ht="15" x14ac:dyDescent="0.3">
      <c r="A11" s="80" t="s">
        <v>271</v>
      </c>
      <c r="B11" s="81">
        <v>2</v>
      </c>
      <c r="C11" s="350">
        <v>1.9600156801254411E-2</v>
      </c>
      <c r="D11" s="76"/>
      <c r="E11" s="4"/>
    </row>
    <row r="12" spans="1:11" x14ac:dyDescent="0.3">
      <c r="A12" s="4"/>
      <c r="B12" s="4"/>
      <c r="C12" s="4"/>
      <c r="D12" s="4"/>
      <c r="E12" s="5"/>
      <c r="F12" s="4"/>
      <c r="G12" s="4"/>
      <c r="H12" s="4"/>
      <c r="I12" s="4"/>
      <c r="J12" s="4"/>
      <c r="K12" s="4"/>
    </row>
    <row r="13" spans="1:11" ht="15.6" x14ac:dyDescent="0.3">
      <c r="A13" s="38" t="s">
        <v>298</v>
      </c>
      <c r="B13" s="4"/>
      <c r="C13" s="4"/>
      <c r="D13" s="4"/>
      <c r="E13" s="4"/>
      <c r="F13" s="5"/>
      <c r="G13" s="4"/>
      <c r="H13" s="38"/>
      <c r="I13" s="38"/>
      <c r="J13" s="4"/>
      <c r="K13" s="4"/>
    </row>
    <row r="14" spans="1:11" x14ac:dyDescent="0.3">
      <c r="A14" s="4"/>
      <c r="B14" s="4"/>
      <c r="C14" s="4"/>
      <c r="D14" s="4"/>
      <c r="E14" s="5"/>
      <c r="F14" s="4"/>
      <c r="G14" s="4"/>
      <c r="H14" s="4"/>
      <c r="I14" s="4"/>
      <c r="J14" s="4"/>
      <c r="K14" s="4"/>
    </row>
    <row r="15" spans="1:11" x14ac:dyDescent="0.3">
      <c r="A15" s="4"/>
      <c r="B15" s="4"/>
      <c r="C15" s="4"/>
      <c r="D15" s="4"/>
      <c r="E15" s="5"/>
      <c r="F15" s="4"/>
      <c r="G15" s="4"/>
      <c r="H15" s="4"/>
      <c r="I15" s="4"/>
      <c r="J15" s="4"/>
      <c r="K15" s="4"/>
    </row>
    <row r="16" spans="1:11" ht="15.6" x14ac:dyDescent="0.3">
      <c r="A16" s="4"/>
      <c r="B16" s="4"/>
      <c r="C16" s="4"/>
      <c r="D16" s="6"/>
      <c r="E16" s="5"/>
      <c r="F16" s="4"/>
      <c r="G16" s="4"/>
      <c r="H16" s="4"/>
      <c r="I16" s="4"/>
      <c r="J16" s="4"/>
      <c r="K16" s="4"/>
    </row>
    <row r="17" spans="1:11" ht="15.6" x14ac:dyDescent="0.3">
      <c r="A17" s="4"/>
      <c r="B17" s="4"/>
      <c r="C17" s="4"/>
      <c r="D17" s="6"/>
      <c r="E17" s="5"/>
      <c r="F17" s="4"/>
      <c r="G17" s="4"/>
      <c r="H17" s="4"/>
      <c r="I17" s="4"/>
      <c r="J17" s="4"/>
      <c r="K17" s="4"/>
    </row>
    <row r="18" spans="1:11" ht="15.6" x14ac:dyDescent="0.3">
      <c r="D18" s="31"/>
      <c r="E18" s="1"/>
    </row>
    <row r="19" spans="1:11" ht="15.6" x14ac:dyDescent="0.3">
      <c r="D19" s="31"/>
      <c r="E19" s="1"/>
    </row>
  </sheetData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11" sqref="A11"/>
    </sheetView>
  </sheetViews>
  <sheetFormatPr defaultColWidth="9.109375" defaultRowHeight="13.8" x14ac:dyDescent="0.25"/>
  <cols>
    <col min="1" max="1" width="23.88671875" style="1" customWidth="1"/>
    <col min="2" max="2" width="38.109375" style="1" customWidth="1"/>
    <col min="3" max="3" width="24.109375" style="1" customWidth="1"/>
    <col min="4" max="4" width="9.109375" style="1"/>
    <col min="5" max="5" width="9.44140625" style="1" customWidth="1"/>
    <col min="6" max="6" width="9.109375" style="1"/>
    <col min="7" max="7" width="22.88671875" style="1" customWidth="1"/>
    <col min="8" max="8" width="23.109375" style="1" customWidth="1"/>
    <col min="9" max="9" width="17.44140625" style="1" customWidth="1"/>
    <col min="10" max="16384" width="9.109375" style="1"/>
  </cols>
  <sheetData>
    <row r="1" spans="1:10" ht="15.6" customHeight="1" x14ac:dyDescent="0.25">
      <c r="A1" s="403" t="s">
        <v>303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 x14ac:dyDescent="0.3">
      <c r="A3" s="354" t="s">
        <v>353</v>
      </c>
      <c r="B3" s="355" t="s">
        <v>237</v>
      </c>
      <c r="C3" s="355" t="s">
        <v>236</v>
      </c>
      <c r="D3" s="4"/>
    </row>
    <row r="4" spans="1:10" ht="15.6" x14ac:dyDescent="0.3">
      <c r="A4" s="82" t="s">
        <v>43</v>
      </c>
      <c r="B4" s="83">
        <v>205</v>
      </c>
      <c r="C4" s="35">
        <v>0.02</v>
      </c>
      <c r="D4" s="4"/>
    </row>
    <row r="5" spans="1:10" ht="15.6" x14ac:dyDescent="0.3">
      <c r="A5" s="82" t="s">
        <v>44</v>
      </c>
      <c r="B5" s="83">
        <v>714</v>
      </c>
      <c r="C5" s="35">
        <v>7.0000000000000007E-2</v>
      </c>
      <c r="D5" s="4"/>
    </row>
    <row r="6" spans="1:10" ht="15.6" x14ac:dyDescent="0.3">
      <c r="A6" s="82" t="s">
        <v>45</v>
      </c>
      <c r="B6" s="83">
        <v>897</v>
      </c>
      <c r="C6" s="35">
        <v>8.7999999999999995E-2</v>
      </c>
      <c r="D6" s="4"/>
    </row>
    <row r="7" spans="1:10" ht="15.6" x14ac:dyDescent="0.3">
      <c r="A7" s="82" t="s">
        <v>268</v>
      </c>
      <c r="B7" s="83">
        <v>2055</v>
      </c>
      <c r="C7" s="35">
        <v>0.20200000000000001</v>
      </c>
      <c r="D7" s="4"/>
    </row>
    <row r="8" spans="1:10" ht="15.6" x14ac:dyDescent="0.3">
      <c r="A8" s="82" t="s">
        <v>269</v>
      </c>
      <c r="B8" s="83">
        <v>2271</v>
      </c>
      <c r="C8" s="35">
        <v>0.223</v>
      </c>
      <c r="D8" s="4"/>
    </row>
    <row r="9" spans="1:10" ht="15.6" x14ac:dyDescent="0.3">
      <c r="A9" s="82" t="s">
        <v>267</v>
      </c>
      <c r="B9" s="83">
        <v>1591</v>
      </c>
      <c r="C9" s="340">
        <v>0.156</v>
      </c>
      <c r="D9" s="4"/>
    </row>
    <row r="10" spans="1:10" ht="15.6" x14ac:dyDescent="0.3">
      <c r="A10" s="82" t="s">
        <v>46</v>
      </c>
      <c r="B10" s="83">
        <v>2468</v>
      </c>
      <c r="C10" s="340">
        <v>0.24199999999999999</v>
      </c>
      <c r="D10" s="4"/>
    </row>
    <row r="11" spans="1:10" ht="15" x14ac:dyDescent="0.3">
      <c r="A11" s="84" t="s">
        <v>271</v>
      </c>
      <c r="B11" s="85">
        <v>3</v>
      </c>
      <c r="C11" s="353">
        <v>2.9400235201881612E-2</v>
      </c>
      <c r="D11" s="4"/>
    </row>
    <row r="12" spans="1:10" x14ac:dyDescent="0.25">
      <c r="A12" s="86"/>
      <c r="B12" s="86"/>
      <c r="C12" s="86"/>
      <c r="D12" s="5"/>
    </row>
    <row r="13" spans="1:10" ht="15.6" x14ac:dyDescent="0.3">
      <c r="A13" s="400" t="s">
        <v>298</v>
      </c>
      <c r="B13" s="400"/>
      <c r="C13" s="400"/>
      <c r="D13" s="5"/>
    </row>
    <row r="14" spans="1:10" x14ac:dyDescent="0.25">
      <c r="A14" s="5"/>
      <c r="B14" s="5"/>
      <c r="C14" s="5"/>
      <c r="D14" s="5"/>
    </row>
    <row r="15" spans="1:10" x14ac:dyDescent="0.25">
      <c r="A15" s="5"/>
      <c r="B15" s="5"/>
      <c r="C15" s="5"/>
      <c r="D15" s="5"/>
    </row>
  </sheetData>
  <mergeCells count="2">
    <mergeCell ref="A13:C13"/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C3" sqref="C3"/>
    </sheetView>
  </sheetViews>
  <sheetFormatPr defaultColWidth="9.109375" defaultRowHeight="13.8" x14ac:dyDescent="0.25"/>
  <cols>
    <col min="1" max="1" width="86.109375" style="1" customWidth="1"/>
    <col min="2" max="2" width="22.21875" style="1" bestFit="1" customWidth="1"/>
    <col min="3" max="3" width="17.21875" style="1" customWidth="1"/>
    <col min="4" max="4" width="12.33203125" style="1" customWidth="1"/>
    <col min="5" max="5" width="37" style="1" customWidth="1"/>
    <col min="6" max="6" width="21.33203125" style="1" customWidth="1"/>
    <col min="7" max="7" width="17.77734375" style="1" customWidth="1"/>
    <col min="8" max="16384" width="9.109375" style="1"/>
  </cols>
  <sheetData>
    <row r="1" spans="1:17" ht="15" x14ac:dyDescent="0.25">
      <c r="A1" s="410" t="s">
        <v>340</v>
      </c>
      <c r="B1" s="410"/>
      <c r="C1" s="410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7" ht="15.75" customHeight="1" x14ac:dyDescent="0.25">
      <c r="A2" s="5"/>
      <c r="B2" s="5"/>
      <c r="C2" s="5"/>
      <c r="D2" s="5"/>
      <c r="E2" s="5"/>
      <c r="F2" s="5"/>
      <c r="G2" s="5"/>
      <c r="H2" s="5"/>
      <c r="I2" s="5"/>
      <c r="Q2" s="1" t="s">
        <v>8</v>
      </c>
    </row>
    <row r="3" spans="1:17" ht="16.8" customHeight="1" x14ac:dyDescent="0.25">
      <c r="A3" s="323" t="s">
        <v>354</v>
      </c>
      <c r="B3" s="324" t="s">
        <v>237</v>
      </c>
      <c r="C3" s="324" t="s">
        <v>348</v>
      </c>
      <c r="D3" s="5"/>
      <c r="E3" s="5"/>
      <c r="F3" s="5"/>
      <c r="G3" s="5"/>
      <c r="H3" s="5"/>
      <c r="I3" s="5"/>
    </row>
    <row r="4" spans="1:17" ht="16.8" customHeight="1" x14ac:dyDescent="0.25">
      <c r="A4" s="325" t="s">
        <v>54</v>
      </c>
      <c r="B4" s="326">
        <v>111</v>
      </c>
      <c r="C4" s="328">
        <v>1.0878087024696197</v>
      </c>
      <c r="D4" s="5"/>
      <c r="E4" s="5"/>
      <c r="F4" s="5"/>
      <c r="G4" s="5"/>
      <c r="H4" s="5"/>
      <c r="I4" s="5"/>
    </row>
    <row r="5" spans="1:17" ht="16.8" customHeight="1" x14ac:dyDescent="0.25">
      <c r="A5" s="325" t="s">
        <v>55</v>
      </c>
      <c r="B5" s="326">
        <v>269</v>
      </c>
      <c r="C5" s="328">
        <v>2.6362210897687182</v>
      </c>
      <c r="D5" s="5"/>
      <c r="E5" s="5"/>
      <c r="F5" s="5"/>
      <c r="G5" s="5"/>
      <c r="H5" s="5"/>
      <c r="I5" s="5"/>
    </row>
    <row r="6" spans="1:17" ht="16.2" customHeight="1" x14ac:dyDescent="0.25">
      <c r="A6" s="325" t="s">
        <v>274</v>
      </c>
      <c r="B6" s="326">
        <v>84</v>
      </c>
      <c r="C6" s="327">
        <v>0.82320658565268512</v>
      </c>
      <c r="D6" s="5"/>
      <c r="E6" s="5"/>
      <c r="F6" s="5"/>
      <c r="G6" s="5"/>
      <c r="H6" s="5"/>
      <c r="I6" s="5"/>
    </row>
    <row r="7" spans="1:17" ht="16.2" customHeight="1" x14ac:dyDescent="0.25">
      <c r="A7" s="325" t="s">
        <v>51</v>
      </c>
      <c r="B7" s="326">
        <v>6893</v>
      </c>
      <c r="C7" s="328">
        <v>67.551940415523319</v>
      </c>
      <c r="D7" s="5"/>
      <c r="E7" s="5"/>
      <c r="F7" s="5"/>
      <c r="G7" s="5"/>
      <c r="H7" s="5"/>
      <c r="I7" s="5"/>
    </row>
    <row r="8" spans="1:17" ht="16.2" customHeight="1" x14ac:dyDescent="0.25">
      <c r="A8" s="325" t="s">
        <v>52</v>
      </c>
      <c r="B8" s="326">
        <v>1890</v>
      </c>
      <c r="C8" s="328">
        <v>18.522148177185418</v>
      </c>
      <c r="D8" s="5"/>
      <c r="E8" s="5"/>
      <c r="F8" s="5"/>
      <c r="G8" s="5"/>
      <c r="H8" s="5"/>
      <c r="I8" s="5"/>
    </row>
    <row r="9" spans="1:17" ht="16.2" customHeight="1" x14ac:dyDescent="0.25">
      <c r="A9" s="325" t="s">
        <v>34</v>
      </c>
      <c r="B9" s="326">
        <v>300</v>
      </c>
      <c r="C9" s="328">
        <v>2.9400235201881615</v>
      </c>
      <c r="D9" s="5"/>
      <c r="E9" s="5"/>
      <c r="F9" s="5"/>
      <c r="G9" s="5"/>
      <c r="H9" s="5"/>
      <c r="I9" s="5"/>
    </row>
    <row r="10" spans="1:17" ht="15" x14ac:dyDescent="0.25">
      <c r="A10" s="325" t="s">
        <v>53</v>
      </c>
      <c r="B10" s="326">
        <v>655</v>
      </c>
      <c r="C10" s="328">
        <v>6.4190513524108193</v>
      </c>
      <c r="D10" s="5"/>
      <c r="E10" s="5"/>
      <c r="F10" s="5"/>
      <c r="G10" s="5"/>
      <c r="H10" s="5"/>
      <c r="I10" s="5"/>
    </row>
    <row r="11" spans="1:17" ht="15" x14ac:dyDescent="0.25">
      <c r="A11" s="330" t="s">
        <v>271</v>
      </c>
      <c r="B11" s="331">
        <v>2</v>
      </c>
      <c r="C11" s="356">
        <v>1.9600156801254411E-2</v>
      </c>
      <c r="D11" s="5"/>
      <c r="E11" s="5"/>
      <c r="F11" s="5"/>
      <c r="G11" s="5"/>
      <c r="H11" s="5"/>
      <c r="I11" s="5"/>
    </row>
    <row r="12" spans="1:17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17" ht="15.6" x14ac:dyDescent="0.3">
      <c r="A13" s="38" t="s">
        <v>298</v>
      </c>
      <c r="B13" s="38"/>
      <c r="C13" s="38"/>
      <c r="D13" s="5"/>
      <c r="E13" s="5"/>
      <c r="F13" s="5"/>
      <c r="G13" s="5"/>
      <c r="H13" s="5"/>
      <c r="I13" s="5"/>
    </row>
    <row r="14" spans="1:17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17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17" x14ac:dyDescent="0.25">
      <c r="A16" s="5"/>
      <c r="B16" s="5"/>
      <c r="C16" s="5"/>
      <c r="D16" s="5"/>
      <c r="E16" s="5"/>
      <c r="F16" s="5"/>
      <c r="G16" s="5"/>
      <c r="H16" s="5"/>
      <c r="I16" s="5"/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 xmlns="45150501-b37d-4b37-b0a0-512a8dbac8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885A894BDCF44CB40EC505B9EED30B" ma:contentTypeVersion="4" ma:contentTypeDescription="Create a new document." ma:contentTypeScope="" ma:versionID="afed06f5b07e40f3f1a6b49f5e9bcb1a">
  <xsd:schema xmlns:xsd="http://www.w3.org/2001/XMLSchema" xmlns:p="http://schemas.microsoft.com/office/2006/metadata/properties" xmlns:ns2="45150501-b37d-4b37-b0a0-512a8dbac82e" targetNamespace="http://schemas.microsoft.com/office/2006/metadata/properties" ma:root="true" ma:fieldsID="2d6b1728bce5172c2023bda6b534b9a8" ns2:_="">
    <xsd:import namespace="45150501-b37d-4b37-b0a0-512a8dbac82e"/>
    <xsd:element name="properties">
      <xsd:complexType>
        <xsd:sequence>
          <xsd:element name="documentManagement">
            <xsd:complexType>
              <xsd:all>
                <xsd:element ref="ns2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45150501-b37d-4b37-b0a0-512a8dbac82e" elementFormDefault="qualified">
    <xsd:import namespace="http://schemas.microsoft.com/office/2006/documentManagement/types"/>
    <xsd:element name="Description" ma:index="8" nillable="true" ma:displayName="Description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94E8A4E-CF72-492D-B020-225C4C732982}">
  <ds:schemaRefs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45150501-b37d-4b37-b0a0-512a8dbac82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C1C2CBB-4F98-4E9B-A819-35C1FB0CEB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EFF572-3A42-4F18-AF0D-37B2F66928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150501-b37d-4b37-b0a0-512a8dbac82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Contents</vt:lpstr>
      <vt:lpstr>Q1</vt:lpstr>
      <vt:lpstr>Q2</vt:lpstr>
      <vt:lpstr>Q3</vt:lpstr>
      <vt:lpstr>Q4</vt:lpstr>
      <vt:lpstr>Q5</vt:lpstr>
      <vt:lpstr>Q6</vt:lpstr>
      <vt:lpstr>Q7</vt:lpstr>
      <vt:lpstr>Q8</vt:lpstr>
      <vt:lpstr>Q9</vt:lpstr>
      <vt:lpstr>Q11</vt:lpstr>
      <vt:lpstr>Q12</vt:lpstr>
      <vt:lpstr>Q13</vt:lpstr>
      <vt:lpstr>Q14</vt:lpstr>
      <vt:lpstr>Q15</vt:lpstr>
      <vt:lpstr>Q16</vt:lpstr>
      <vt:lpstr>Q17</vt:lpstr>
      <vt:lpstr>Q18</vt:lpstr>
      <vt:lpstr>Q19</vt:lpstr>
      <vt:lpstr>Q20</vt:lpstr>
      <vt:lpstr>Q20a</vt:lpstr>
      <vt:lpstr>Q21</vt:lpstr>
      <vt:lpstr>Q22</vt:lpstr>
      <vt:lpstr>Q23</vt:lpstr>
      <vt:lpstr>Q24</vt:lpstr>
      <vt:lpstr>Q25</vt:lpstr>
      <vt:lpstr>Q26</vt:lpstr>
      <vt:lpstr>Q27</vt:lpstr>
      <vt:lpstr>Q28</vt:lpstr>
      <vt:lpstr>Q29</vt:lpstr>
      <vt:lpstr>Q31</vt:lpstr>
      <vt:lpstr>Q36</vt:lpstr>
      <vt:lpstr>Q37</vt:lpstr>
      <vt:lpstr>Sheet7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Gibbons</dc:creator>
  <cp:lastModifiedBy>Caroline.Perry</cp:lastModifiedBy>
  <cp:lastPrinted>2013-12-02T12:22:07Z</cp:lastPrinted>
  <dcterms:created xsi:type="dcterms:W3CDTF">2013-11-27T16:30:30Z</dcterms:created>
  <dcterms:modified xsi:type="dcterms:W3CDTF">2014-02-14T12:04:29Z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0x010100FC885A894BDCF44CB40EC505B9EED30B</vt:lpwstr>
  </property>
</Properties>
</file>