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educationgovuk.sharepoint.com/sites/lvedfe00082/Funding/2.Manuals/GH/18-19/"/>
    </mc:Choice>
  </mc:AlternateContent>
  <bookViews>
    <workbookView xWindow="0" yWindow="0" windowWidth="16860" windowHeight="9450" activeTab="1"/>
  </bookViews>
  <sheets>
    <sheet name="Instructions" sheetId="3" r:id="rId1"/>
    <sheet name="Claim Form" sheetId="1" r:id="rId2"/>
    <sheet name="Data" sheetId="2" state="hidden" r:id="rId3"/>
  </sheets>
  <externalReferences>
    <externalReference r:id="rId4"/>
  </externalReferences>
  <definedNames>
    <definedName name="cohorts">Data!$L$4:$L$14</definedName>
    <definedName name="LAdetails">Data!$B$3:$C$155</definedName>
    <definedName name="LAList2">'[1]Annex A data'!$B$8:$B$158</definedName>
    <definedName name="LAnames">Data!$B$3:$B$155</definedName>
    <definedName name="Periods">Data!$I$4:$I$8</definedName>
    <definedName name="_xlnm.Print_Area" localSheetId="1">'Claim Form'!$A$1:$P$89</definedName>
    <definedName name="_xlnm.Print_Area" localSheetId="0">Instructions!$B$3:$K$121</definedName>
    <definedName name="subjects">Data!$G$4:$G$16</definedName>
  </definedNames>
  <calcPr calcId="162913"/>
</workbook>
</file>

<file path=xl/calcChain.xml><?xml version="1.0" encoding="utf-8"?>
<calcChain xmlns="http://schemas.openxmlformats.org/spreadsheetml/2006/main">
  <c r="J8" i="2" l="1"/>
  <c r="J7" i="2"/>
  <c r="J6" i="2"/>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34" i="1"/>
  <c r="N33" i="1"/>
  <c r="M76" i="1"/>
  <c r="L76" i="1"/>
  <c r="N76" i="1" l="1"/>
</calcChain>
</file>

<file path=xl/sharedStrings.xml><?xml version="1.0" encoding="utf-8"?>
<sst xmlns="http://schemas.openxmlformats.org/spreadsheetml/2006/main" count="274" uniqueCount="252">
  <si>
    <t>Select LA name</t>
  </si>
  <si>
    <t>-</t>
  </si>
  <si>
    <t>Barking and Dagenham</t>
  </si>
  <si>
    <t>Barnet</t>
  </si>
  <si>
    <t>Barnsley</t>
  </si>
  <si>
    <t>Bath and North East Somerset</t>
  </si>
  <si>
    <t>Bedford Borough</t>
  </si>
  <si>
    <t>Bexley</t>
  </si>
  <si>
    <t>Birmingham</t>
  </si>
  <si>
    <t>Blackburn with Darwen</t>
  </si>
  <si>
    <t>Blackpool</t>
  </si>
  <si>
    <t>Bolton</t>
  </si>
  <si>
    <t>Bournemouth</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</si>
  <si>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</si>
  <si>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</si>
  <si>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</si>
  <si>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</si>
  <si>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</si>
  <si>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</si>
  <si>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</si>
  <si>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</si>
  <si>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</si>
  <si>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</si>
  <si>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</si>
  <si>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</si>
  <si>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</si>
  <si>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</si>
  <si>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</si>
  <si>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</si>
  <si>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Coventry</t>
  </si>
  <si>
    <t>Croydon</t>
  </si>
  <si>
    <t>Cumbria</t>
  </si>
  <si>
    <t>Darlington</t>
  </si>
  <si>
    <t>Derby</t>
  </si>
  <si>
    <t>Derbyshire</t>
  </si>
  <si>
    <t>Devon</t>
  </si>
  <si>
    <t>Doncaster</t>
  </si>
  <si>
    <t>Dorset</t>
  </si>
  <si>
    <t>Dudley</t>
  </si>
  <si>
    <t>Durham</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</si>
  <si>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</si>
  <si>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</si>
  <si>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</si>
  <si>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</si>
  <si>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</si>
  <si>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</si>
  <si>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</si>
  <si>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</si>
  <si>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</si>
  <si>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</si>
  <si>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</si>
  <si>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</si>
  <si>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</si>
  <si>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</si>
  <si>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</si>
  <si>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</si>
  <si>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</si>
  <si>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</si>
  <si>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</si>
  <si>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</si>
  <si>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</si>
  <si>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</si>
  <si>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</si>
  <si>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</si>
  <si>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</si>
  <si>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</si>
  <si>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</si>
  <si>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</si>
  <si>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</si>
  <si>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</si>
  <si>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</si>
  <si>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</si>
  <si>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</si>
  <si>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</si>
  <si>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</si>
  <si>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</si>
  <si>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</si>
  <si>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</si>
  <si>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</si>
  <si>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</si>
  <si>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</si>
  <si>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</si>
  <si>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</si>
  <si>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</si>
  <si>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</si>
  <si>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</si>
  <si>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</si>
  <si>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</si>
  <si>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</si>
  <si>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</si>
  <si>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</si>
  <si>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</si>
  <si>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</si>
  <si>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</si>
  <si>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</si>
  <si>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</si>
  <si>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</si>
  <si>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</si>
  <si>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</si>
  <si>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</si>
  <si>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</si>
  <si>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</si>
  <si>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</si>
  <si>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</si>
  <si>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</si>
  <si>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</si>
  <si>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</si>
  <si>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</si>
  <si>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</si>
  <si>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</si>
  <si>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</si>
  <si>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</si>
  <si>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</si>
  <si>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</si>
  <si>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</si>
  <si>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</si>
  <si>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</si>
  <si>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</si>
  <si>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</si>
  <si>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</si>
  <si>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</si>
  <si>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</si>
  <si>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</si>
  <si>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</si>
  <si>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</si>
  <si>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</si>
  <si>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</si>
  <si>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</si>
  <si>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</si>
  <si>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</si>
  <si>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</si>
  <si>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</si>
  <si>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</si>
  <si>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</si>
  <si>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</si>
  <si>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</si>
  <si>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</si>
  <si>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</si>
  <si>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</si>
  <si>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</si>
  <si>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</si>
  <si>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</si>
  <si>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</si>
  <si>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</si>
  <si>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</si>
  <si>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</si>
  <si>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</si>
  <si>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</si>
  <si>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</si>
  <si>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</si>
  <si>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</si>
  <si>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</si>
  <si>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</si>
  <si>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</si>
  <si>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Deadline</t>
  </si>
  <si>
    <t>LA Name</t>
  </si>
  <si>
    <t>Instructions</t>
  </si>
  <si>
    <t>Completion</t>
  </si>
  <si>
    <t>Section 1: Certificate of Chief Financial Officer</t>
  </si>
  <si>
    <t>Submission</t>
  </si>
  <si>
    <t>Deadlines</t>
  </si>
  <si>
    <t>Name:</t>
  </si>
  <si>
    <t>Signature:</t>
  </si>
  <si>
    <t>Position:</t>
  </si>
  <si>
    <t>Date:</t>
  </si>
  <si>
    <t>Teacher Details</t>
  </si>
  <si>
    <t>Surname</t>
  </si>
  <si>
    <t>Forename</t>
  </si>
  <si>
    <t>Subject</t>
  </si>
  <si>
    <t>Date Paid</t>
  </si>
  <si>
    <t>Further Information</t>
  </si>
  <si>
    <t>n</t>
  </si>
  <si>
    <r>
      <rPr>
        <sz val="9"/>
        <rFont val="Webdings"/>
        <family val="1"/>
        <charset val="2"/>
      </rPr>
      <t>4</t>
    </r>
    <r>
      <rPr>
        <sz val="11"/>
        <rFont val="Arial"/>
        <family val="2"/>
      </rPr>
      <t xml:space="preserve">  A copy hand-signed by your CFO and scanned as a PDF</t>
    </r>
  </si>
  <si>
    <t>Mathematics</t>
  </si>
  <si>
    <t>Science</t>
  </si>
  <si>
    <t>Applied science</t>
  </si>
  <si>
    <t>Applied ICT</t>
  </si>
  <si>
    <t>Design and technology</t>
  </si>
  <si>
    <t>Engineering</t>
  </si>
  <si>
    <t>English</t>
  </si>
  <si>
    <t>ICT</t>
  </si>
  <si>
    <t>Manufacturing</t>
  </si>
  <si>
    <t>Modern languages</t>
  </si>
  <si>
    <t>Drama, dance and performing arts</t>
  </si>
  <si>
    <t>Music</t>
  </si>
  <si>
    <t>Religious education</t>
  </si>
  <si>
    <t>Incentive (£)</t>
  </si>
  <si>
    <t>ERNIC (£)</t>
  </si>
  <si>
    <t>Claim Amount (£)</t>
  </si>
  <si>
    <t>ERNIC</t>
  </si>
  <si>
    <t>Selected fields are explained below:</t>
  </si>
  <si>
    <t>Smith</t>
  </si>
  <si>
    <t>Two copies of the completed form must be submitted. These are:</t>
  </si>
  <si>
    <r>
      <rPr>
        <sz val="9"/>
        <rFont val="Webdings"/>
        <family val="1"/>
        <charset val="2"/>
      </rPr>
      <t>4</t>
    </r>
    <r>
      <rPr>
        <sz val="11"/>
        <rFont val="Arial"/>
        <family val="2"/>
      </rPr>
      <t xml:space="preserve">  An Excel spread sheet version with or without a CFO signature in Section 1</t>
    </r>
  </si>
  <si>
    <t>e.g.</t>
  </si>
  <si>
    <t>Date paid</t>
  </si>
  <si>
    <t>Incentive rate</t>
  </si>
  <si>
    <t>What to submit</t>
  </si>
  <si>
    <t>How to submit</t>
  </si>
  <si>
    <t>Period</t>
  </si>
  <si>
    <t>Select Period</t>
  </si>
  <si>
    <t>Quarter One</t>
  </si>
  <si>
    <t>Quarter Two</t>
  </si>
  <si>
    <t>Quarter Three</t>
  </si>
  <si>
    <t>Quarter Four</t>
  </si>
  <si>
    <t>Related Employer's National Insurance contribution paid by the LA</t>
  </si>
  <si>
    <t>Date on which the LA paid the incentive to the teacher or school</t>
  </si>
  <si>
    <t>Submission Deadline</t>
  </si>
  <si>
    <t>John</t>
  </si>
  <si>
    <t>Gross incentive paid by the LA; normally £2,500, £4,000 or £5,000</t>
  </si>
  <si>
    <t>Please complete the table by providing itemised teacher details of the expenditure incurred during the relevant period.</t>
  </si>
  <si>
    <t>AY 00/01</t>
  </si>
  <si>
    <t>AY 01/02</t>
  </si>
  <si>
    <t>AY 02/03</t>
  </si>
  <si>
    <t>AY 03/04</t>
  </si>
  <si>
    <t>AY 04/05</t>
  </si>
  <si>
    <t>AY 05/06</t>
  </si>
  <si>
    <t>AY 06/07</t>
  </si>
  <si>
    <t>AY 07/08</t>
  </si>
  <si>
    <t>AY 08/09</t>
  </si>
  <si>
    <t>AY 09/10</t>
  </si>
  <si>
    <t>AY 10/11</t>
  </si>
  <si>
    <t>PGCE Cohort</t>
  </si>
  <si>
    <t>Section 2: Detail of golden hello expenditure</t>
  </si>
  <si>
    <t>Academic Year in which the teacher enrolled on the relevant PGCE course</t>
  </si>
  <si>
    <t>Return</t>
  </si>
  <si>
    <t>Period One</t>
  </si>
  <si>
    <t>Period Two</t>
  </si>
  <si>
    <t>TRN No.</t>
  </si>
  <si>
    <t>TRN number</t>
  </si>
  <si>
    <t>TRN numbers are now mandatory</t>
  </si>
  <si>
    <t>This form must be reviewed and certified by your Chief Financial Officer (CFO) in accordance with his/her responsibilities under section 151 of the Local Government Act 1972. Please provide name, position and dated signature.</t>
  </si>
  <si>
    <t>The completed form should detail the golden hello expenditure incurred during that period. Deadlines for submission are detailed below.</t>
  </si>
  <si>
    <t>Section 3: Payment Details</t>
  </si>
  <si>
    <t xml:space="preserve">Account name </t>
  </si>
  <si>
    <t>Account Number</t>
  </si>
  <si>
    <t>Sort Code</t>
  </si>
  <si>
    <t>Bank Name</t>
  </si>
  <si>
    <t xml:space="preserve">Please confirm the bank account details of where the reimbursement payment should be made to. </t>
  </si>
  <si>
    <t>Section 3: Bank Account Details</t>
  </si>
  <si>
    <t>Please complete to confirm the details of the bank account where the re-imbursement payment should be paid to.</t>
  </si>
  <si>
    <t>Period Three</t>
  </si>
  <si>
    <t xml:space="preserve">Please send the form by email directly to TA.lafunding@education.gov.uk </t>
  </si>
  <si>
    <t xml:space="preserve">Please direct any queries regarding this process to TA.lafunding@education.gov.uk </t>
  </si>
  <si>
    <t xml:space="preserve">I certify that to the best of my knowledge and belief, the entries on this statement are correct and all grant being claimed has been used in accordance with the terms and conditions of the grant as set out in the 'Golden Hello eligibility criteria and guidance for Local Authorities publication for period 1 April 2018 to 30 September 2019. </t>
  </si>
  <si>
    <t>Golden Hello Reimbursement Claim Form</t>
  </si>
  <si>
    <t>I am satisfied that the Golden Hello payments declared below have been made to eligible teachers in accordance with the guidance published by the DfE. This Local Education Authority has not previously claimed these payments from the TA/TDA/NCTL</t>
  </si>
  <si>
    <t>Relating to payments made from 1 April 2018 to 30 Seprember 2019 by Local Education Authority to either eligible teachers or their schools</t>
  </si>
  <si>
    <t>LEA Payment Details</t>
  </si>
  <si>
    <t>Golden Hello Reimbursement Instructions</t>
  </si>
  <si>
    <t>Period Four</t>
  </si>
  <si>
    <t>Period Five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</si>
</sst>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41" x14ac:knownFonts="1">
    <font>
      <sz val="11"/>
      <color theme="1"/>
      <name val="Calibri"/>
      <family val="2"/>
      <scheme val="minor"/>
    </font>
    <font>
      <b/>
      <sz val="12"/>
      <name val="Arial"/>
      <family val="2"/>
    </font>
    <font>
      <sz val="12"/>
      <name val="Arial"/>
      <family val="2"/>
    </font>
    <font>
      <b/>
      <sz val="14"/>
      <name val="Arial"/>
      <family val="2"/>
    </font>
    <font>
      <b/>
      <sz val="10"/>
      <color indexed="23"/>
      <name val="Arial"/>
      <family val="2"/>
    </font>
    <font>
      <b/>
      <sz val="11"/>
      <name val="Arial"/>
      <family val="2"/>
    </font>
    <font>
      <sz val="11"/>
      <name val="Arial"/>
      <family val="2"/>
    </font>
    <font>
      <b/>
      <sz val="12"/>
      <color indexed="12"/>
      <name val="Arial"/>
      <family val="2"/>
    </font>
    <font>
      <b/>
      <sz val="11"/>
      <color indexed="12"/>
      <name val="Arial"/>
      <family val="2"/>
    </font>
    <font>
      <sz val="10"/>
      <name val="Arial"/>
      <family val="2"/>
    </font>
    <font>
      <u/>
      <sz val="10"/>
      <name val="Arial"/>
      <family val="2"/>
    </font>
    <font>
      <b/>
      <sz val="10"/>
      <name val="Arial"/>
      <family val="2"/>
    </font>
    <font>
      <u/>
      <sz val="11"/>
      <name val="Arial"/>
      <family val="2"/>
    </font>
    <font>
      <b/>
      <sz val="10"/>
      <color indexed="12"/>
      <name val="Arial"/>
      <family val="2"/>
    </font>
    <font>
      <i/>
      <sz val="10"/>
      <name val="Arial"/>
      <family val="2"/>
    </font>
    <font>
      <b/>
      <sz val="18"/>
      <name val="Arial"/>
      <family val="2"/>
    </font>
    <font>
      <b/>
      <sz val="16"/>
      <name val="Arial"/>
      <family val="2"/>
    </font>
    <font>
      <sz val="9"/>
      <name val="Webdings"/>
      <family val="1"/>
      <charset val="2"/>
    </font>
    <font>
      <b/>
      <sz val="14"/>
      <color theme="4"/>
      <name val="Arial"/>
      <family val="2"/>
    </font>
    <font>
      <b/>
      <sz val="11"/>
      <color theme="3" tint="0.39997558519241921"/>
      <name val="Arial"/>
      <family val="2"/>
    </font>
    <font>
      <sz val="7"/>
      <color theme="1"/>
      <name val="Wingdings"/>
      <charset val="2"/>
    </font>
    <font>
      <sz val="11"/>
      <color theme="1"/>
      <name val="Arial"/>
      <family val="2"/>
    </font>
    <font>
      <b/>
      <sz val="11"/>
      <color theme="1"/>
      <name val="Arial"/>
      <family val="2"/>
    </font>
    <font>
      <b/>
      <sz val="11"/>
      <color rgb="FFC00000"/>
      <name val="Arial"/>
      <family val="2"/>
    </font>
    <font>
      <b/>
      <sz val="12"/>
      <color theme="4"/>
      <name val="Arial"/>
      <family val="2"/>
    </font>
    <font>
      <sz val="10"/>
      <color theme="0"/>
      <name val="Arial"/>
      <family val="2"/>
    </font>
    <font>
      <i/>
      <sz val="11"/>
      <color theme="0" tint="-0.34998626667073579"/>
      <name val="Calibri"/>
      <family val="2"/>
      <scheme val="minor"/>
    </font>
    <font>
      <i/>
      <sz val="9"/>
      <color theme="0" tint="-0.34998626667073579"/>
      <name val="Arial"/>
      <family val="2"/>
    </font>
    <font>
      <sz val="9"/>
      <color theme="1"/>
      <name val="Arial"/>
      <family val="2"/>
    </font>
    <font>
      <sz val="14"/>
      <color theme="1"/>
      <name val="Calibri"/>
      <family val="2"/>
      <scheme val="minor"/>
    </font>
    <font>
      <b/>
      <sz val="11"/>
      <color theme="0"/>
      <name val="Arial"/>
      <family val="2"/>
    </font>
    <font>
      <b/>
      <sz val="10"/>
      <color theme="0"/>
      <name val="Arial"/>
      <family val="2"/>
    </font>
    <font>
      <b/>
      <sz val="16"/>
      <color theme="4" tint="-0.249977111117893"/>
      <name val="Arial"/>
      <family val="2"/>
    </font>
    <font>
      <b/>
      <sz val="12"/>
      <color theme="4" tint="-0.249977111117893"/>
      <name val="Arial"/>
      <family val="2"/>
    </font>
    <font>
      <b/>
      <sz val="14"/>
      <color theme="0"/>
      <name val="Arial"/>
      <family val="2"/>
    </font>
    <font>
      <b/>
      <sz val="12"/>
      <color rgb="FF366092"/>
      <name val="Arial"/>
      <family val="2"/>
    </font>
    <font>
      <b/>
      <u/>
      <sz val="16"/>
      <name val="Arial"/>
      <family val="2"/>
    </font>
    <font>
      <b/>
      <u/>
      <sz val="18"/>
      <name val="Arial"/>
      <family val="2"/>
    </font>
    <font>
      <b/>
      <u/>
      <sz val="12"/>
      <name val="Arial"/>
      <family val="2"/>
    </font>
    <font>
      <i/>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tint="-4.9989318521683403E-2"/>
        <bgColor indexed="64"/>
      </patternFill>
    </fill>
    <fill>
      <patternFill patternType="solid">
        <fgColor theme="8" tint="0.39997558519241921"/>
        <bgColor indexed="64"/>
      </patternFill>
    </fill>
  </fills>
  <borders count="33">
    <border>
      <left/>
      <right/>
      <top/>
      <bottom/>
      <diagonal/>
    </border>
    <border>
      <left/>
      <right/>
      <top/>
      <bottom style="medium">
        <color indexed="64"/>
      </bottom>
      <diagonal/>
    </border>
    <border>
      <left/>
      <right/>
      <top/>
      <bottom style="hair">
        <color indexed="22"/>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right/>
      <top style="hair">
        <color theme="0" tint="-0.24994659260841701"/>
      </top>
      <bottom style="hair">
        <color theme="0" tint="-0.24994659260841701"/>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right/>
      <top style="hair">
        <color theme="0" tint="-0.499984740745262"/>
      </top>
      <bottom style="hair">
        <color theme="0" tint="-0.24994659260841701"/>
      </bottom>
      <diagonal/>
    </border>
    <border>
      <left/>
      <right style="medium">
        <color theme="0" tint="-0.24994659260841701"/>
      </right>
      <top style="hair">
        <color theme="0" tint="-0.24994659260841701"/>
      </top>
      <bottom style="hair">
        <color theme="0" tint="-0.24994659260841701"/>
      </bottom>
      <diagonal/>
    </border>
    <border>
      <left/>
      <right style="medium">
        <color theme="0" tint="-0.24994659260841701"/>
      </right>
      <top style="hair">
        <color theme="0" tint="-0.499984740745262"/>
      </top>
      <bottom style="hair">
        <color theme="0" tint="-0.24994659260841701"/>
      </bottom>
      <diagonal/>
    </border>
    <border>
      <left/>
      <right/>
      <top/>
      <bottom style="hair">
        <color theme="0" tint="-0.499984740745262"/>
      </bottom>
      <diagonal/>
    </border>
    <border>
      <left/>
      <right style="medium">
        <color theme="0" tint="-0.24994659260841701"/>
      </right>
      <top/>
      <bottom style="hair">
        <color theme="0" tint="-0.4999847407452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208">
    <xf numFmtId="0" fontId="0" fillId="0" borderId="0" xfId="0"/>
    <xf numFmtId="14" fontId="0" fillId="0" borderId="0" xfId="0" applyNumberFormat="1"/>
    <xf numFmtId="0" fontId="0" fillId="0" borderId="0" xfId="0" applyFill="1" applyAlignment="1" applyProtection="1">
      <alignment vertical="center"/>
    </xf>
    <xf numFmtId="0" fontId="0" fillId="0" borderId="0" xfId="0" applyProtection="1"/>
    <xf numFmtId="0" fontId="1" fillId="0" borderId="0" xfId="0" applyFont="1" applyFill="1" applyAlignment="1" applyProtection="1">
      <alignment vertical="center"/>
    </xf>
    <xf numFmtId="0" fontId="2" fillId="0" borderId="0" xfId="0" applyFont="1" applyFill="1" applyAlignment="1" applyProtection="1">
      <alignment vertical="center"/>
    </xf>
    <xf numFmtId="0" fontId="16" fillId="0" borderId="1" xfId="0" applyFont="1" applyFill="1" applyBorder="1" applyAlignment="1" applyProtection="1">
      <alignment vertical="top"/>
    </xf>
    <xf numFmtId="0" fontId="15" fillId="0" borderId="1" xfId="0" applyFont="1" applyFill="1" applyBorder="1" applyAlignment="1" applyProtection="1">
      <alignment vertical="top"/>
    </xf>
    <xf numFmtId="0" fontId="1" fillId="0" borderId="1" xfId="0" applyFont="1" applyFill="1" applyBorder="1" applyAlignment="1" applyProtection="1">
      <alignment vertical="center"/>
    </xf>
    <xf numFmtId="0" fontId="1" fillId="0" borderId="1" xfId="0" applyFont="1" applyFill="1" applyBorder="1" applyAlignment="1" applyProtection="1">
      <alignment vertical="top"/>
    </xf>
    <xf numFmtId="0" fontId="3" fillId="0" borderId="1" xfId="0" applyFont="1" applyFill="1" applyBorder="1" applyAlignment="1" applyProtection="1">
      <alignment horizontal="right" vertical="center"/>
    </xf>
    <xf numFmtId="0" fontId="4" fillId="0" borderId="0" xfId="0" applyFont="1" applyFill="1" applyAlignment="1" applyProtection="1">
      <alignment vertical="center"/>
    </xf>
    <xf numFmtId="0" fontId="1" fillId="0" borderId="0" xfId="0" applyFont="1" applyFill="1" applyAlignment="1" applyProtection="1">
      <alignment horizontal="right" vertical="center"/>
    </xf>
    <xf numFmtId="0" fontId="6" fillId="0" borderId="0" xfId="0" applyFont="1" applyFill="1" applyAlignment="1" applyProtection="1">
      <alignment vertical="center"/>
    </xf>
    <xf numFmtId="0" fontId="5" fillId="0" borderId="0" xfId="0" applyFont="1" applyFill="1" applyAlignment="1" applyProtection="1">
      <alignment vertical="center"/>
    </xf>
    <xf numFmtId="0" fontId="5" fillId="0" borderId="4" xfId="0" applyFont="1" applyFill="1" applyBorder="1" applyAlignment="1" applyProtection="1">
      <alignment vertical="center"/>
    </xf>
    <xf numFmtId="0" fontId="9" fillId="0" borderId="0" xfId="0" applyFont="1" applyFill="1" applyAlignment="1" applyProtection="1">
      <alignment vertical="center"/>
    </xf>
    <xf numFmtId="0" fontId="18"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3"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9" fillId="0" borderId="0" xfId="0" applyFont="1" applyFill="1" applyAlignment="1" applyProtection="1">
      <alignment vertical="center" wrapText="1"/>
    </xf>
    <xf numFmtId="0" fontId="20"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0" fillId="0" borderId="0" xfId="0" applyAlignment="1" applyProtection="1">
      <alignment horizontal="left" vertical="center"/>
    </xf>
    <xf numFmtId="0" fontId="21" fillId="0" borderId="0" xfId="0" applyFont="1" applyBorder="1" applyAlignment="1" applyProtection="1">
      <alignment horizontal="left" vertical="center"/>
    </xf>
    <xf numFmtId="0" fontId="22" fillId="0" borderId="8" xfId="0" applyFont="1" applyBorder="1" applyAlignment="1" applyProtection="1">
      <alignment horizontal="left" vertical="center" indent="2"/>
    </xf>
    <xf numFmtId="0" fontId="6" fillId="0" borderId="8" xfId="0" applyFont="1" applyBorder="1" applyAlignment="1" applyProtection="1">
      <alignment horizontal="left" vertical="center" indent="2"/>
    </xf>
    <xf numFmtId="0" fontId="5" fillId="0" borderId="8" xfId="0" applyFont="1" applyBorder="1" applyAlignment="1" applyProtection="1">
      <alignment horizontal="left" vertical="center"/>
    </xf>
    <xf numFmtId="0" fontId="6" fillId="0" borderId="8" xfId="0" applyFont="1" applyBorder="1" applyAlignment="1" applyProtection="1">
      <alignment horizontal="left" vertical="center"/>
    </xf>
    <xf numFmtId="0" fontId="11" fillId="0" borderId="0" xfId="0" applyFont="1" applyBorder="1" applyAlignment="1" applyProtection="1">
      <alignment vertical="center"/>
    </xf>
    <xf numFmtId="0" fontId="3" fillId="2" borderId="0" xfId="0" applyFont="1" applyFill="1" applyBorder="1" applyAlignment="1" applyProtection="1">
      <alignment vertical="center"/>
    </xf>
    <xf numFmtId="0" fontId="5" fillId="2" borderId="0" xfId="0" applyFont="1" applyFill="1" applyBorder="1" applyAlignment="1" applyProtection="1">
      <alignment vertical="center"/>
    </xf>
    <xf numFmtId="0" fontId="0" fillId="0" borderId="0" xfId="0" applyFont="1" applyProtection="1"/>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0" fillId="0" borderId="0" xfId="0" applyFont="1" applyAlignment="1" applyProtection="1">
      <alignment horizontal="left"/>
    </xf>
    <xf numFmtId="0" fontId="5"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indent="2"/>
    </xf>
    <xf numFmtId="0" fontId="5" fillId="0" borderId="0" xfId="0" quotePrefix="1" applyFont="1" applyFill="1" applyBorder="1" applyAlignment="1" applyProtection="1">
      <alignment horizontal="left" vertical="center"/>
    </xf>
    <xf numFmtId="0" fontId="20" fillId="0" borderId="0" xfId="0" applyFont="1" applyBorder="1" applyAlignment="1" applyProtection="1">
      <alignment horizontal="left" vertical="center"/>
    </xf>
    <xf numFmtId="0" fontId="6" fillId="0" borderId="0" xfId="0" quotePrefix="1"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19" fillId="0" borderId="0" xfId="0" quotePrefix="1"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9" fillId="0" borderId="0"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5" xfId="0" applyFont="1" applyFill="1" applyBorder="1" applyAlignment="1" applyProtection="1">
      <alignment vertical="center"/>
    </xf>
    <xf numFmtId="0" fontId="0" fillId="0" borderId="6" xfId="0" applyFill="1" applyBorder="1" applyAlignment="1" applyProtection="1">
      <alignment vertical="center"/>
    </xf>
    <xf numFmtId="0" fontId="24"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7" xfId="0" applyFill="1" applyBorder="1" applyAlignment="1" applyProtection="1">
      <alignment vertical="center"/>
    </xf>
    <xf numFmtId="0" fontId="13" fillId="0" borderId="6" xfId="0" applyFont="1" applyFill="1" applyBorder="1" applyAlignment="1" applyProtection="1">
      <alignment vertical="center"/>
    </xf>
    <xf numFmtId="0" fontId="13" fillId="0" borderId="0" xfId="0" applyFont="1" applyFill="1" applyBorder="1" applyAlignment="1" applyProtection="1">
      <alignment vertical="center"/>
    </xf>
    <xf numFmtId="0" fontId="9" fillId="0" borderId="6"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0" xfId="0" applyFont="1" applyFill="1" applyBorder="1" applyAlignment="1" applyProtection="1">
      <alignment horizontal="left" vertical="center" wrapText="1"/>
    </xf>
    <xf numFmtId="0" fontId="9" fillId="0" borderId="7" xfId="0" applyFont="1" applyBorder="1" applyAlignment="1" applyProtection="1">
      <alignment vertical="center" wrapText="1"/>
    </xf>
    <xf numFmtId="0" fontId="9" fillId="0" borderId="6" xfId="0" applyFont="1" applyBorder="1" applyAlignment="1" applyProtection="1">
      <alignment vertical="center" wrapText="1"/>
    </xf>
    <xf numFmtId="0" fontId="9" fillId="0" borderId="0" xfId="0" applyFont="1" applyBorder="1" applyAlignment="1" applyProtection="1">
      <alignment vertical="center" wrapText="1"/>
    </xf>
    <xf numFmtId="0" fontId="6" fillId="0" borderId="6" xfId="0" applyFont="1" applyFill="1" applyBorder="1" applyAlignment="1" applyProtection="1">
      <alignment vertical="center"/>
    </xf>
    <xf numFmtId="0" fontId="11" fillId="0" borderId="2"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12"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10" xfId="0" applyFont="1" applyFill="1" applyBorder="1" applyAlignment="1" applyProtection="1">
      <alignment vertical="center"/>
    </xf>
    <xf numFmtId="0" fontId="0" fillId="0" borderId="10" xfId="0" applyFill="1" applyBorder="1" applyAlignment="1" applyProtection="1">
      <alignment vertical="center"/>
    </xf>
    <xf numFmtId="0" fontId="0" fillId="0" borderId="11" xfId="0" applyFill="1" applyBorder="1" applyAlignment="1" applyProtection="1">
      <alignment vertical="center"/>
    </xf>
    <xf numFmtId="0" fontId="14"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0" fillId="0" borderId="3" xfId="0" applyFill="1" applyBorder="1" applyAlignment="1" applyProtection="1">
      <alignment vertical="center"/>
    </xf>
    <xf numFmtId="0" fontId="0" fillId="0" borderId="4" xfId="0" applyFill="1" applyBorder="1" applyAlignment="1" applyProtection="1">
      <alignment vertical="center"/>
    </xf>
    <xf numFmtId="0" fontId="0" fillId="0" borderId="5" xfId="0" applyFill="1" applyBorder="1" applyAlignment="1" applyProtection="1">
      <alignment vertical="center"/>
    </xf>
    <xf numFmtId="0" fontId="7" fillId="0" borderId="0" xfId="0" applyFont="1" applyFill="1" applyBorder="1" applyAlignment="1" applyProtection="1">
      <alignment vertical="center"/>
    </xf>
    <xf numFmtId="0" fontId="0" fillId="0" borderId="0" xfId="0" applyFill="1" applyAlignment="1" applyProtection="1">
      <alignment vertical="center" wrapText="1"/>
    </xf>
    <xf numFmtId="0" fontId="0" fillId="0" borderId="6" xfId="0" applyFill="1" applyBorder="1" applyAlignment="1" applyProtection="1">
      <alignment vertical="center" wrapText="1"/>
    </xf>
    <xf numFmtId="0" fontId="0" fillId="0" borderId="0" xfId="0" applyFill="1" applyBorder="1" applyAlignment="1" applyProtection="1">
      <alignment vertical="center" wrapText="1"/>
    </xf>
    <xf numFmtId="0" fontId="25" fillId="3" borderId="12" xfId="0" applyFont="1" applyFill="1" applyBorder="1" applyAlignment="1" applyProtection="1">
      <alignment horizontal="center" vertical="center" wrapText="1"/>
    </xf>
    <xf numFmtId="0" fontId="25" fillId="3" borderId="0" xfId="0" applyFont="1" applyFill="1" applyBorder="1" applyAlignment="1" applyProtection="1">
      <alignment horizontal="center" vertical="center" wrapText="1"/>
    </xf>
    <xf numFmtId="0" fontId="25" fillId="0" borderId="7" xfId="0" applyFont="1" applyFill="1" applyBorder="1" applyAlignment="1" applyProtection="1">
      <alignment vertical="center" wrapText="1"/>
    </xf>
    <xf numFmtId="0" fontId="26" fillId="0" borderId="0" xfId="0" applyFont="1" applyFill="1" applyBorder="1" applyAlignment="1" applyProtection="1">
      <alignment vertical="center"/>
    </xf>
    <xf numFmtId="0" fontId="27" fillId="0" borderId="13" xfId="0" applyFont="1" applyFill="1" applyBorder="1" applyAlignment="1" applyProtection="1">
      <alignment horizontal="center" vertical="center"/>
    </xf>
    <xf numFmtId="14" fontId="27" fillId="0" borderId="14" xfId="0" applyNumberFormat="1" applyFont="1" applyFill="1" applyBorder="1" applyAlignment="1" applyProtection="1">
      <alignment horizontal="center" vertical="center"/>
    </xf>
    <xf numFmtId="4" fontId="27" fillId="0" borderId="13" xfId="0" applyNumberFormat="1" applyFont="1" applyFill="1" applyBorder="1" applyAlignment="1" applyProtection="1">
      <alignment horizontal="right" vertical="center" indent="1"/>
    </xf>
    <xf numFmtId="4" fontId="28" fillId="0" borderId="13" xfId="0" applyNumberFormat="1" applyFont="1" applyFill="1" applyBorder="1" applyAlignment="1" applyProtection="1">
      <alignment horizontal="right" vertical="center" indent="1"/>
    </xf>
    <xf numFmtId="0" fontId="28" fillId="0" borderId="0" xfId="0" applyFont="1" applyFill="1" applyBorder="1" applyAlignment="1" applyProtection="1">
      <alignment horizontal="left" vertical="center" indent="1"/>
    </xf>
    <xf numFmtId="0" fontId="28" fillId="0" borderId="0" xfId="0" applyFont="1" applyFill="1" applyBorder="1" applyAlignment="1" applyProtection="1">
      <alignment horizontal="center" vertical="center"/>
    </xf>
    <xf numFmtId="4" fontId="28" fillId="0" borderId="0" xfId="0" applyNumberFormat="1" applyFont="1" applyFill="1" applyBorder="1" applyAlignment="1" applyProtection="1">
      <alignment horizontal="right" vertical="center" indent="1"/>
    </xf>
    <xf numFmtId="0" fontId="0" fillId="0" borderId="9" xfId="0" applyFill="1" applyBorder="1" applyAlignment="1" applyProtection="1">
      <alignment vertical="center"/>
    </xf>
    <xf numFmtId="4" fontId="28" fillId="0" borderId="13" xfId="0" applyNumberFormat="1" applyFont="1" applyFill="1" applyBorder="1" applyAlignment="1" applyProtection="1">
      <alignment horizontal="right" vertical="center" indent="1"/>
      <protection locked="0"/>
    </xf>
    <xf numFmtId="14" fontId="28" fillId="0" borderId="14" xfId="0" applyNumberFormat="1" applyFont="1" applyFill="1" applyBorder="1" applyAlignment="1" applyProtection="1">
      <alignment horizontal="center" vertical="center"/>
      <protection locked="0"/>
    </xf>
    <xf numFmtId="0" fontId="29" fillId="0" borderId="0" xfId="0" applyFont="1" applyFill="1" applyAlignment="1" applyProtection="1">
      <alignment vertical="center"/>
    </xf>
    <xf numFmtId="0" fontId="29" fillId="0" borderId="0" xfId="0" applyFont="1" applyProtection="1"/>
    <xf numFmtId="0" fontId="9" fillId="0" borderId="0" xfId="0" applyFont="1" applyBorder="1" applyAlignment="1" applyProtection="1">
      <alignment horizontal="left" vertical="center" wrapText="1"/>
    </xf>
    <xf numFmtId="3" fontId="0" fillId="0" borderId="0" xfId="0" applyNumberFormat="1"/>
    <xf numFmtId="0" fontId="30" fillId="3" borderId="8" xfId="0" applyFont="1" applyFill="1" applyBorder="1" applyAlignment="1" applyProtection="1">
      <alignment horizontal="left" vertical="center" indent="2"/>
    </xf>
    <xf numFmtId="4" fontId="27" fillId="0" borderId="0" xfId="0" applyNumberFormat="1" applyFont="1" applyFill="1" applyBorder="1" applyAlignment="1" applyProtection="1">
      <alignment horizontal="right" vertical="center" indent="1"/>
    </xf>
    <xf numFmtId="0" fontId="31"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wrapText="1"/>
    </xf>
    <xf numFmtId="0" fontId="28" fillId="0" borderId="10" xfId="0" applyFont="1" applyFill="1" applyBorder="1" applyAlignment="1" applyProtection="1">
      <alignment horizontal="left" vertical="center" indent="1"/>
    </xf>
    <xf numFmtId="0" fontId="28" fillId="0" borderId="10" xfId="0" applyFont="1" applyFill="1" applyBorder="1" applyAlignment="1" applyProtection="1">
      <alignment horizontal="center" vertical="center"/>
    </xf>
    <xf numFmtId="4" fontId="28" fillId="0" borderId="10" xfId="0" applyNumberFormat="1" applyFont="1" applyFill="1" applyBorder="1" applyAlignment="1" applyProtection="1">
      <alignment horizontal="right" vertical="center" indent="1"/>
    </xf>
    <xf numFmtId="0" fontId="3"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28" fillId="0" borderId="15" xfId="0" applyFont="1" applyFill="1" applyBorder="1" applyAlignment="1" applyProtection="1">
      <alignment horizontal="center" vertical="center"/>
      <protection locked="0"/>
    </xf>
    <xf numFmtId="0" fontId="25" fillId="3" borderId="16" xfId="0" applyFont="1" applyFill="1" applyBorder="1" applyAlignment="1" applyProtection="1">
      <alignment horizontal="center" vertical="center" wrapText="1"/>
    </xf>
    <xf numFmtId="0" fontId="28" fillId="0" borderId="13" xfId="0" applyFont="1" applyFill="1" applyBorder="1" applyAlignment="1" applyProtection="1">
      <alignment horizontal="center" vertical="center"/>
    </xf>
    <xf numFmtId="0" fontId="28" fillId="0" borderId="15"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13" xfId="0" applyFont="1" applyFill="1" applyBorder="1" applyAlignment="1" applyProtection="1">
      <alignment horizontal="center" vertical="center"/>
      <protection locked="0"/>
    </xf>
    <xf numFmtId="0" fontId="30" fillId="3" borderId="8" xfId="0" applyFont="1" applyFill="1" applyBorder="1" applyAlignment="1" applyProtection="1">
      <alignment horizontal="left" vertical="center" indent="4"/>
    </xf>
    <xf numFmtId="0" fontId="21" fillId="0" borderId="8" xfId="0" applyFont="1" applyBorder="1" applyAlignment="1" applyProtection="1">
      <alignment horizontal="left" vertical="center" indent="4"/>
    </xf>
    <xf numFmtId="0" fontId="30" fillId="0" borderId="0" xfId="0"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33" fillId="0" borderId="0" xfId="0" applyFont="1" applyBorder="1" applyAlignment="1" applyProtection="1">
      <alignment horizontal="left" vertical="center"/>
    </xf>
    <xf numFmtId="164" fontId="21" fillId="0" borderId="8" xfId="0" applyNumberFormat="1" applyFont="1" applyBorder="1" applyAlignment="1" applyProtection="1">
      <alignment horizontal="left" vertical="center" indent="4"/>
    </xf>
    <xf numFmtId="0" fontId="35" fillId="0" borderId="0" xfId="0" applyFont="1" applyFill="1" applyBorder="1" applyAlignment="1" applyProtection="1">
      <alignment horizontal="left" vertical="center"/>
    </xf>
    <xf numFmtId="0" fontId="35" fillId="0" borderId="0" xfId="0" quotePrefix="1" applyFont="1" applyFill="1" applyBorder="1" applyAlignment="1" applyProtection="1">
      <alignment horizontal="left" vertical="center"/>
    </xf>
    <xf numFmtId="0" fontId="1"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37" fillId="0" borderId="0" xfId="0" applyFont="1" applyFill="1" applyBorder="1" applyAlignment="1" applyProtection="1">
      <alignment vertical="top"/>
    </xf>
    <xf numFmtId="0" fontId="38" fillId="0" borderId="0" xfId="0" applyFont="1" applyFill="1" applyBorder="1" applyAlignment="1" applyProtection="1">
      <alignment vertical="center"/>
    </xf>
    <xf numFmtId="0" fontId="36" fillId="0" borderId="0" xfId="0" applyFont="1" applyFill="1" applyBorder="1" applyAlignment="1" applyProtection="1"/>
    <xf numFmtId="0" fontId="10" fillId="0" borderId="0" xfId="0" applyFont="1" applyFill="1" applyBorder="1" applyAlignment="1" applyProtection="1">
      <alignment horizontal="left" vertical="center"/>
    </xf>
    <xf numFmtId="0" fontId="0" fillId="0" borderId="0" xfId="0" applyBorder="1" applyAlignment="1" applyProtection="1">
      <alignment vertical="center"/>
    </xf>
    <xf numFmtId="0" fontId="11" fillId="0" borderId="0" xfId="0" applyFont="1" applyFill="1" applyBorder="1" applyAlignment="1" applyProtection="1">
      <alignment vertical="center" wrapText="1"/>
    </xf>
    <xf numFmtId="0" fontId="11" fillId="0" borderId="0" xfId="0" applyFont="1" applyBorder="1" applyAlignment="1" applyProtection="1">
      <alignment vertical="center" wrapText="1"/>
    </xf>
    <xf numFmtId="0" fontId="5" fillId="0" borderId="0" xfId="0" applyFont="1" applyBorder="1" applyAlignment="1" applyProtection="1">
      <alignment vertical="center"/>
    </xf>
    <xf numFmtId="0" fontId="0" fillId="0" borderId="0" xfId="0" applyFont="1" applyFill="1" applyProtection="1"/>
    <xf numFmtId="0" fontId="28" fillId="0" borderId="15" xfId="0" applyFont="1" applyFill="1" applyBorder="1" applyAlignment="1" applyProtection="1">
      <alignment horizontal="left" vertical="center" indent="1"/>
      <protection locked="0"/>
    </xf>
    <xf numFmtId="0" fontId="28" fillId="0" borderId="15" xfId="0" applyFont="1" applyFill="1" applyBorder="1" applyAlignment="1" applyProtection="1">
      <alignment horizontal="left" vertical="center" indent="1"/>
    </xf>
    <xf numFmtId="0" fontId="25" fillId="3" borderId="16" xfId="0" applyFont="1" applyFill="1" applyBorder="1" applyAlignment="1" applyProtection="1">
      <alignment horizontal="left" vertical="center" wrapText="1" indent="1"/>
    </xf>
    <xf numFmtId="0" fontId="27" fillId="0" borderId="15" xfId="0" applyFont="1" applyFill="1" applyBorder="1" applyAlignment="1" applyProtection="1">
      <alignment horizontal="left" vertical="center" indent="1"/>
    </xf>
    <xf numFmtId="0" fontId="0" fillId="0" borderId="21" xfId="0" applyBorder="1" applyAlignment="1" applyProtection="1">
      <alignment horizontal="center" vertical="center"/>
    </xf>
    <xf numFmtId="0" fontId="0" fillId="0" borderId="26" xfId="0" applyFill="1" applyBorder="1" applyAlignment="1" applyProtection="1">
      <alignment vertical="center"/>
    </xf>
    <xf numFmtId="0" fontId="0" fillId="0" borderId="27" xfId="0" applyFill="1" applyBorder="1" applyAlignment="1" applyProtection="1">
      <alignment vertical="center"/>
    </xf>
    <xf numFmtId="0" fontId="28" fillId="0" borderId="27" xfId="0" applyFont="1" applyFill="1" applyBorder="1" applyAlignment="1" applyProtection="1">
      <alignment horizontal="left" vertical="center" indent="1"/>
    </xf>
    <xf numFmtId="0" fontId="28" fillId="0" borderId="27" xfId="0" applyFont="1" applyFill="1" applyBorder="1" applyAlignment="1" applyProtection="1">
      <alignment horizontal="center" vertical="center"/>
    </xf>
    <xf numFmtId="4" fontId="28" fillId="0" borderId="27" xfId="0" applyNumberFormat="1" applyFont="1" applyFill="1" applyBorder="1" applyAlignment="1" applyProtection="1">
      <alignment horizontal="right" vertical="center" indent="1"/>
    </xf>
    <xf numFmtId="0" fontId="0" fillId="0" borderId="28" xfId="0" applyFill="1" applyBorder="1" applyAlignment="1" applyProtection="1">
      <alignment vertical="center"/>
    </xf>
    <xf numFmtId="0" fontId="0" fillId="0" borderId="29" xfId="0" applyFill="1" applyBorder="1" applyAlignment="1" applyProtection="1">
      <alignment vertical="center"/>
    </xf>
    <xf numFmtId="0" fontId="0" fillId="0" borderId="0" xfId="0" applyBorder="1" applyProtection="1"/>
    <xf numFmtId="0" fontId="0" fillId="0" borderId="30" xfId="0" applyFill="1" applyBorder="1" applyAlignment="1" applyProtection="1">
      <alignment vertical="center"/>
    </xf>
    <xf numFmtId="0" fontId="0" fillId="0" borderId="29" xfId="0" applyBorder="1" applyProtection="1"/>
    <xf numFmtId="0" fontId="0" fillId="0" borderId="30" xfId="0" applyBorder="1" applyProtection="1"/>
    <xf numFmtId="0" fontId="39" fillId="0" borderId="0" xfId="0" applyFont="1" applyBorder="1" applyProtection="1"/>
    <xf numFmtId="0" fontId="40" fillId="5" borderId="0" xfId="0" applyFont="1" applyFill="1" applyBorder="1" applyAlignment="1" applyProtection="1">
      <alignment horizontal="center"/>
    </xf>
    <xf numFmtId="0" fontId="0" fillId="0" borderId="31" xfId="0" applyBorder="1" applyProtection="1"/>
    <xf numFmtId="0" fontId="0" fillId="0" borderId="25" xfId="0" applyBorder="1" applyProtection="1"/>
    <xf numFmtId="0" fontId="0" fillId="0" borderId="32" xfId="0" applyBorder="1" applyProtection="1"/>
    <xf numFmtId="0" fontId="0" fillId="0" borderId="11" xfId="0" applyBorder="1" applyProtection="1"/>
    <xf numFmtId="0" fontId="6" fillId="0" borderId="0" xfId="0" applyFont="1" applyBorder="1" applyAlignment="1" applyProtection="1">
      <alignment horizontal="left" vertical="center" wrapText="1"/>
    </xf>
    <xf numFmtId="0" fontId="0" fillId="0" borderId="0" xfId="0" applyAlignment="1">
      <alignment horizontal="left" vertical="center" wrapText="1"/>
    </xf>
    <xf numFmtId="0" fontId="20" fillId="0" borderId="0" xfId="0" applyFont="1" applyBorder="1" applyAlignment="1" applyProtection="1">
      <alignment horizontal="center" vertical="center"/>
    </xf>
    <xf numFmtId="0" fontId="0" fillId="0" borderId="0" xfId="0" applyAlignment="1">
      <alignment vertical="center"/>
    </xf>
    <xf numFmtId="0" fontId="6" fillId="0" borderId="0" xfId="0" applyFont="1" applyFill="1" applyBorder="1" applyAlignment="1" applyProtection="1">
      <alignment horizontal="left" vertical="center" wrapText="1"/>
    </xf>
    <xf numFmtId="0" fontId="0" fillId="0" borderId="0" xfId="0" applyFill="1" applyAlignment="1">
      <alignment horizontal="left" vertical="center" wrapText="1"/>
    </xf>
    <xf numFmtId="0" fontId="30" fillId="0" borderId="0" xfId="0" applyFont="1" applyFill="1" applyBorder="1" applyAlignment="1" applyProtection="1">
      <alignment horizontal="left" vertical="center" indent="4"/>
    </xf>
    <xf numFmtId="0" fontId="6" fillId="0" borderId="0" xfId="0" applyFont="1" applyFill="1" applyBorder="1" applyAlignment="1" applyProtection="1">
      <alignment horizontal="left" vertical="center" indent="4"/>
    </xf>
    <xf numFmtId="0" fontId="30"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28" fillId="0" borderId="15" xfId="0" applyFont="1" applyFill="1" applyBorder="1" applyAlignment="1" applyProtection="1">
      <alignment horizontal="left" vertical="center" indent="1"/>
      <protection locked="0"/>
    </xf>
    <xf numFmtId="0" fontId="28" fillId="0" borderId="17" xfId="0" applyFont="1" applyFill="1" applyBorder="1" applyAlignment="1" applyProtection="1">
      <alignment horizontal="left" vertical="center" indent="1"/>
      <protection locked="0"/>
    </xf>
    <xf numFmtId="0" fontId="28" fillId="0" borderId="14" xfId="0" applyFont="1" applyFill="1" applyBorder="1" applyAlignment="1" applyProtection="1">
      <alignment horizontal="left" vertical="center" indent="1"/>
      <protection locked="0"/>
    </xf>
    <xf numFmtId="3" fontId="3" fillId="4" borderId="8" xfId="0" applyNumberFormat="1" applyFont="1" applyFill="1" applyBorder="1" applyAlignment="1" applyProtection="1">
      <alignment horizontal="center" vertical="center"/>
      <protection locked="0"/>
    </xf>
    <xf numFmtId="3" fontId="3" fillId="4" borderId="14" xfId="0" applyNumberFormat="1" applyFont="1" applyFill="1" applyBorder="1" applyAlignment="1" applyProtection="1">
      <alignment horizontal="center" vertical="center"/>
      <protection locked="0"/>
    </xf>
    <xf numFmtId="0" fontId="34" fillId="3" borderId="15" xfId="0" applyFont="1" applyFill="1" applyBorder="1" applyAlignment="1" applyProtection="1">
      <alignment horizontal="center" vertical="center"/>
    </xf>
    <xf numFmtId="0" fontId="34" fillId="3" borderId="8" xfId="0" applyFont="1" applyFill="1" applyBorder="1" applyAlignment="1" applyProtection="1">
      <alignment horizontal="center" vertical="center"/>
    </xf>
    <xf numFmtId="0" fontId="34" fillId="3" borderId="14" xfId="0" applyFont="1" applyFill="1" applyBorder="1" applyAlignment="1" applyProtection="1">
      <alignment horizontal="center" vertical="center"/>
    </xf>
    <xf numFmtId="0" fontId="25" fillId="3" borderId="16" xfId="0" applyFont="1" applyFill="1" applyBorder="1" applyAlignment="1" applyProtection="1">
      <alignment horizontal="left" vertical="center" wrapText="1" indent="1"/>
    </xf>
    <xf numFmtId="0" fontId="27" fillId="0" borderId="15" xfId="0" applyFont="1" applyFill="1" applyBorder="1" applyAlignment="1" applyProtection="1">
      <alignment horizontal="left" vertical="center" indent="1"/>
    </xf>
    <xf numFmtId="0" fontId="27" fillId="0" borderId="14" xfId="0" applyFont="1" applyFill="1" applyBorder="1" applyAlignment="1" applyProtection="1">
      <alignment horizontal="left" vertical="center" indent="1"/>
    </xf>
    <xf numFmtId="0" fontId="31" fillId="3" borderId="19" xfId="0" applyFont="1" applyFill="1" applyBorder="1" applyAlignment="1" applyProtection="1">
      <alignment horizontal="center" vertical="center"/>
    </xf>
    <xf numFmtId="0" fontId="31" fillId="3" borderId="20" xfId="0" applyFont="1" applyFill="1" applyBorder="1" applyAlignment="1" applyProtection="1">
      <alignment horizontal="center" vertical="center"/>
    </xf>
    <xf numFmtId="0" fontId="9" fillId="0" borderId="0" xfId="0" applyFont="1" applyFill="1" applyBorder="1" applyAlignment="1" applyProtection="1">
      <alignment horizontal="left" vertical="center" wrapText="1"/>
    </xf>
    <xf numFmtId="0" fontId="9" fillId="0" borderId="0" xfId="0" applyFont="1" applyBorder="1" applyAlignment="1" applyProtection="1">
      <alignment horizontal="left" vertical="center" wrapText="1"/>
    </xf>
    <xf numFmtId="0" fontId="0" fillId="0" borderId="12" xfId="0"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3" fillId="4" borderId="15"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25" fillId="3" borderId="18" xfId="0" applyFont="1" applyFill="1" applyBorder="1" applyAlignment="1" applyProtection="1">
      <alignment horizontal="left" vertical="center" wrapText="1" indent="1"/>
    </xf>
    <xf numFmtId="0" fontId="27" fillId="0" borderId="17" xfId="0" applyFont="1" applyFill="1" applyBorder="1" applyAlignment="1" applyProtection="1">
      <alignment horizontal="left" vertical="center" indent="1"/>
    </xf>
    <xf numFmtId="0" fontId="0" fillId="0" borderId="22" xfId="0" applyBorder="1" applyAlignment="1" applyProtection="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28" fillId="0" borderId="15" xfId="0" applyFont="1" applyFill="1" applyBorder="1" applyAlignment="1" applyProtection="1">
      <alignment horizontal="left" vertical="center" indent="1"/>
    </xf>
    <xf numFmtId="0" fontId="28" fillId="0" borderId="17" xfId="0" applyFont="1" applyFill="1" applyBorder="1" applyAlignment="1" applyProtection="1">
      <alignment horizontal="left" vertical="center" indent="1"/>
    </xf>
    <xf numFmtId="0" fontId="28" fillId="0" borderId="15" xfId="0" applyFont="1" applyFill="1" applyBorder="1" applyAlignment="1" applyProtection="1">
      <alignment horizontal="left" vertical="center" indent="2"/>
    </xf>
    <xf numFmtId="0" fontId="28" fillId="0" borderId="14" xfId="0" applyFont="1" applyFill="1" applyBorder="1" applyAlignment="1" applyProtection="1">
      <alignment horizontal="left" vertical="center" indent="2"/>
    </xf>
    <xf numFmtId="0" fontId="40" fillId="5" borderId="25" xfId="0" applyFont="1" applyFill="1" applyBorder="1" applyAlignment="1" applyProtection="1">
      <alignment horizontal="center"/>
    </xf>
    <xf numFmtId="0" fontId="0" fillId="0" borderId="25" xfId="0" applyBorder="1" applyAlignment="1">
      <alignment horizontal="center"/>
    </xf>
    <xf numFmtId="0" fontId="40" fillId="5" borderId="0" xfId="0" applyFont="1" applyFill="1" applyBorder="1" applyAlignment="1" applyProtection="1">
      <alignment horizontal="center"/>
    </xf>
    <xf numFmtId="0" fontId="0" fillId="0" borderId="0" xfId="0" applyBorder="1" applyAlignment="1">
      <alignment horizontal="center"/>
    </xf>
  </cellXfs>
  <cellStyles count="1">
    <cellStyle name="Normal" xfId="0" builtinId="0"/>
  </cellStyles>
  <dxfs count="0"/>
  <tableStyles count="0" defaultTableStyle="TableStyleMedium2" defaultPivotStyle="PivotStyleLight16"/>
  <colors>
    <mruColors>
      <color rgb="FF36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10</xdr:col>
      <xdr:colOff>552450</xdr:colOff>
      <xdr:row>5</xdr:row>
      <xdr:rowOff>171450</xdr:rowOff>
    </xdr:to>
    <xdr:pic>
      <xdr:nvPicPr>
        <xdr:cNvPr id="5" name="Picture 4"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7862888" y="552450"/>
          <a:ext cx="1447800" cy="9048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4762</xdr:colOff>
      <xdr:row>5</xdr:row>
      <xdr:rowOff>180975</xdr:rowOff>
    </xdr:to>
    <xdr:pic>
      <xdr:nvPicPr>
        <xdr:cNvPr id="3" name="Picture 2"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266700" y="180975"/>
          <a:ext cx="1447800" cy="90487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Documents%20and%20Settings/richardr/Local%20Settings/Temporary%20Internet%20Files/Content.Outlook/U80DZIWO/Grant%20Verification%20Report%2010.11%20Q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A printout"/>
      <sheetName val="Annex A data"/>
    </sheetNames>
    <sheetDataSet>
      <sheetData sheetId="0"/>
      <sheetData sheetId="1">
        <row r="8">
          <cell r="B8" t="str">
            <v>Select LA name</v>
          </cell>
        </row>
        <row r="9">
          <cell r="B9" t="str">
            <v>Barking and Dagenham</v>
          </cell>
        </row>
        <row r="10">
          <cell r="B10" t="str">
            <v>Barnet</v>
          </cell>
        </row>
        <row r="11">
          <cell r="B11" t="str">
            <v>Barnsley</v>
          </cell>
        </row>
        <row r="12">
          <cell r="B12" t="str">
            <v>Bath and North East Somerset</v>
          </cell>
        </row>
        <row r="13">
          <cell r="B13" t="str">
            <v>Bedford Borough</v>
          </cell>
        </row>
        <row r="14">
          <cell r="B14" t="str">
            <v>Bexley</v>
          </cell>
        </row>
        <row r="15">
          <cell r="B15" t="str">
            <v>Birmingham</v>
          </cell>
        </row>
        <row r="16">
          <cell r="B16" t="str">
            <v>Blackburn with Darwen</v>
          </cell>
        </row>
        <row r="17">
          <cell r="B17" t="str">
            <v>Blackpool</v>
          </cell>
        </row>
        <row r="18">
          <cell r="B18" t="str">
            <v>Bolton</v>
          </cell>
        </row>
        <row r="19">
          <cell r="B19" t="str">
            <v>Bournemouth</v>
          </cell>
        </row>
        <row r="20">
          <cell r="B20" t="str">
            <v>Bracknell Forest</v>
          </cell>
        </row>
        <row r="21">
          <cell r="B21" t="str">
            <v>Bradford</v>
          </cell>
        </row>
        <row r="22">
          <cell r="B22" t="str">
            <v>Brent</v>
          </cell>
        </row>
        <row r="23">
          <cell r="B23" t="str">
            <v>Brighton and Hove</v>
          </cell>
        </row>
        <row r="24">
          <cell r="B24" t="str">
            <v>Bristol, City of</v>
          </cell>
        </row>
        <row r="25">
          <cell r="B25" t="str">
            <v>Bromley</v>
          </cell>
        </row>
        <row r="26">
          <cell r="B26" t="str">
            <v>Buckinghamshire</v>
          </cell>
        </row>
        <row r="27">
          <cell r="B27" t="str">
            <v>Bury</v>
          </cell>
        </row>
        <row r="28">
          <cell r="B28" t="str">
            <v>Calderdale</v>
          </cell>
        </row>
        <row r="29">
          <cell r="B29" t="str">
            <v>Cambridgeshire</v>
          </cell>
        </row>
        <row r="30">
          <cell r="B30" t="str">
            <v>Camden</v>
          </cell>
        </row>
        <row r="31">
          <cell r="B31" t="str">
            <v>Central Bedfordshire</v>
          </cell>
        </row>
        <row r="32">
          <cell r="B32" t="str">
            <v>Cheshire East</v>
          </cell>
        </row>
        <row r="33">
          <cell r="B33" t="str">
            <v>Cheshire West and Chester</v>
          </cell>
        </row>
        <row r="34">
          <cell r="B34" t="str">
            <v>City of London</v>
          </cell>
        </row>
        <row r="35">
          <cell r="B35" t="str">
            <v>Cornwall</v>
          </cell>
        </row>
        <row r="36">
          <cell r="B36" t="str">
            <v>Coventry</v>
          </cell>
        </row>
        <row r="37">
          <cell r="B37" t="str">
            <v>Croydon</v>
          </cell>
        </row>
        <row r="38">
          <cell r="B38" t="str">
            <v>Cumbria</v>
          </cell>
        </row>
        <row r="39">
          <cell r="B39" t="str">
            <v>Darlington</v>
          </cell>
        </row>
        <row r="40">
          <cell r="B40" t="str">
            <v>Derby</v>
          </cell>
        </row>
        <row r="41">
          <cell r="B41" t="str">
            <v>Derbyshire</v>
          </cell>
        </row>
        <row r="42">
          <cell r="B42" t="str">
            <v>Devon</v>
          </cell>
        </row>
        <row r="43">
          <cell r="B43" t="str">
            <v>Doncaster</v>
          </cell>
        </row>
        <row r="44">
          <cell r="B44" t="str">
            <v>Dorset</v>
          </cell>
        </row>
        <row r="45">
          <cell r="B45" t="str">
            <v>Dudley</v>
          </cell>
        </row>
        <row r="46">
          <cell r="B46" t="str">
            <v>Durham</v>
          </cell>
        </row>
        <row r="47">
          <cell r="B47" t="str">
            <v>Ealing</v>
          </cell>
        </row>
        <row r="48">
          <cell r="B48" t="str">
            <v>East Riding of Yorkshire</v>
          </cell>
        </row>
        <row r="49">
          <cell r="B49" t="str">
            <v>East Sussex</v>
          </cell>
        </row>
        <row r="50">
          <cell r="B50" t="str">
            <v>Enfield</v>
          </cell>
        </row>
        <row r="51">
          <cell r="B51" t="str">
            <v>Essex</v>
          </cell>
        </row>
        <row r="52">
          <cell r="B52" t="str">
            <v>Gateshead</v>
          </cell>
        </row>
        <row r="53">
          <cell r="B53" t="str">
            <v>Gloucestershire</v>
          </cell>
        </row>
        <row r="54">
          <cell r="B54" t="str">
            <v>Greenwich</v>
          </cell>
        </row>
        <row r="55">
          <cell r="B55" t="str">
            <v>Hackney</v>
          </cell>
        </row>
        <row r="56">
          <cell r="B56" t="str">
            <v>Halton</v>
          </cell>
        </row>
        <row r="57">
          <cell r="B57" t="str">
            <v>Hammersmith and Fulham</v>
          </cell>
        </row>
        <row r="58">
          <cell r="B58" t="str">
            <v>Hampshire</v>
          </cell>
        </row>
        <row r="59">
          <cell r="B59" t="str">
            <v>Haringey</v>
          </cell>
        </row>
        <row r="60">
          <cell r="B60" t="str">
            <v>Harrow</v>
          </cell>
        </row>
        <row r="61">
          <cell r="B61" t="str">
            <v>Hartlepool</v>
          </cell>
        </row>
        <row r="62">
          <cell r="B62" t="str">
            <v>Havering</v>
          </cell>
        </row>
        <row r="63">
          <cell r="B63" t="str">
            <v>Herefordshire</v>
          </cell>
        </row>
        <row r="64">
          <cell r="B64" t="str">
            <v>Hertfordshire</v>
          </cell>
        </row>
        <row r="65">
          <cell r="B65" t="str">
            <v>Hillingdon</v>
          </cell>
        </row>
        <row r="66">
          <cell r="B66" t="str">
            <v>Hounslow</v>
          </cell>
        </row>
        <row r="67">
          <cell r="B67" t="str">
            <v>Isle of Wight</v>
          </cell>
        </row>
        <row r="68">
          <cell r="B68" t="str">
            <v>Isles of Scilly</v>
          </cell>
        </row>
        <row r="69">
          <cell r="B69" t="str">
            <v>Islington</v>
          </cell>
        </row>
        <row r="70">
          <cell r="B70" t="str">
            <v>Kensington and Chelsea</v>
          </cell>
        </row>
        <row r="71">
          <cell r="B71" t="str">
            <v>Kent</v>
          </cell>
        </row>
        <row r="72">
          <cell r="B72" t="str">
            <v>Kingston Upon Hull, City of</v>
          </cell>
        </row>
        <row r="73">
          <cell r="B73" t="str">
            <v>Kingston upon Thames</v>
          </cell>
        </row>
        <row r="74">
          <cell r="B74" t="str">
            <v>Kirklees</v>
          </cell>
        </row>
        <row r="75">
          <cell r="B75" t="str">
            <v>Knowsley</v>
          </cell>
        </row>
        <row r="76">
          <cell r="B76" t="str">
            <v>Lambeth</v>
          </cell>
        </row>
        <row r="77">
          <cell r="B77" t="str">
            <v>Lancashire</v>
          </cell>
        </row>
        <row r="78">
          <cell r="B78" t="str">
            <v>Leeds</v>
          </cell>
        </row>
        <row r="79">
          <cell r="B79" t="str">
            <v>Leicester</v>
          </cell>
        </row>
        <row r="80">
          <cell r="B80" t="str">
            <v>Leicestershire</v>
          </cell>
        </row>
        <row r="81">
          <cell r="B81" t="str">
            <v>Lewisham</v>
          </cell>
        </row>
        <row r="82">
          <cell r="B82" t="str">
            <v>Lincolnshire</v>
          </cell>
        </row>
        <row r="83">
          <cell r="B83" t="str">
            <v>Liverpool</v>
          </cell>
        </row>
        <row r="84">
          <cell r="B84" t="str">
            <v>Luton</v>
          </cell>
        </row>
        <row r="85">
          <cell r="B85" t="str">
            <v>Manchester</v>
          </cell>
        </row>
        <row r="86">
          <cell r="B86" t="str">
            <v>Medway</v>
          </cell>
        </row>
        <row r="87">
          <cell r="B87" t="str">
            <v>Merton</v>
          </cell>
        </row>
        <row r="88">
          <cell r="B88" t="str">
            <v>Middlesbrough</v>
          </cell>
        </row>
        <row r="89">
          <cell r="B89" t="str">
            <v>Milton Keynes</v>
          </cell>
        </row>
        <row r="90">
          <cell r="B90" t="str">
            <v>Newcastle upon Tyne</v>
          </cell>
        </row>
        <row r="91">
          <cell r="B91" t="str">
            <v>Newham</v>
          </cell>
        </row>
        <row r="92">
          <cell r="B92" t="str">
            <v>Norfolk</v>
          </cell>
        </row>
        <row r="93">
          <cell r="B93" t="str">
            <v>North East Lincolnshire</v>
          </cell>
        </row>
        <row r="94">
          <cell r="B94" t="str">
            <v>North Lincolnshire</v>
          </cell>
        </row>
        <row r="95">
          <cell r="B95" t="str">
            <v>North Somerset</v>
          </cell>
        </row>
        <row r="96">
          <cell r="B96" t="str">
            <v>North Tyneside</v>
          </cell>
        </row>
        <row r="97">
          <cell r="B97" t="str">
            <v>North Yorkshire</v>
          </cell>
        </row>
        <row r="98">
          <cell r="B98" t="str">
            <v>Northamptonshire</v>
          </cell>
        </row>
        <row r="99">
          <cell r="B99" t="str">
            <v>Northumberland</v>
          </cell>
        </row>
        <row r="100">
          <cell r="B100" t="str">
            <v>Nottingham</v>
          </cell>
        </row>
        <row r="101">
          <cell r="B101" t="str">
            <v>Nottinghamshire</v>
          </cell>
        </row>
        <row r="102">
          <cell r="B102" t="str">
            <v>Oldham</v>
          </cell>
        </row>
        <row r="103">
          <cell r="B103" t="str">
            <v>Oxfordshire</v>
          </cell>
        </row>
        <row r="104">
          <cell r="B104" t="str">
            <v>Peterborough</v>
          </cell>
        </row>
        <row r="105">
          <cell r="B105" t="str">
            <v>Plymouth</v>
          </cell>
        </row>
        <row r="106">
          <cell r="B106" t="str">
            <v>Poole</v>
          </cell>
        </row>
        <row r="107">
          <cell r="B107" t="str">
            <v>Portsmouth</v>
          </cell>
        </row>
        <row r="108">
          <cell r="B108" t="str">
            <v>Reading</v>
          </cell>
        </row>
        <row r="109">
          <cell r="B109" t="str">
            <v>Redbridge</v>
          </cell>
        </row>
        <row r="110">
          <cell r="B110" t="str">
            <v>Redcar and Cleveland</v>
          </cell>
        </row>
        <row r="111">
          <cell r="B111" t="str">
            <v>Richmond upon Thames</v>
          </cell>
        </row>
        <row r="112">
          <cell r="B112" t="str">
            <v>Rochdale</v>
          </cell>
        </row>
        <row r="113">
          <cell r="B113" t="str">
            <v>Rotherham</v>
          </cell>
        </row>
        <row r="114">
          <cell r="B114" t="str">
            <v>Rutland</v>
          </cell>
        </row>
        <row r="115">
          <cell r="B115" t="str">
            <v>Salford</v>
          </cell>
        </row>
        <row r="116">
          <cell r="B116" t="str">
            <v>Sandwell</v>
          </cell>
        </row>
        <row r="117">
          <cell r="B117" t="str">
            <v>Sefton</v>
          </cell>
        </row>
        <row r="118">
          <cell r="B118" t="str">
            <v>Sheffield</v>
          </cell>
        </row>
        <row r="119">
          <cell r="B119" t="str">
            <v>Shropshire</v>
          </cell>
        </row>
        <row r="120">
          <cell r="B120" t="str">
            <v>Slough</v>
          </cell>
        </row>
        <row r="121">
          <cell r="B121" t="str">
            <v>Solihull</v>
          </cell>
        </row>
        <row r="122">
          <cell r="B122" t="str">
            <v>Somerset</v>
          </cell>
        </row>
        <row r="123">
          <cell r="B123" t="str">
            <v>South Gloucestershire</v>
          </cell>
        </row>
        <row r="124">
          <cell r="B124" t="str">
            <v>South Tyneside</v>
          </cell>
        </row>
        <row r="125">
          <cell r="B125" t="str">
            <v>Southampton</v>
          </cell>
        </row>
        <row r="126">
          <cell r="B126" t="str">
            <v>Southend-on-Sea</v>
          </cell>
        </row>
        <row r="127">
          <cell r="B127" t="str">
            <v>Southwark</v>
          </cell>
        </row>
        <row r="128">
          <cell r="B128" t="str">
            <v>St Helens</v>
          </cell>
        </row>
        <row r="129">
          <cell r="B129" t="str">
            <v>Staffordshire</v>
          </cell>
        </row>
        <row r="130">
          <cell r="B130" t="str">
            <v>Stockport</v>
          </cell>
        </row>
        <row r="131">
          <cell r="B131" t="str">
            <v>Stockton-on-Tees</v>
          </cell>
        </row>
        <row r="132">
          <cell r="B132" t="str">
            <v>Stoke-on-Trent</v>
          </cell>
        </row>
        <row r="133">
          <cell r="B133" t="str">
            <v>Suffolk</v>
          </cell>
        </row>
        <row r="134">
          <cell r="B134" t="str">
            <v>Sunderland</v>
          </cell>
        </row>
        <row r="135">
          <cell r="B135" t="str">
            <v>Surrey</v>
          </cell>
        </row>
        <row r="136">
          <cell r="B136" t="str">
            <v>Sutton</v>
          </cell>
        </row>
        <row r="137">
          <cell r="B137" t="str">
            <v>Swindon</v>
          </cell>
        </row>
        <row r="138">
          <cell r="B138" t="str">
            <v>Tameside</v>
          </cell>
        </row>
        <row r="139">
          <cell r="B139" t="str">
            <v>Telford and Wrekin</v>
          </cell>
        </row>
        <row r="140">
          <cell r="B140" t="str">
            <v>Thurrock</v>
          </cell>
        </row>
        <row r="141">
          <cell r="B141" t="str">
            <v>Torbay</v>
          </cell>
        </row>
        <row r="142">
          <cell r="B142" t="str">
            <v>Tower Hamlets</v>
          </cell>
        </row>
        <row r="143">
          <cell r="B143" t="str">
            <v>Trafford</v>
          </cell>
        </row>
        <row r="144">
          <cell r="B144" t="str">
            <v>Wakefield</v>
          </cell>
        </row>
        <row r="145">
          <cell r="B145" t="str">
            <v>Walsall</v>
          </cell>
        </row>
        <row r="146">
          <cell r="B146" t="str">
            <v>Waltham Forest</v>
          </cell>
        </row>
        <row r="147">
          <cell r="B147" t="str">
            <v>Wandsworth</v>
          </cell>
        </row>
        <row r="148">
          <cell r="B148" t="str">
            <v>Warrington</v>
          </cell>
        </row>
        <row r="149">
          <cell r="B149" t="str">
            <v>Warwickshire</v>
          </cell>
        </row>
        <row r="150">
          <cell r="B150" t="str">
            <v>West Berkshire</v>
          </cell>
        </row>
        <row r="151">
          <cell r="B151" t="str">
            <v>West Sussex</v>
          </cell>
        </row>
        <row r="152">
          <cell r="B152" t="str">
            <v>Westminster</v>
          </cell>
        </row>
        <row r="153">
          <cell r="B153" t="str">
            <v>Wigan</v>
          </cell>
        </row>
        <row r="154">
          <cell r="B154" t="str">
            <v>Wiltshire</v>
          </cell>
        </row>
        <row r="155">
          <cell r="B155" t="str">
            <v>Windsor and Maidenhead</v>
          </cell>
        </row>
        <row r="156">
          <cell r="B156" t="str">
            <v>Wirral</v>
          </cell>
        </row>
        <row r="157">
          <cell r="B157" t="str">
            <v>Wokingham</v>
          </cell>
        </row>
        <row r="158">
          <cell r="B158"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21"/>
  <sheetViews>
    <sheetView showGridLines="0" showWhiteSpace="0" view="pageLayout" topLeftCell="A25" zoomScaleNormal="100" workbookViewId="0">
      <selection activeCell="D6" sqref="D6"/>
    </sheetView>
  </sheetViews>
  <sheetFormatPr defaultColWidth="9.1328125" defaultRowHeight="14.25" x14ac:dyDescent="0.45"/>
  <cols>
    <col min="1" max="1" width="0.86328125" style="3" customWidth="1"/>
    <col min="2" max="3" width="3.73046875" style="3" customWidth="1"/>
    <col min="4" max="4" width="18.3984375" style="3" customWidth="1"/>
    <col min="5" max="5" width="29.73046875" style="3" customWidth="1"/>
    <col min="6" max="6" width="17.1328125" style="3" customWidth="1"/>
    <col min="7" max="10" width="12.73046875" style="3" customWidth="1"/>
    <col min="11" max="11" width="11.1328125" style="3" customWidth="1"/>
    <col min="12" max="16384" width="9.1328125" style="3"/>
  </cols>
  <sheetData>
    <row r="1" spans="1:11" x14ac:dyDescent="0.45">
      <c r="A1" s="2"/>
      <c r="B1" s="2"/>
      <c r="C1" s="2"/>
      <c r="D1" s="2"/>
      <c r="E1" s="2"/>
      <c r="F1" s="2"/>
      <c r="G1" s="2"/>
      <c r="H1" s="2"/>
      <c r="I1" s="2"/>
      <c r="J1" s="2"/>
      <c r="K1" s="2"/>
    </row>
    <row r="2" spans="1:11" x14ac:dyDescent="0.45">
      <c r="A2" s="2"/>
      <c r="B2" s="2"/>
      <c r="C2" s="2"/>
      <c r="D2" s="2"/>
      <c r="E2" s="2"/>
      <c r="F2" s="2"/>
      <c r="G2" s="2"/>
      <c r="H2" s="2"/>
      <c r="I2" s="2"/>
      <c r="J2" s="2"/>
      <c r="K2" s="2"/>
    </row>
    <row r="3" spans="1:11" ht="15" x14ac:dyDescent="0.45">
      <c r="A3" s="4"/>
      <c r="B3" s="5"/>
      <c r="C3" s="5"/>
      <c r="D3" s="5"/>
      <c r="E3" s="5"/>
      <c r="F3" s="5"/>
      <c r="G3" s="5"/>
      <c r="H3" s="5"/>
      <c r="I3" s="5"/>
      <c r="J3" s="5"/>
      <c r="K3" s="5"/>
    </row>
    <row r="4" spans="1:11" ht="35.25" customHeight="1" x14ac:dyDescent="0.6">
      <c r="A4" s="4"/>
      <c r="B4" s="136" t="s">
        <v>249</v>
      </c>
      <c r="C4" s="134"/>
      <c r="D4" s="135"/>
      <c r="E4" s="135"/>
      <c r="F4" s="135"/>
      <c r="G4" s="130"/>
      <c r="H4" s="130"/>
      <c r="I4" s="130"/>
      <c r="J4" s="130"/>
      <c r="K4" s="130"/>
    </row>
    <row r="5" spans="1:11" ht="22.5" customHeight="1" x14ac:dyDescent="0.45">
      <c r="A5" s="130"/>
      <c r="B5" s="131"/>
      <c r="C5" s="131"/>
      <c r="D5" s="130"/>
      <c r="E5" s="130"/>
      <c r="F5" s="130"/>
      <c r="G5" s="130"/>
      <c r="H5" s="130"/>
      <c r="I5" s="130"/>
      <c r="J5" s="130"/>
      <c r="K5" s="130"/>
    </row>
    <row r="6" spans="1:11" ht="15" x14ac:dyDescent="0.45">
      <c r="A6" s="2"/>
      <c r="B6" s="84"/>
      <c r="C6" s="84"/>
      <c r="D6" s="132"/>
      <c r="E6" s="133"/>
      <c r="F6" s="133"/>
      <c r="G6" s="133"/>
      <c r="H6" s="133"/>
      <c r="I6" s="133"/>
      <c r="J6" s="133"/>
      <c r="K6" s="133"/>
    </row>
    <row r="7" spans="1:11" ht="20.65" x14ac:dyDescent="0.45">
      <c r="A7" s="16"/>
      <c r="B7" s="137"/>
      <c r="C7" s="124" t="s">
        <v>156</v>
      </c>
      <c r="D7" s="17"/>
      <c r="E7" s="18"/>
      <c r="F7" s="18"/>
      <c r="G7" s="18"/>
      <c r="H7" s="18"/>
      <c r="I7" s="18"/>
      <c r="J7" s="18"/>
      <c r="K7" s="18"/>
    </row>
    <row r="8" spans="1:11" ht="20.65" x14ac:dyDescent="0.45">
      <c r="A8" s="16"/>
      <c r="B8" s="137"/>
      <c r="C8" s="124"/>
      <c r="D8" s="17"/>
      <c r="E8" s="18"/>
      <c r="F8" s="18"/>
      <c r="G8" s="18"/>
      <c r="H8" s="18"/>
      <c r="I8" s="18"/>
      <c r="J8" s="18"/>
      <c r="K8" s="18"/>
    </row>
    <row r="9" spans="1:11" x14ac:dyDescent="0.45">
      <c r="A9" s="16"/>
      <c r="B9" s="73"/>
      <c r="C9" s="19"/>
      <c r="D9" s="20"/>
      <c r="E9" s="20"/>
      <c r="F9" s="20"/>
      <c r="G9" s="20"/>
      <c r="H9" s="20"/>
      <c r="I9" s="20"/>
      <c r="J9" s="20"/>
      <c r="K9" s="20"/>
    </row>
    <row r="10" spans="1:11" ht="17.649999999999999" x14ac:dyDescent="0.45">
      <c r="A10" s="16"/>
      <c r="B10" s="24"/>
      <c r="C10" s="21" t="s">
        <v>157</v>
      </c>
      <c r="D10" s="22"/>
      <c r="E10" s="23"/>
      <c r="F10" s="23"/>
      <c r="G10" s="23"/>
      <c r="H10" s="23"/>
      <c r="I10" s="23"/>
      <c r="J10" s="23"/>
      <c r="K10" s="23"/>
    </row>
    <row r="11" spans="1:11" x14ac:dyDescent="0.45">
      <c r="A11" s="16"/>
      <c r="B11" s="19"/>
      <c r="C11" s="19"/>
      <c r="D11" s="24"/>
      <c r="E11" s="20"/>
      <c r="F11" s="20"/>
      <c r="G11" s="20"/>
      <c r="H11" s="20"/>
      <c r="I11" s="20"/>
      <c r="J11" s="20"/>
      <c r="K11" s="20"/>
    </row>
    <row r="12" spans="1:11" ht="15" x14ac:dyDescent="0.45">
      <c r="A12" s="16"/>
      <c r="B12" s="138"/>
      <c r="C12" s="125" t="s">
        <v>158</v>
      </c>
      <c r="D12" s="25"/>
      <c r="E12" s="26"/>
      <c r="F12" s="26"/>
      <c r="G12" s="26"/>
      <c r="H12" s="26"/>
      <c r="I12" s="26"/>
      <c r="J12" s="26"/>
      <c r="K12" s="26"/>
    </row>
    <row r="13" spans="1:11" ht="15.75" customHeight="1" x14ac:dyDescent="0.45">
      <c r="A13" s="16"/>
      <c r="B13" s="139"/>
      <c r="C13" s="19"/>
      <c r="D13" s="26"/>
      <c r="E13" s="27"/>
      <c r="F13" s="27"/>
      <c r="G13" s="27"/>
      <c r="H13" s="27"/>
      <c r="I13" s="27"/>
      <c r="J13" s="27"/>
      <c r="K13" s="27"/>
    </row>
    <row r="14" spans="1:11" ht="15" customHeight="1" x14ac:dyDescent="0.45">
      <c r="A14" s="28"/>
      <c r="B14" s="140"/>
      <c r="C14" s="167" t="s">
        <v>171</v>
      </c>
      <c r="D14" s="165" t="s">
        <v>231</v>
      </c>
      <c r="E14" s="166"/>
      <c r="F14" s="166"/>
      <c r="G14" s="166"/>
      <c r="H14" s="166"/>
      <c r="I14" s="166"/>
      <c r="J14" s="166"/>
      <c r="K14" s="166"/>
    </row>
    <row r="15" spans="1:11" ht="15" customHeight="1" x14ac:dyDescent="0.45">
      <c r="A15" s="16"/>
      <c r="B15" s="39"/>
      <c r="C15" s="168"/>
      <c r="D15" s="166"/>
      <c r="E15" s="166"/>
      <c r="F15" s="166"/>
      <c r="G15" s="166"/>
      <c r="H15" s="166"/>
      <c r="I15" s="166"/>
      <c r="J15" s="166"/>
      <c r="K15" s="166"/>
    </row>
    <row r="16" spans="1:11" ht="15" customHeight="1" x14ac:dyDescent="0.45">
      <c r="A16" s="16"/>
      <c r="B16" s="39"/>
      <c r="C16" s="31"/>
      <c r="D16" s="166"/>
      <c r="E16" s="166"/>
      <c r="F16" s="166"/>
      <c r="G16" s="166"/>
      <c r="H16" s="166"/>
      <c r="I16" s="166"/>
      <c r="J16" s="166"/>
      <c r="K16" s="166"/>
    </row>
    <row r="17" spans="1:11" x14ac:dyDescent="0.45">
      <c r="A17" s="16"/>
      <c r="B17" s="39"/>
      <c r="C17" s="31"/>
      <c r="D17" s="27"/>
      <c r="E17" s="27"/>
      <c r="F17" s="27"/>
      <c r="G17" s="27"/>
      <c r="H17" s="27"/>
      <c r="I17" s="27"/>
      <c r="J17" s="27"/>
      <c r="K17" s="27"/>
    </row>
    <row r="18" spans="1:11" ht="15" x14ac:dyDescent="0.45">
      <c r="A18" s="16"/>
      <c r="B18" s="39"/>
      <c r="C18" s="126" t="s">
        <v>223</v>
      </c>
      <c r="D18" s="33"/>
      <c r="E18" s="27"/>
      <c r="F18" s="27"/>
      <c r="G18" s="27"/>
      <c r="H18" s="27"/>
      <c r="I18" s="27"/>
      <c r="J18" s="27"/>
      <c r="K18" s="27"/>
    </row>
    <row r="19" spans="1:11" x14ac:dyDescent="0.45">
      <c r="A19" s="16"/>
      <c r="B19" s="39"/>
      <c r="C19" s="31"/>
      <c r="D19" s="27"/>
      <c r="E19" s="27"/>
      <c r="F19" s="27"/>
      <c r="G19" s="27"/>
      <c r="H19" s="27"/>
      <c r="I19" s="27"/>
      <c r="J19" s="27"/>
      <c r="K19" s="27"/>
    </row>
    <row r="20" spans="1:11" x14ac:dyDescent="0.45">
      <c r="A20" s="16"/>
      <c r="B20" s="39"/>
      <c r="C20" s="29" t="s">
        <v>171</v>
      </c>
      <c r="D20" s="30" t="s">
        <v>210</v>
      </c>
      <c r="E20" s="27"/>
      <c r="F20" s="27"/>
      <c r="G20" s="27"/>
      <c r="H20" s="27"/>
      <c r="I20" s="27"/>
      <c r="J20" s="27"/>
      <c r="K20" s="27"/>
    </row>
    <row r="21" spans="1:11" x14ac:dyDescent="0.45">
      <c r="A21" s="16"/>
      <c r="B21" s="39"/>
      <c r="C21" s="29"/>
      <c r="D21" s="30"/>
      <c r="E21" s="27"/>
      <c r="F21" s="27"/>
      <c r="G21" s="27"/>
      <c r="H21" s="27"/>
      <c r="I21" s="27"/>
      <c r="J21" s="27"/>
      <c r="K21" s="27"/>
    </row>
    <row r="22" spans="1:11" x14ac:dyDescent="0.45">
      <c r="A22" s="16"/>
      <c r="B22" s="39"/>
      <c r="C22" s="29" t="s">
        <v>171</v>
      </c>
      <c r="D22" s="30" t="s">
        <v>190</v>
      </c>
      <c r="E22" s="27"/>
      <c r="F22" s="27"/>
      <c r="G22" s="27"/>
      <c r="H22" s="27"/>
      <c r="I22" s="27"/>
      <c r="J22" s="27"/>
      <c r="K22" s="27"/>
    </row>
    <row r="23" spans="1:11" x14ac:dyDescent="0.45">
      <c r="A23" s="16"/>
      <c r="B23" s="39"/>
      <c r="C23" s="32"/>
      <c r="D23" s="34"/>
      <c r="E23" s="27"/>
      <c r="F23" s="27"/>
      <c r="G23" s="27"/>
      <c r="H23" s="27"/>
      <c r="I23" s="27"/>
      <c r="J23" s="27"/>
      <c r="K23" s="27"/>
    </row>
    <row r="24" spans="1:11" x14ac:dyDescent="0.45">
      <c r="A24" s="16"/>
      <c r="B24" s="39"/>
      <c r="C24" s="29"/>
      <c r="D24" s="35" t="s">
        <v>222</v>
      </c>
      <c r="E24" s="36"/>
      <c r="F24" s="36" t="s">
        <v>224</v>
      </c>
      <c r="G24" s="37"/>
      <c r="H24" s="37"/>
      <c r="I24" s="37"/>
      <c r="J24" s="38"/>
      <c r="K24" s="37"/>
    </row>
    <row r="25" spans="1:11" x14ac:dyDescent="0.45">
      <c r="A25" s="16"/>
      <c r="B25" s="39"/>
      <c r="C25" s="29"/>
      <c r="D25" s="35" t="s">
        <v>229</v>
      </c>
      <c r="E25" s="36"/>
      <c r="F25" s="36" t="s">
        <v>230</v>
      </c>
      <c r="G25" s="37"/>
      <c r="H25" s="37"/>
      <c r="I25" s="37"/>
      <c r="J25" s="38"/>
      <c r="K25" s="37"/>
    </row>
    <row r="26" spans="1:11" x14ac:dyDescent="0.45">
      <c r="A26" s="16"/>
      <c r="B26" s="39"/>
      <c r="C26" s="29"/>
      <c r="D26" s="35" t="s">
        <v>195</v>
      </c>
      <c r="E26" s="36"/>
      <c r="F26" s="36" t="s">
        <v>206</v>
      </c>
      <c r="G26" s="37"/>
      <c r="H26" s="37"/>
      <c r="I26" s="37"/>
      <c r="J26" s="38"/>
      <c r="K26" s="37"/>
    </row>
    <row r="27" spans="1:11" x14ac:dyDescent="0.45">
      <c r="A27" s="16"/>
      <c r="B27" s="39"/>
      <c r="C27" s="29"/>
      <c r="D27" s="35" t="s">
        <v>196</v>
      </c>
      <c r="E27" s="36"/>
      <c r="F27" s="36" t="s">
        <v>209</v>
      </c>
      <c r="G27" s="37"/>
      <c r="H27" s="37"/>
      <c r="I27" s="37"/>
      <c r="J27" s="38"/>
      <c r="K27" s="37"/>
    </row>
    <row r="28" spans="1:11" x14ac:dyDescent="0.45">
      <c r="A28" s="16"/>
      <c r="B28" s="39"/>
      <c r="C28" s="29"/>
      <c r="D28" s="35" t="s">
        <v>189</v>
      </c>
      <c r="E28" s="36"/>
      <c r="F28" s="36" t="s">
        <v>205</v>
      </c>
      <c r="G28" s="37"/>
      <c r="H28" s="37"/>
      <c r="I28" s="37"/>
      <c r="J28" s="38"/>
      <c r="K28" s="37"/>
    </row>
    <row r="29" spans="1:11" x14ac:dyDescent="0.45">
      <c r="A29" s="16"/>
      <c r="B29" s="39"/>
      <c r="C29" s="32"/>
      <c r="D29" s="33"/>
      <c r="E29" s="27"/>
      <c r="F29" s="27"/>
      <c r="G29" s="27"/>
      <c r="H29" s="27"/>
      <c r="I29" s="27"/>
      <c r="J29" s="27"/>
      <c r="K29" s="27"/>
    </row>
    <row r="30" spans="1:11" ht="15" x14ac:dyDescent="0.45">
      <c r="A30" s="16"/>
      <c r="B30" s="39"/>
      <c r="C30" s="126" t="s">
        <v>239</v>
      </c>
      <c r="D30" s="33"/>
      <c r="E30" s="27"/>
      <c r="F30" s="27"/>
      <c r="G30" s="27"/>
      <c r="H30" s="27"/>
      <c r="I30" s="27"/>
      <c r="J30" s="27"/>
      <c r="K30" s="27"/>
    </row>
    <row r="31" spans="1:11" ht="15" x14ac:dyDescent="0.45">
      <c r="A31" s="16"/>
      <c r="B31" s="39"/>
      <c r="C31" s="126"/>
      <c r="D31" s="33"/>
      <c r="E31" s="27"/>
      <c r="F31" s="27"/>
      <c r="G31" s="27"/>
      <c r="H31" s="27"/>
      <c r="I31" s="27"/>
      <c r="J31" s="27"/>
      <c r="K31" s="27"/>
    </row>
    <row r="32" spans="1:11" x14ac:dyDescent="0.45">
      <c r="A32" s="16"/>
      <c r="B32" s="39"/>
      <c r="C32" s="29" t="s">
        <v>171</v>
      </c>
      <c r="D32" s="30" t="s">
        <v>240</v>
      </c>
      <c r="E32" s="27"/>
      <c r="F32" s="27"/>
      <c r="G32" s="27"/>
      <c r="H32" s="27"/>
      <c r="I32" s="27"/>
      <c r="J32" s="27"/>
      <c r="K32" s="27"/>
    </row>
    <row r="33" spans="1:11" x14ac:dyDescent="0.45">
      <c r="A33" s="16"/>
      <c r="B33" s="39"/>
      <c r="C33" s="29"/>
      <c r="D33" s="30"/>
      <c r="E33" s="27"/>
      <c r="F33" s="27"/>
      <c r="G33" s="27"/>
      <c r="H33" s="27"/>
      <c r="I33" s="27"/>
      <c r="J33" s="27"/>
      <c r="K33" s="27"/>
    </row>
    <row r="34" spans="1:11" x14ac:dyDescent="0.45">
      <c r="A34" s="16"/>
      <c r="B34" s="39"/>
      <c r="C34" s="39"/>
      <c r="D34" s="39"/>
      <c r="E34" s="39"/>
      <c r="F34" s="39"/>
      <c r="G34" s="39"/>
      <c r="H34" s="39"/>
      <c r="I34" s="39"/>
      <c r="J34" s="39"/>
      <c r="K34" s="39"/>
    </row>
    <row r="35" spans="1:11" s="42" customFormat="1" ht="17.649999999999999" x14ac:dyDescent="0.45">
      <c r="A35" s="13"/>
      <c r="B35" s="141"/>
      <c r="C35" s="40" t="s">
        <v>159</v>
      </c>
      <c r="D35" s="41"/>
      <c r="E35" s="41"/>
      <c r="F35" s="41"/>
      <c r="G35" s="41"/>
      <c r="H35" s="41"/>
      <c r="I35" s="41"/>
      <c r="J35" s="41"/>
      <c r="K35" s="41"/>
    </row>
    <row r="36" spans="1:11" s="42" customFormat="1" x14ac:dyDescent="0.45">
      <c r="A36" s="13"/>
      <c r="B36" s="43"/>
      <c r="C36" s="43"/>
      <c r="D36" s="44"/>
      <c r="E36" s="45"/>
      <c r="F36" s="45"/>
      <c r="G36" s="45"/>
      <c r="H36" s="45"/>
      <c r="I36" s="45"/>
      <c r="J36" s="45"/>
      <c r="K36" s="45"/>
    </row>
    <row r="37" spans="1:11" s="42" customFormat="1" ht="15" x14ac:dyDescent="0.45">
      <c r="A37" s="13"/>
      <c r="B37" s="47"/>
      <c r="C37" s="125" t="s">
        <v>197</v>
      </c>
      <c r="D37" s="46"/>
      <c r="E37" s="27"/>
      <c r="F37" s="27"/>
      <c r="G37" s="27"/>
      <c r="H37" s="27"/>
      <c r="I37" s="27"/>
      <c r="J37" s="27"/>
      <c r="K37" s="27"/>
    </row>
    <row r="38" spans="1:11" s="42" customFormat="1" x14ac:dyDescent="0.45">
      <c r="A38" s="13"/>
      <c r="B38" s="47"/>
      <c r="C38" s="47"/>
      <c r="D38" s="47"/>
      <c r="E38" s="27"/>
      <c r="F38" s="27"/>
      <c r="G38" s="27"/>
      <c r="H38" s="27"/>
      <c r="I38" s="27"/>
      <c r="J38" s="27"/>
      <c r="K38" s="27"/>
    </row>
    <row r="39" spans="1:11" s="42" customFormat="1" x14ac:dyDescent="0.45">
      <c r="A39" s="13"/>
      <c r="B39" s="47"/>
      <c r="C39" s="29" t="s">
        <v>171</v>
      </c>
      <c r="D39" s="44" t="s">
        <v>192</v>
      </c>
      <c r="E39" s="27"/>
      <c r="F39" s="27"/>
      <c r="G39" s="27"/>
      <c r="H39" s="27"/>
      <c r="I39" s="27"/>
      <c r="J39" s="27"/>
      <c r="K39" s="27"/>
    </row>
    <row r="40" spans="1:11" s="42" customFormat="1" x14ac:dyDescent="0.45">
      <c r="A40" s="13"/>
      <c r="B40" s="47"/>
      <c r="C40" s="47"/>
      <c r="D40" s="44"/>
      <c r="E40" s="27"/>
      <c r="F40" s="27"/>
      <c r="G40" s="27"/>
      <c r="H40" s="27"/>
      <c r="I40" s="27"/>
      <c r="J40" s="27"/>
      <c r="K40" s="27"/>
    </row>
    <row r="41" spans="1:11" s="42" customFormat="1" x14ac:dyDescent="0.45">
      <c r="A41" s="13"/>
      <c r="B41" s="47"/>
      <c r="C41" s="47"/>
      <c r="D41" s="48" t="s">
        <v>172</v>
      </c>
      <c r="E41" s="27"/>
      <c r="F41" s="27"/>
      <c r="G41" s="27"/>
      <c r="H41" s="27"/>
      <c r="I41" s="27"/>
      <c r="J41" s="27"/>
      <c r="K41" s="27"/>
    </row>
    <row r="42" spans="1:11" s="42" customFormat="1" x14ac:dyDescent="0.45">
      <c r="A42" s="13"/>
      <c r="B42" s="47"/>
      <c r="C42" s="47"/>
      <c r="D42" s="48" t="s">
        <v>193</v>
      </c>
      <c r="E42" s="27"/>
      <c r="F42" s="27"/>
      <c r="G42" s="27"/>
      <c r="H42" s="27"/>
      <c r="I42" s="27"/>
      <c r="J42" s="27"/>
      <c r="K42" s="27"/>
    </row>
    <row r="43" spans="1:11" s="42" customFormat="1" x14ac:dyDescent="0.45">
      <c r="A43" s="13"/>
      <c r="B43" s="47"/>
      <c r="C43" s="47"/>
      <c r="D43" s="48"/>
      <c r="E43" s="27"/>
      <c r="F43" s="27"/>
      <c r="G43" s="27"/>
      <c r="H43" s="27"/>
      <c r="I43" s="27"/>
      <c r="J43" s="27"/>
      <c r="K43" s="27"/>
    </row>
    <row r="44" spans="1:11" s="42" customFormat="1" ht="15" x14ac:dyDescent="0.45">
      <c r="A44" s="13"/>
      <c r="B44" s="47"/>
      <c r="C44" s="128" t="s">
        <v>198</v>
      </c>
      <c r="D44" s="46"/>
      <c r="E44" s="27"/>
      <c r="F44" s="27"/>
      <c r="G44" s="27"/>
      <c r="H44" s="27"/>
      <c r="I44" s="27"/>
      <c r="J44" s="27"/>
      <c r="K44" s="27"/>
    </row>
    <row r="45" spans="1:11" s="42" customFormat="1" x14ac:dyDescent="0.45">
      <c r="A45" s="13"/>
      <c r="B45" s="47"/>
      <c r="C45" s="47"/>
      <c r="D45" s="49"/>
      <c r="E45" s="27"/>
      <c r="F45" s="27"/>
      <c r="G45" s="27"/>
      <c r="H45" s="27"/>
      <c r="I45" s="27"/>
      <c r="J45" s="27"/>
      <c r="K45" s="27"/>
    </row>
    <row r="46" spans="1:11" s="42" customFormat="1" ht="15" customHeight="1" x14ac:dyDescent="0.45">
      <c r="A46" s="13"/>
      <c r="B46" s="47"/>
      <c r="C46" s="29" t="s">
        <v>171</v>
      </c>
      <c r="D46" s="44" t="s">
        <v>242</v>
      </c>
      <c r="E46" s="51"/>
      <c r="F46" s="51"/>
      <c r="G46" s="51"/>
      <c r="H46" s="51"/>
      <c r="I46" s="51"/>
      <c r="J46" s="51"/>
      <c r="K46" s="51"/>
    </row>
    <row r="47" spans="1:11" s="42" customFormat="1" ht="15" customHeight="1" x14ac:dyDescent="0.45">
      <c r="A47" s="13"/>
      <c r="B47" s="47"/>
      <c r="C47" s="50"/>
      <c r="D47" s="44"/>
      <c r="E47" s="51"/>
      <c r="F47" s="51"/>
      <c r="G47" s="51"/>
      <c r="H47" s="51"/>
      <c r="I47" s="51"/>
      <c r="J47" s="51"/>
      <c r="K47" s="51"/>
    </row>
    <row r="48" spans="1:11" s="42" customFormat="1" ht="15" hidden="1" customHeight="1" x14ac:dyDescent="0.45">
      <c r="A48" s="13"/>
      <c r="B48" s="47"/>
      <c r="C48" s="50"/>
      <c r="D48" s="52"/>
      <c r="E48" s="51"/>
      <c r="F48" s="51"/>
      <c r="G48" s="51"/>
      <c r="H48" s="51"/>
      <c r="I48" s="51"/>
      <c r="J48" s="51"/>
      <c r="K48" s="51"/>
    </row>
    <row r="49" spans="1:11" s="42" customFormat="1" ht="15" hidden="1" customHeight="1" x14ac:dyDescent="0.45">
      <c r="A49" s="13"/>
      <c r="B49" s="47"/>
      <c r="C49" s="50"/>
      <c r="D49" s="48"/>
      <c r="E49" s="51"/>
      <c r="F49" s="51"/>
      <c r="G49" s="51"/>
      <c r="H49" s="51"/>
      <c r="I49" s="51"/>
      <c r="J49" s="51"/>
      <c r="K49" s="51"/>
    </row>
    <row r="50" spans="1:11" s="42" customFormat="1" ht="15" hidden="1" customHeight="1" x14ac:dyDescent="0.45">
      <c r="A50" s="13"/>
      <c r="B50" s="47"/>
      <c r="C50" s="50"/>
      <c r="D50" s="52"/>
      <c r="E50" s="51"/>
      <c r="F50" s="51"/>
      <c r="G50" s="51"/>
      <c r="H50" s="51"/>
      <c r="I50" s="51"/>
      <c r="J50" s="51"/>
      <c r="K50" s="51"/>
    </row>
    <row r="51" spans="1:11" s="42" customFormat="1" ht="15" hidden="1" customHeight="1" x14ac:dyDescent="0.45">
      <c r="A51" s="13"/>
      <c r="B51" s="47"/>
      <c r="C51" s="29"/>
      <c r="D51" s="44"/>
      <c r="E51" s="51"/>
      <c r="F51" s="51"/>
      <c r="G51" s="51"/>
      <c r="H51" s="51"/>
      <c r="I51" s="51"/>
      <c r="J51" s="51"/>
      <c r="K51" s="51"/>
    </row>
    <row r="52" spans="1:11" s="42" customFormat="1" ht="15" hidden="1" customHeight="1" x14ac:dyDescent="0.45">
      <c r="A52" s="13"/>
      <c r="B52" s="47"/>
      <c r="C52" s="29"/>
      <c r="D52" s="44"/>
      <c r="E52" s="27"/>
      <c r="F52" s="27"/>
      <c r="G52" s="27"/>
      <c r="H52" s="27"/>
      <c r="I52" s="27"/>
      <c r="J52" s="27"/>
      <c r="K52" s="27"/>
    </row>
    <row r="53" spans="1:11" s="42" customFormat="1" ht="15" hidden="1" customHeight="1" x14ac:dyDescent="0.45">
      <c r="A53" s="13"/>
      <c r="B53" s="47"/>
      <c r="C53" s="29"/>
      <c r="D53" s="44"/>
      <c r="E53" s="27"/>
      <c r="F53" s="27"/>
      <c r="G53" s="27"/>
      <c r="H53" s="27"/>
      <c r="I53" s="27"/>
      <c r="J53" s="27"/>
      <c r="K53" s="27"/>
    </row>
    <row r="54" spans="1:11" s="42" customFormat="1" x14ac:dyDescent="0.45">
      <c r="A54" s="13"/>
      <c r="B54" s="47"/>
      <c r="C54" s="47"/>
      <c r="D54" s="49"/>
      <c r="E54" s="27"/>
      <c r="F54" s="27"/>
      <c r="G54" s="27"/>
      <c r="H54" s="27"/>
      <c r="I54" s="27"/>
      <c r="J54" s="27"/>
      <c r="K54" s="27"/>
    </row>
    <row r="55" spans="1:11" s="42" customFormat="1" ht="15" x14ac:dyDescent="0.45">
      <c r="A55" s="13"/>
      <c r="B55" s="47"/>
      <c r="C55" s="129" t="s">
        <v>160</v>
      </c>
      <c r="D55" s="53"/>
      <c r="E55" s="27"/>
      <c r="F55" s="27"/>
      <c r="G55" s="27"/>
      <c r="H55" s="27"/>
      <c r="I55" s="27"/>
      <c r="J55" s="27"/>
      <c r="K55" s="27"/>
    </row>
    <row r="56" spans="1:11" s="42" customFormat="1" x14ac:dyDescent="0.45">
      <c r="A56" s="13"/>
      <c r="B56" s="47"/>
      <c r="C56" s="47"/>
      <c r="D56" s="49"/>
      <c r="E56" s="27"/>
      <c r="F56" s="27"/>
      <c r="G56" s="27"/>
      <c r="H56" s="27"/>
      <c r="I56" s="27"/>
      <c r="J56" s="27"/>
      <c r="K56" s="27"/>
    </row>
    <row r="57" spans="1:11" s="42" customFormat="1" x14ac:dyDescent="0.45">
      <c r="A57" s="13"/>
      <c r="B57" s="47"/>
      <c r="C57" s="29" t="s">
        <v>171</v>
      </c>
      <c r="D57" s="44" t="s">
        <v>232</v>
      </c>
      <c r="E57" s="27"/>
      <c r="F57" s="27"/>
      <c r="G57" s="27"/>
      <c r="H57" s="27"/>
      <c r="I57" s="27"/>
      <c r="J57" s="27"/>
      <c r="K57" s="27"/>
    </row>
    <row r="58" spans="1:11" s="42" customFormat="1" x14ac:dyDescent="0.45">
      <c r="A58" s="13"/>
      <c r="B58" s="47"/>
      <c r="C58" s="47"/>
      <c r="D58" s="51"/>
      <c r="E58" s="27"/>
      <c r="F58" s="27"/>
      <c r="G58" s="27"/>
      <c r="H58" s="27"/>
      <c r="I58" s="27"/>
      <c r="J58" s="27"/>
      <c r="K58" s="27"/>
    </row>
    <row r="59" spans="1:11" s="42" customFormat="1" x14ac:dyDescent="0.45">
      <c r="A59" s="13"/>
      <c r="B59" s="47"/>
      <c r="C59" s="47"/>
      <c r="D59" s="121" t="s">
        <v>225</v>
      </c>
      <c r="E59" s="121" t="s">
        <v>207</v>
      </c>
      <c r="F59" s="106"/>
      <c r="G59" s="173"/>
      <c r="H59" s="173"/>
      <c r="I59" s="123"/>
      <c r="J59" s="171"/>
      <c r="K59" s="171"/>
    </row>
    <row r="60" spans="1:11" s="42" customFormat="1" x14ac:dyDescent="0.45">
      <c r="A60" s="13"/>
      <c r="B60" s="47"/>
      <c r="C60" s="47"/>
      <c r="D60" s="122" t="s">
        <v>226</v>
      </c>
      <c r="E60" s="127">
        <v>43251</v>
      </c>
      <c r="F60" s="36"/>
      <c r="G60" s="174"/>
      <c r="H60" s="174"/>
      <c r="I60" s="48"/>
      <c r="J60" s="172"/>
      <c r="K60" s="172"/>
    </row>
    <row r="61" spans="1:11" s="42" customFormat="1" x14ac:dyDescent="0.45">
      <c r="A61" s="13"/>
      <c r="B61" s="47"/>
      <c r="C61" s="47"/>
      <c r="D61" s="122" t="s">
        <v>227</v>
      </c>
      <c r="E61" s="127">
        <v>43404</v>
      </c>
      <c r="F61" s="36"/>
      <c r="G61" s="174"/>
      <c r="H61" s="174"/>
      <c r="I61" s="48"/>
      <c r="J61" s="172"/>
      <c r="K61" s="172"/>
    </row>
    <row r="62" spans="1:11" s="42" customFormat="1" x14ac:dyDescent="0.45">
      <c r="A62" s="13"/>
      <c r="B62" s="47"/>
      <c r="C62" s="47"/>
      <c r="D62" s="122" t="s">
        <v>241</v>
      </c>
      <c r="E62" s="127">
        <v>43524</v>
      </c>
      <c r="F62" s="36"/>
      <c r="G62" s="174"/>
      <c r="H62" s="174"/>
      <c r="I62" s="48"/>
      <c r="J62" s="172"/>
      <c r="K62" s="172"/>
    </row>
    <row r="63" spans="1:11" s="42" customFormat="1" x14ac:dyDescent="0.45">
      <c r="A63" s="13"/>
      <c r="B63" s="47"/>
      <c r="C63" s="29"/>
      <c r="D63" s="122" t="s">
        <v>250</v>
      </c>
      <c r="E63" s="127">
        <v>43616</v>
      </c>
      <c r="F63" s="36"/>
      <c r="G63" s="27"/>
      <c r="H63" s="27"/>
      <c r="I63" s="27"/>
      <c r="J63" s="27"/>
      <c r="K63" s="27"/>
    </row>
    <row r="64" spans="1:11" s="42" customFormat="1" x14ac:dyDescent="0.45">
      <c r="A64" s="13"/>
      <c r="B64" s="47"/>
      <c r="C64" s="29"/>
      <c r="D64" s="122" t="s">
        <v>251</v>
      </c>
      <c r="E64" s="127">
        <v>43738</v>
      </c>
      <c r="F64" s="36"/>
      <c r="G64" s="27"/>
      <c r="H64" s="27"/>
      <c r="I64" s="27"/>
      <c r="J64" s="27"/>
      <c r="K64" s="27"/>
    </row>
    <row r="65" spans="1:11" s="142" customFormat="1" x14ac:dyDescent="0.45">
      <c r="A65" s="13"/>
      <c r="B65" s="47"/>
      <c r="D65" s="169"/>
      <c r="E65" s="170"/>
      <c r="F65" s="170"/>
      <c r="G65" s="170"/>
      <c r="H65" s="170"/>
      <c r="I65" s="170"/>
      <c r="J65" s="170"/>
      <c r="K65" s="170"/>
    </row>
    <row r="66" spans="1:11" s="42" customFormat="1" x14ac:dyDescent="0.45">
      <c r="A66" s="13"/>
      <c r="B66" s="47"/>
      <c r="C66" s="29"/>
      <c r="D66" s="44"/>
      <c r="E66" s="47"/>
      <c r="F66" s="47"/>
      <c r="G66" s="47"/>
      <c r="H66" s="47"/>
      <c r="I66" s="47"/>
      <c r="J66" s="47"/>
      <c r="K66" s="47"/>
    </row>
    <row r="67" spans="1:11" s="42" customFormat="1" x14ac:dyDescent="0.45">
      <c r="A67" s="13"/>
      <c r="B67" s="47"/>
      <c r="C67" s="29"/>
      <c r="D67" s="44"/>
      <c r="E67" s="47"/>
      <c r="F67" s="47"/>
      <c r="G67" s="47"/>
      <c r="H67" s="47"/>
      <c r="I67" s="47"/>
      <c r="J67" s="47"/>
      <c r="K67" s="47"/>
    </row>
    <row r="68" spans="1:11" s="42" customFormat="1" x14ac:dyDescent="0.45">
      <c r="A68" s="13"/>
      <c r="B68" s="47"/>
      <c r="C68" s="47"/>
      <c r="D68" s="48"/>
      <c r="E68" s="27"/>
      <c r="F68" s="27"/>
      <c r="G68" s="27"/>
      <c r="H68" s="27"/>
      <c r="I68" s="27"/>
      <c r="J68" s="27"/>
      <c r="K68" s="27"/>
    </row>
    <row r="69" spans="1:11" s="42" customFormat="1" x14ac:dyDescent="0.45">
      <c r="A69" s="13"/>
      <c r="B69" s="47"/>
      <c r="C69" s="47"/>
      <c r="D69" s="48"/>
      <c r="E69" s="27"/>
      <c r="F69" s="27"/>
      <c r="G69" s="27"/>
      <c r="H69" s="27"/>
      <c r="I69" s="27"/>
      <c r="J69" s="27"/>
      <c r="K69" s="27"/>
    </row>
    <row r="70" spans="1:11" s="42" customFormat="1" x14ac:dyDescent="0.45">
      <c r="A70" s="13"/>
      <c r="B70" s="47"/>
      <c r="C70" s="47"/>
      <c r="D70" s="48"/>
      <c r="E70" s="27"/>
      <c r="F70" s="27"/>
      <c r="G70" s="27"/>
      <c r="H70" s="27"/>
      <c r="I70" s="27"/>
      <c r="J70" s="27"/>
      <c r="K70" s="27"/>
    </row>
    <row r="71" spans="1:11" s="42" customFormat="1" x14ac:dyDescent="0.45">
      <c r="A71" s="13"/>
      <c r="B71" s="47"/>
      <c r="C71" s="47"/>
      <c r="D71" s="51"/>
      <c r="E71" s="27"/>
      <c r="F71" s="27"/>
      <c r="G71" s="27"/>
      <c r="H71" s="27"/>
      <c r="I71" s="27"/>
      <c r="J71" s="27"/>
      <c r="K71" s="27"/>
    </row>
    <row r="72" spans="1:11" s="42" customFormat="1" x14ac:dyDescent="0.45">
      <c r="A72" s="13"/>
      <c r="B72" s="47"/>
      <c r="C72" s="47"/>
      <c r="D72" s="49"/>
      <c r="E72" s="27"/>
      <c r="F72" s="27"/>
      <c r="G72" s="27"/>
      <c r="H72" s="27"/>
      <c r="I72" s="27"/>
      <c r="J72" s="27"/>
      <c r="K72" s="27"/>
    </row>
    <row r="73" spans="1:11" s="42" customFormat="1" ht="15" x14ac:dyDescent="0.45">
      <c r="A73" s="13"/>
      <c r="B73" s="47"/>
      <c r="C73" s="54" t="s">
        <v>170</v>
      </c>
      <c r="D73" s="22"/>
      <c r="E73" s="22"/>
      <c r="F73" s="22"/>
      <c r="G73" s="22"/>
      <c r="H73" s="22"/>
      <c r="I73" s="22"/>
      <c r="J73" s="22"/>
      <c r="K73" s="22"/>
    </row>
    <row r="74" spans="1:11" s="42" customFormat="1" x14ac:dyDescent="0.45">
      <c r="A74" s="13"/>
      <c r="B74" s="47"/>
      <c r="C74" s="47"/>
      <c r="D74" s="49"/>
      <c r="E74" s="27"/>
      <c r="F74" s="27"/>
      <c r="G74" s="27"/>
      <c r="H74" s="27"/>
      <c r="I74" s="27"/>
      <c r="J74" s="27"/>
      <c r="K74" s="27"/>
    </row>
    <row r="75" spans="1:11" s="42" customFormat="1" x14ac:dyDescent="0.45">
      <c r="A75" s="13"/>
      <c r="B75" s="47"/>
      <c r="C75" s="29" t="s">
        <v>171</v>
      </c>
      <c r="D75" s="44" t="s">
        <v>243</v>
      </c>
      <c r="E75" s="27"/>
      <c r="F75" s="27"/>
      <c r="G75" s="27"/>
      <c r="H75" s="27"/>
      <c r="I75" s="27"/>
      <c r="J75" s="27"/>
      <c r="K75" s="27"/>
    </row>
    <row r="76" spans="1:11" s="42" customFormat="1" x14ac:dyDescent="0.45">
      <c r="A76" s="13"/>
      <c r="B76" s="47"/>
      <c r="C76" s="29"/>
      <c r="D76" s="44"/>
      <c r="E76" s="27"/>
      <c r="F76" s="27"/>
      <c r="G76" s="27"/>
      <c r="H76" s="27"/>
      <c r="I76" s="27"/>
      <c r="J76" s="27"/>
      <c r="K76" s="27"/>
    </row>
    <row r="77" spans="1:11" s="42" customFormat="1" x14ac:dyDescent="0.45">
      <c r="A77" s="13"/>
      <c r="B77" s="47"/>
      <c r="C77" s="29"/>
      <c r="D77" s="44"/>
      <c r="E77" s="27"/>
      <c r="F77" s="27"/>
      <c r="G77" s="27"/>
      <c r="H77" s="27"/>
      <c r="I77" s="27"/>
      <c r="J77" s="27"/>
      <c r="K77" s="27"/>
    </row>
    <row r="78" spans="1:11" s="42" customFormat="1" x14ac:dyDescent="0.45">
      <c r="A78" s="13"/>
      <c r="B78" s="47"/>
      <c r="C78" s="29"/>
      <c r="D78" s="44"/>
      <c r="E78" s="27"/>
      <c r="F78" s="27"/>
      <c r="G78" s="27"/>
      <c r="H78" s="27"/>
      <c r="I78" s="27"/>
      <c r="J78" s="27"/>
      <c r="K78" s="27"/>
    </row>
    <row r="79" spans="1:11" s="42" customFormat="1" x14ac:dyDescent="0.45">
      <c r="A79" s="13"/>
      <c r="B79" s="47"/>
      <c r="C79" s="29"/>
      <c r="D79" s="44"/>
      <c r="E79" s="27"/>
      <c r="F79" s="27"/>
      <c r="G79" s="27"/>
      <c r="H79" s="27"/>
      <c r="I79" s="27"/>
      <c r="J79" s="27"/>
      <c r="K79" s="27"/>
    </row>
    <row r="80" spans="1:11" s="42" customFormat="1" x14ac:dyDescent="0.45">
      <c r="A80" s="13"/>
      <c r="B80" s="47"/>
      <c r="C80" s="29"/>
      <c r="D80" s="44"/>
      <c r="E80" s="27"/>
      <c r="F80" s="27"/>
      <c r="G80" s="27"/>
      <c r="H80" s="27"/>
      <c r="I80" s="27"/>
      <c r="J80" s="27"/>
      <c r="K80" s="27"/>
    </row>
    <row r="81" spans="1:11" s="42" customFormat="1" x14ac:dyDescent="0.45">
      <c r="A81" s="13"/>
      <c r="B81" s="47"/>
      <c r="C81" s="29"/>
      <c r="D81" s="44"/>
      <c r="E81" s="27"/>
      <c r="F81" s="27"/>
      <c r="G81" s="27"/>
      <c r="H81" s="27"/>
      <c r="I81" s="27"/>
      <c r="J81" s="27"/>
      <c r="K81" s="27"/>
    </row>
    <row r="82" spans="1:11" s="42" customFormat="1" x14ac:dyDescent="0.45">
      <c r="A82" s="13"/>
      <c r="B82" s="47"/>
      <c r="C82" s="29"/>
      <c r="D82" s="44"/>
      <c r="E82" s="27"/>
      <c r="F82" s="27"/>
      <c r="G82" s="27"/>
      <c r="H82" s="27"/>
      <c r="I82" s="27"/>
      <c r="J82" s="27"/>
      <c r="K82" s="27"/>
    </row>
    <row r="83" spans="1:11" s="42" customFormat="1" x14ac:dyDescent="0.45">
      <c r="A83" s="13"/>
      <c r="B83" s="47"/>
      <c r="C83" s="29"/>
      <c r="D83" s="44"/>
      <c r="E83" s="27"/>
      <c r="F83" s="27"/>
      <c r="G83" s="27"/>
      <c r="H83" s="27"/>
      <c r="I83" s="27"/>
      <c r="J83" s="27"/>
      <c r="K83" s="27"/>
    </row>
    <row r="84" spans="1:11" s="42" customFormat="1" x14ac:dyDescent="0.45">
      <c r="A84" s="13"/>
      <c r="B84" s="47"/>
      <c r="C84" s="29"/>
      <c r="D84" s="44"/>
      <c r="E84" s="27"/>
      <c r="F84" s="27"/>
      <c r="G84" s="27"/>
      <c r="H84" s="27"/>
      <c r="I84" s="27"/>
      <c r="J84" s="27"/>
      <c r="K84" s="27"/>
    </row>
    <row r="85" spans="1:11" s="42" customFormat="1" x14ac:dyDescent="0.45">
      <c r="A85" s="13"/>
      <c r="B85" s="47"/>
      <c r="C85" s="29"/>
      <c r="D85" s="44"/>
      <c r="E85" s="27"/>
      <c r="F85" s="27"/>
      <c r="G85" s="27"/>
      <c r="H85" s="27"/>
      <c r="I85" s="27"/>
      <c r="J85" s="27"/>
      <c r="K85" s="27"/>
    </row>
    <row r="86" spans="1:11" s="42" customFormat="1" x14ac:dyDescent="0.45">
      <c r="A86" s="13"/>
      <c r="B86" s="47"/>
      <c r="C86" s="29"/>
      <c r="D86" s="44"/>
      <c r="E86" s="27"/>
      <c r="F86" s="27"/>
      <c r="G86" s="27"/>
      <c r="H86" s="27"/>
      <c r="I86" s="27"/>
      <c r="J86" s="27"/>
      <c r="K86" s="27"/>
    </row>
    <row r="87" spans="1:11" s="42" customFormat="1" x14ac:dyDescent="0.45">
      <c r="A87" s="13"/>
      <c r="B87" s="47"/>
      <c r="C87" s="29"/>
      <c r="D87" s="44"/>
      <c r="E87" s="27"/>
      <c r="F87" s="27"/>
      <c r="G87" s="27"/>
      <c r="H87" s="27"/>
      <c r="I87" s="27"/>
      <c r="J87" s="27"/>
      <c r="K87" s="27"/>
    </row>
    <row r="88" spans="1:11" s="42" customFormat="1" x14ac:dyDescent="0.45">
      <c r="A88" s="13"/>
      <c r="B88" s="47"/>
      <c r="C88" s="29"/>
      <c r="D88" s="44"/>
      <c r="E88" s="27"/>
      <c r="F88" s="27"/>
      <c r="G88" s="27"/>
      <c r="H88" s="27"/>
      <c r="I88" s="27"/>
      <c r="J88" s="27"/>
      <c r="K88" s="27"/>
    </row>
    <row r="89" spans="1:11" s="42" customFormat="1" x14ac:dyDescent="0.45">
      <c r="A89" s="13"/>
      <c r="B89" s="47"/>
      <c r="C89" s="29"/>
      <c r="D89" s="44"/>
      <c r="E89" s="27"/>
      <c r="F89" s="27"/>
      <c r="G89" s="27"/>
      <c r="H89" s="27"/>
      <c r="I89" s="27"/>
      <c r="J89" s="27"/>
      <c r="K89" s="27"/>
    </row>
    <row r="90" spans="1:11" s="42" customFormat="1" x14ac:dyDescent="0.45">
      <c r="A90" s="13"/>
      <c r="B90" s="47"/>
      <c r="C90" s="29"/>
      <c r="D90" s="44"/>
      <c r="E90" s="27"/>
      <c r="F90" s="27"/>
      <c r="G90" s="27"/>
      <c r="H90" s="27"/>
      <c r="I90" s="27"/>
      <c r="J90" s="27"/>
      <c r="K90" s="27"/>
    </row>
    <row r="91" spans="1:11" s="42" customFormat="1" x14ac:dyDescent="0.45">
      <c r="A91" s="13"/>
      <c r="B91" s="47"/>
      <c r="C91" s="29"/>
      <c r="D91" s="44"/>
      <c r="E91" s="27"/>
      <c r="F91" s="27"/>
      <c r="G91" s="27"/>
      <c r="H91" s="27"/>
      <c r="I91" s="27"/>
      <c r="J91" s="27"/>
      <c r="K91" s="27"/>
    </row>
    <row r="92" spans="1:11" s="42" customFormat="1" x14ac:dyDescent="0.45">
      <c r="A92" s="13"/>
      <c r="B92" s="47"/>
      <c r="C92" s="29"/>
      <c r="D92" s="44"/>
      <c r="E92" s="27"/>
      <c r="F92" s="27"/>
      <c r="G92" s="27"/>
      <c r="H92" s="27"/>
      <c r="I92" s="27"/>
      <c r="J92" s="27"/>
      <c r="K92" s="27"/>
    </row>
    <row r="93" spans="1:11" s="42" customFormat="1" x14ac:dyDescent="0.45">
      <c r="A93" s="13"/>
      <c r="B93" s="47"/>
      <c r="C93" s="29"/>
      <c r="D93" s="44"/>
      <c r="E93" s="27"/>
      <c r="F93" s="27"/>
      <c r="G93" s="27"/>
      <c r="H93" s="27"/>
      <c r="I93" s="27"/>
      <c r="J93" s="27"/>
      <c r="K93" s="27"/>
    </row>
    <row r="94" spans="1:11" s="42" customFormat="1" x14ac:dyDescent="0.45">
      <c r="A94" s="13"/>
      <c r="B94" s="47"/>
      <c r="C94" s="29"/>
      <c r="D94" s="44"/>
      <c r="E94" s="27"/>
      <c r="F94" s="27"/>
      <c r="G94" s="27"/>
      <c r="H94" s="27"/>
      <c r="I94" s="27"/>
      <c r="J94" s="27"/>
      <c r="K94" s="27"/>
    </row>
    <row r="95" spans="1:11" s="42" customFormat="1" x14ac:dyDescent="0.45">
      <c r="A95" s="13"/>
      <c r="B95" s="47"/>
      <c r="C95" s="29"/>
      <c r="D95" s="44"/>
      <c r="E95" s="27"/>
      <c r="F95" s="27"/>
      <c r="G95" s="27"/>
      <c r="H95" s="27"/>
      <c r="I95" s="27"/>
      <c r="J95" s="27"/>
      <c r="K95" s="27"/>
    </row>
    <row r="96" spans="1:11" s="42" customFormat="1" x14ac:dyDescent="0.45">
      <c r="A96" s="13"/>
      <c r="B96" s="47"/>
      <c r="C96" s="29"/>
      <c r="D96" s="44"/>
      <c r="E96" s="27"/>
      <c r="F96" s="27"/>
      <c r="G96" s="27"/>
      <c r="H96" s="27"/>
      <c r="I96" s="27"/>
      <c r="J96" s="27"/>
      <c r="K96" s="27"/>
    </row>
    <row r="97" spans="1:11" s="42" customFormat="1" x14ac:dyDescent="0.45">
      <c r="A97" s="13"/>
      <c r="B97" s="47"/>
      <c r="C97" s="29"/>
      <c r="D97" s="44"/>
      <c r="E97" s="27"/>
      <c r="F97" s="27"/>
      <c r="G97" s="27"/>
      <c r="H97" s="27"/>
      <c r="I97" s="27"/>
      <c r="J97" s="27"/>
      <c r="K97" s="27"/>
    </row>
    <row r="98" spans="1:11" s="42" customFormat="1" x14ac:dyDescent="0.45">
      <c r="A98" s="13"/>
      <c r="B98" s="47"/>
      <c r="C98" s="29"/>
      <c r="D98" s="44"/>
      <c r="E98" s="27"/>
      <c r="F98" s="27"/>
      <c r="G98" s="27"/>
      <c r="H98" s="27"/>
      <c r="I98" s="27"/>
      <c r="J98" s="27"/>
      <c r="K98" s="27"/>
    </row>
    <row r="99" spans="1:11" s="42" customFormat="1" x14ac:dyDescent="0.45">
      <c r="A99" s="13"/>
      <c r="B99" s="47"/>
      <c r="C99" s="29"/>
      <c r="D99" s="44"/>
      <c r="E99" s="27"/>
      <c r="F99" s="27"/>
      <c r="G99" s="27"/>
      <c r="H99" s="27"/>
      <c r="I99" s="27"/>
      <c r="J99" s="27"/>
      <c r="K99" s="27"/>
    </row>
    <row r="100" spans="1:11" s="42" customFormat="1" x14ac:dyDescent="0.45">
      <c r="A100" s="13"/>
      <c r="B100" s="47"/>
      <c r="C100" s="29"/>
      <c r="D100" s="44"/>
      <c r="E100" s="27"/>
      <c r="F100" s="27"/>
      <c r="G100" s="27"/>
      <c r="H100" s="27"/>
      <c r="I100" s="27"/>
      <c r="J100" s="27"/>
      <c r="K100" s="27"/>
    </row>
    <row r="101" spans="1:11" s="42" customFormat="1" x14ac:dyDescent="0.45">
      <c r="A101" s="13"/>
      <c r="B101" s="47"/>
      <c r="C101" s="29"/>
      <c r="D101" s="44"/>
      <c r="E101" s="27"/>
      <c r="F101" s="27"/>
      <c r="G101" s="27"/>
      <c r="H101" s="27"/>
      <c r="I101" s="27"/>
      <c r="J101" s="27"/>
      <c r="K101" s="27"/>
    </row>
    <row r="102" spans="1:11" s="42" customFormat="1" x14ac:dyDescent="0.45">
      <c r="A102" s="13"/>
      <c r="B102" s="47"/>
      <c r="C102" s="29"/>
      <c r="D102" s="44"/>
      <c r="E102" s="27"/>
      <c r="F102" s="27"/>
      <c r="G102" s="27"/>
      <c r="H102" s="27"/>
      <c r="I102" s="27"/>
      <c r="J102" s="27"/>
      <c r="K102" s="27"/>
    </row>
    <row r="103" spans="1:11" s="42" customFormat="1" x14ac:dyDescent="0.45">
      <c r="A103" s="13"/>
      <c r="B103" s="47"/>
      <c r="C103" s="29"/>
      <c r="D103" s="44"/>
      <c r="E103" s="27"/>
      <c r="F103" s="27"/>
      <c r="G103" s="27"/>
      <c r="H103" s="27"/>
      <c r="I103" s="27"/>
      <c r="J103" s="27"/>
      <c r="K103" s="27"/>
    </row>
    <row r="104" spans="1:11" s="42" customFormat="1" x14ac:dyDescent="0.45">
      <c r="A104" s="13"/>
      <c r="B104" s="47"/>
      <c r="C104" s="29"/>
      <c r="D104" s="44"/>
      <c r="E104" s="27"/>
      <c r="F104" s="27"/>
      <c r="G104" s="27"/>
      <c r="H104" s="27"/>
      <c r="I104" s="27"/>
      <c r="J104" s="27"/>
      <c r="K104" s="27"/>
    </row>
    <row r="105" spans="1:11" s="42" customFormat="1" x14ac:dyDescent="0.45">
      <c r="A105" s="13"/>
      <c r="B105" s="47"/>
      <c r="C105" s="29"/>
      <c r="D105" s="44"/>
      <c r="E105" s="27"/>
      <c r="F105" s="27"/>
      <c r="G105" s="27"/>
      <c r="H105" s="27"/>
      <c r="I105" s="27"/>
      <c r="J105" s="27"/>
      <c r="K105" s="27"/>
    </row>
    <row r="106" spans="1:11" s="42" customFormat="1" x14ac:dyDescent="0.45">
      <c r="A106" s="13"/>
      <c r="B106" s="47"/>
      <c r="C106" s="29"/>
      <c r="D106" s="44"/>
      <c r="E106" s="27"/>
      <c r="F106" s="27"/>
      <c r="G106" s="27"/>
      <c r="H106" s="27"/>
      <c r="I106" s="27"/>
      <c r="J106" s="27"/>
      <c r="K106" s="27"/>
    </row>
    <row r="107" spans="1:11" s="42" customFormat="1" x14ac:dyDescent="0.45">
      <c r="A107" s="13"/>
      <c r="B107" s="47"/>
      <c r="C107" s="29"/>
      <c r="D107" s="44"/>
      <c r="E107" s="27"/>
      <c r="F107" s="27"/>
      <c r="G107" s="27"/>
      <c r="H107" s="27"/>
      <c r="I107" s="27"/>
      <c r="J107" s="27"/>
      <c r="K107" s="27"/>
    </row>
    <row r="108" spans="1:11" s="42" customFormat="1" x14ac:dyDescent="0.45">
      <c r="A108" s="13"/>
      <c r="B108" s="47"/>
      <c r="C108" s="29"/>
      <c r="D108" s="44"/>
      <c r="E108" s="27"/>
      <c r="F108" s="27"/>
      <c r="G108" s="27"/>
      <c r="H108" s="27"/>
      <c r="I108" s="27"/>
      <c r="J108" s="27"/>
      <c r="K108" s="27"/>
    </row>
    <row r="109" spans="1:11" s="42" customFormat="1" x14ac:dyDescent="0.45">
      <c r="A109" s="13"/>
      <c r="B109" s="47"/>
      <c r="C109" s="29"/>
      <c r="D109" s="44"/>
      <c r="E109" s="27"/>
      <c r="F109" s="27"/>
      <c r="G109" s="27"/>
      <c r="H109" s="27"/>
      <c r="I109" s="27"/>
      <c r="J109" s="27"/>
      <c r="K109" s="27"/>
    </row>
    <row r="110" spans="1:11" s="42" customFormat="1" x14ac:dyDescent="0.45">
      <c r="A110" s="13"/>
      <c r="B110" s="47"/>
      <c r="C110" s="29"/>
      <c r="D110" s="44"/>
      <c r="E110" s="27"/>
      <c r="F110" s="27"/>
      <c r="G110" s="27"/>
      <c r="H110" s="27"/>
      <c r="I110" s="27"/>
      <c r="J110" s="27"/>
      <c r="K110" s="27"/>
    </row>
    <row r="111" spans="1:11" s="42" customFormat="1" x14ac:dyDescent="0.45">
      <c r="A111" s="13"/>
      <c r="B111" s="47"/>
      <c r="C111" s="29"/>
      <c r="D111" s="44"/>
      <c r="E111" s="27"/>
      <c r="F111" s="27"/>
      <c r="G111" s="27"/>
      <c r="H111" s="27"/>
      <c r="I111" s="27"/>
      <c r="J111" s="27"/>
      <c r="K111" s="27"/>
    </row>
    <row r="112" spans="1:11" s="42" customFormat="1" x14ac:dyDescent="0.45">
      <c r="A112" s="13"/>
      <c r="B112" s="47"/>
      <c r="C112" s="29"/>
      <c r="D112" s="44"/>
      <c r="E112" s="27"/>
      <c r="F112" s="27"/>
      <c r="G112" s="27"/>
      <c r="H112" s="27"/>
      <c r="I112" s="27"/>
      <c r="J112" s="27"/>
      <c r="K112" s="27"/>
    </row>
    <row r="113" spans="1:11" s="42" customFormat="1" x14ac:dyDescent="0.45">
      <c r="A113" s="13"/>
      <c r="B113" s="47"/>
      <c r="C113" s="29"/>
      <c r="D113" s="44"/>
      <c r="E113" s="27"/>
      <c r="F113" s="27"/>
      <c r="G113" s="27"/>
      <c r="H113" s="27"/>
      <c r="I113" s="27"/>
      <c r="J113" s="27"/>
      <c r="K113" s="27"/>
    </row>
    <row r="114" spans="1:11" s="42" customFormat="1" x14ac:dyDescent="0.45">
      <c r="A114" s="13"/>
      <c r="B114" s="47"/>
      <c r="C114" s="29"/>
      <c r="D114" s="44"/>
      <c r="E114" s="27"/>
      <c r="F114" s="27"/>
      <c r="G114" s="27"/>
      <c r="H114" s="27"/>
      <c r="I114" s="27"/>
      <c r="J114" s="27"/>
      <c r="K114" s="27"/>
    </row>
    <row r="115" spans="1:11" s="42" customFormat="1" x14ac:dyDescent="0.45">
      <c r="A115" s="13"/>
      <c r="B115" s="47"/>
      <c r="C115" s="29"/>
      <c r="D115" s="44"/>
      <c r="E115" s="27"/>
      <c r="F115" s="27"/>
      <c r="G115" s="27"/>
      <c r="H115" s="27"/>
      <c r="I115" s="27"/>
      <c r="J115" s="27"/>
      <c r="K115" s="27"/>
    </row>
    <row r="116" spans="1:11" s="42" customFormat="1" x14ac:dyDescent="0.45">
      <c r="A116" s="13"/>
      <c r="B116" s="47"/>
      <c r="C116" s="29"/>
      <c r="D116" s="44"/>
      <c r="E116" s="27"/>
      <c r="F116" s="27"/>
      <c r="G116" s="27"/>
      <c r="H116" s="27"/>
      <c r="I116" s="27"/>
      <c r="J116" s="27"/>
      <c r="K116" s="27"/>
    </row>
    <row r="117" spans="1:11" s="42" customFormat="1" x14ac:dyDescent="0.45">
      <c r="A117" s="13"/>
      <c r="B117" s="47"/>
      <c r="C117" s="29"/>
      <c r="D117" s="44"/>
      <c r="E117" s="27"/>
      <c r="F117" s="27"/>
      <c r="G117" s="27"/>
      <c r="H117" s="27"/>
      <c r="I117" s="27"/>
      <c r="J117" s="27"/>
      <c r="K117" s="27"/>
    </row>
    <row r="118" spans="1:11" s="42" customFormat="1" x14ac:dyDescent="0.45">
      <c r="A118" s="13"/>
      <c r="B118" s="47"/>
      <c r="C118" s="29"/>
      <c r="D118" s="44"/>
      <c r="E118" s="27"/>
      <c r="F118" s="27"/>
      <c r="G118" s="27"/>
      <c r="H118" s="27"/>
      <c r="I118" s="27"/>
      <c r="J118" s="27"/>
      <c r="K118" s="27"/>
    </row>
    <row r="119" spans="1:11" x14ac:dyDescent="0.45">
      <c r="A119" s="2"/>
      <c r="B119" s="18"/>
      <c r="C119" s="18"/>
      <c r="D119" s="18"/>
      <c r="E119" s="18"/>
      <c r="F119" s="18"/>
      <c r="G119" s="18"/>
      <c r="H119" s="18"/>
      <c r="I119" s="18"/>
      <c r="J119" s="18"/>
      <c r="K119" s="18"/>
    </row>
    <row r="120" spans="1:11" x14ac:dyDescent="0.45">
      <c r="A120" s="55"/>
      <c r="B120" s="80"/>
      <c r="C120" s="80"/>
      <c r="D120" s="55"/>
      <c r="E120" s="55"/>
      <c r="F120" s="55"/>
      <c r="G120" s="55"/>
      <c r="H120" s="55"/>
      <c r="I120" s="55"/>
      <c r="J120" s="55"/>
      <c r="K120" s="55"/>
    </row>
    <row r="121" spans="1:11" x14ac:dyDescent="0.45">
      <c r="A121" s="2"/>
      <c r="B121" s="13"/>
      <c r="C121" s="13"/>
      <c r="D121" s="14"/>
      <c r="E121" s="13"/>
      <c r="F121" s="13"/>
      <c r="G121" s="13"/>
      <c r="H121" s="13"/>
      <c r="I121" s="13"/>
      <c r="J121" s="13"/>
      <c r="K121" s="13"/>
    </row>
  </sheetData>
  <sheetProtection selectLockedCells="1"/>
  <mergeCells count="11">
    <mergeCell ref="D14:K16"/>
    <mergeCell ref="C14:C15"/>
    <mergeCell ref="D65:K65"/>
    <mergeCell ref="J59:K59"/>
    <mergeCell ref="J60:K60"/>
    <mergeCell ref="J61:K61"/>
    <mergeCell ref="J62:K62"/>
    <mergeCell ref="G59:H59"/>
    <mergeCell ref="G60:H60"/>
    <mergeCell ref="G61:H61"/>
    <mergeCell ref="G62:H62"/>
  </mergeCells>
  <printOptions horizontalCentered="1"/>
  <pageMargins left="0.59055118110236227" right="0.59055118110236227" top="0.59055118110236227" bottom="0.59055118110236227" header="0.31496062992125984" footer="0.31496062992125984"/>
  <pageSetup paperSize="9" scale="65" orientation="portrait" r:id="rId1"/>
  <headerFooter>
    <oddHeader>&amp;C&amp;"arial unicode ms,Bold"&amp;K008000NOT PROTECTIVELY MARKED</oddHeader>
    <oddFooter>&amp;RPage  &amp;P&amp;C&amp;"arial unicode ms,Bold"&amp;K008000NOT PROTECTIVELY MARKED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88"/>
  <sheetViews>
    <sheetView showGridLines="0" tabSelected="1" zoomScaleNormal="100" zoomScaleSheetLayoutView="110" workbookViewId="0">
      <selection activeCell="M9" sqref="M9:P9"/>
    </sheetView>
  </sheetViews>
  <sheetFormatPr defaultColWidth="9.1328125" defaultRowHeight="14.25" x14ac:dyDescent="0.45"/>
  <cols>
    <col min="1" max="3" width="3.73046875" style="3" customWidth="1"/>
    <col min="4" max="4" width="12.73046875" style="3" customWidth="1"/>
    <col min="5" max="5" width="6.73046875" style="3" customWidth="1"/>
    <col min="6" max="6" width="18.73046875" style="3" customWidth="1"/>
    <col min="7" max="14" width="12.73046875" style="3" customWidth="1"/>
    <col min="15" max="16" width="3.73046875" style="3" customWidth="1"/>
    <col min="17" max="17" width="9.1328125" style="3" customWidth="1"/>
    <col min="18" max="16384" width="9.1328125" style="3"/>
  </cols>
  <sheetData>
    <row r="1" spans="1:16" x14ac:dyDescent="0.45">
      <c r="A1" s="2"/>
      <c r="B1" s="2"/>
      <c r="C1" s="2"/>
      <c r="D1" s="2"/>
      <c r="E1" s="2"/>
      <c r="F1" s="2"/>
      <c r="G1" s="2"/>
      <c r="H1" s="2"/>
      <c r="I1" s="2"/>
      <c r="J1" s="2"/>
      <c r="K1" s="2"/>
      <c r="L1" s="2"/>
      <c r="M1" s="2"/>
      <c r="N1" s="2"/>
      <c r="O1" s="2"/>
      <c r="P1" s="2"/>
    </row>
    <row r="2" spans="1:16" x14ac:dyDescent="0.45">
      <c r="A2" s="2"/>
      <c r="B2" s="2"/>
      <c r="C2" s="2"/>
      <c r="D2" s="2"/>
      <c r="E2" s="2"/>
      <c r="F2" s="2"/>
      <c r="G2" s="2"/>
      <c r="H2" s="2"/>
      <c r="I2" s="2"/>
      <c r="J2" s="2"/>
      <c r="K2" s="2"/>
      <c r="L2" s="2"/>
      <c r="M2" s="2"/>
      <c r="N2" s="2"/>
      <c r="O2" s="2"/>
      <c r="P2" s="2"/>
    </row>
    <row r="3" spans="1:16" x14ac:dyDescent="0.45">
      <c r="A3" s="2"/>
      <c r="B3" s="2"/>
      <c r="C3" s="2"/>
      <c r="D3" s="2"/>
      <c r="E3" s="2"/>
      <c r="F3" s="2"/>
      <c r="G3" s="2"/>
      <c r="H3" s="2"/>
      <c r="I3" s="2"/>
      <c r="J3" s="2"/>
      <c r="K3" s="2"/>
      <c r="L3" s="2"/>
      <c r="M3" s="2"/>
      <c r="N3" s="2"/>
      <c r="O3" s="2"/>
      <c r="P3" s="2"/>
    </row>
    <row r="4" spans="1:16" x14ac:dyDescent="0.45">
      <c r="A4" s="2"/>
      <c r="B4" s="2"/>
      <c r="C4" s="2"/>
      <c r="D4" s="2"/>
      <c r="E4" s="2"/>
      <c r="F4" s="2"/>
      <c r="G4" s="2"/>
      <c r="H4" s="2"/>
      <c r="I4" s="2"/>
      <c r="J4" s="2"/>
      <c r="K4" s="2"/>
      <c r="L4" s="2"/>
      <c r="M4" s="2"/>
      <c r="N4" s="2"/>
      <c r="O4" s="2"/>
      <c r="P4" s="2"/>
    </row>
    <row r="5" spans="1:16" x14ac:dyDescent="0.45">
      <c r="A5" s="2"/>
      <c r="B5" s="2"/>
      <c r="C5" s="2"/>
      <c r="D5" s="2"/>
      <c r="E5" s="2"/>
      <c r="F5" s="2"/>
      <c r="G5" s="2"/>
      <c r="H5" s="2"/>
      <c r="I5" s="2"/>
      <c r="J5" s="2"/>
      <c r="K5" s="2"/>
      <c r="L5" s="2"/>
      <c r="M5" s="2"/>
      <c r="N5" s="2"/>
      <c r="O5" s="2"/>
      <c r="P5" s="2"/>
    </row>
    <row r="6" spans="1:16" ht="15" x14ac:dyDescent="0.45">
      <c r="A6" s="4"/>
      <c r="B6" s="5"/>
      <c r="C6" s="5"/>
      <c r="D6" s="5"/>
      <c r="E6" s="5"/>
      <c r="F6" s="5"/>
      <c r="G6" s="5"/>
      <c r="H6" s="5"/>
      <c r="I6" s="5"/>
      <c r="J6" s="5"/>
      <c r="K6" s="5"/>
      <c r="L6" s="5"/>
      <c r="M6" s="5"/>
      <c r="N6" s="5"/>
      <c r="O6" s="5"/>
      <c r="P6" s="2"/>
    </row>
    <row r="7" spans="1:16" ht="35.25" customHeight="1" thickBot="1" x14ac:dyDescent="0.5">
      <c r="A7" s="4"/>
      <c r="B7" s="6" t="s">
        <v>245</v>
      </c>
      <c r="C7" s="7"/>
      <c r="D7" s="8"/>
      <c r="E7" s="8"/>
      <c r="F7" s="8"/>
      <c r="G7" s="8"/>
      <c r="H7" s="8"/>
      <c r="I7" s="8"/>
      <c r="J7" s="8"/>
      <c r="K7" s="8"/>
      <c r="L7" s="8"/>
      <c r="M7" s="8"/>
      <c r="N7" s="9"/>
      <c r="O7" s="9"/>
      <c r="P7" s="10"/>
    </row>
    <row r="8" spans="1:16" ht="22.5" customHeight="1" x14ac:dyDescent="0.45">
      <c r="A8" s="4"/>
      <c r="B8" s="11"/>
      <c r="C8" s="11"/>
      <c r="D8" s="4"/>
      <c r="E8" s="4"/>
      <c r="F8" s="4"/>
      <c r="G8" s="4"/>
      <c r="H8" s="4"/>
      <c r="I8" s="4"/>
      <c r="J8" s="4"/>
      <c r="K8" s="4"/>
      <c r="L8" s="4"/>
      <c r="M8" s="4"/>
      <c r="N8" s="4"/>
      <c r="O8" s="4"/>
      <c r="P8" s="12"/>
    </row>
    <row r="9" spans="1:16" s="103" customFormat="1" ht="22.5" customHeight="1" x14ac:dyDescent="0.55000000000000004">
      <c r="A9" s="102"/>
      <c r="B9" s="180" t="s">
        <v>155</v>
      </c>
      <c r="C9" s="181"/>
      <c r="D9" s="182"/>
      <c r="E9" s="192" t="s">
        <v>0</v>
      </c>
      <c r="F9" s="193"/>
      <c r="G9" s="193"/>
      <c r="H9" s="193"/>
      <c r="I9" s="194"/>
      <c r="J9" s="113"/>
      <c r="K9" s="180" t="s">
        <v>199</v>
      </c>
      <c r="L9" s="181"/>
      <c r="M9" s="178" t="s">
        <v>200</v>
      </c>
      <c r="N9" s="178"/>
      <c r="O9" s="178"/>
      <c r="P9" s="179"/>
    </row>
    <row r="10" spans="1:16" ht="33" customHeight="1" thickBot="1" x14ac:dyDescent="0.5">
      <c r="A10" s="2"/>
      <c r="B10" s="13"/>
      <c r="C10" s="13"/>
      <c r="D10" s="14"/>
      <c r="E10" s="13"/>
      <c r="F10" s="13"/>
      <c r="G10" s="13"/>
      <c r="H10" s="13"/>
      <c r="I10" s="13"/>
      <c r="J10" s="13"/>
      <c r="K10" s="13"/>
      <c r="L10" s="13"/>
      <c r="M10" s="13"/>
      <c r="N10" s="13"/>
      <c r="O10" s="13"/>
      <c r="P10" s="13"/>
    </row>
    <row r="11" spans="1:16" x14ac:dyDescent="0.45">
      <c r="A11" s="2"/>
      <c r="B11" s="56"/>
      <c r="C11" s="57"/>
      <c r="D11" s="15"/>
      <c r="E11" s="57"/>
      <c r="F11" s="57"/>
      <c r="G11" s="57"/>
      <c r="H11" s="57"/>
      <c r="I11" s="57"/>
      <c r="J11" s="57"/>
      <c r="K11" s="57"/>
      <c r="L11" s="57"/>
      <c r="M11" s="57"/>
      <c r="N11" s="57"/>
      <c r="O11" s="57"/>
      <c r="P11" s="58"/>
    </row>
    <row r="12" spans="1:16" ht="15" x14ac:dyDescent="0.45">
      <c r="A12" s="2"/>
      <c r="B12" s="59"/>
      <c r="C12" s="60" t="s">
        <v>158</v>
      </c>
      <c r="D12" s="60"/>
      <c r="E12" s="61"/>
      <c r="F12" s="61"/>
      <c r="G12" s="61"/>
      <c r="H12" s="61"/>
      <c r="I12" s="61"/>
      <c r="J12" s="61"/>
      <c r="K12" s="61"/>
      <c r="L12" s="61"/>
      <c r="M12" s="61"/>
      <c r="N12" s="61"/>
      <c r="O12" s="61"/>
      <c r="P12" s="62"/>
    </row>
    <row r="13" spans="1:16" x14ac:dyDescent="0.45">
      <c r="A13" s="61"/>
      <c r="B13" s="63"/>
      <c r="C13" s="64"/>
      <c r="D13" s="64"/>
      <c r="E13" s="61"/>
      <c r="F13" s="61"/>
      <c r="G13" s="61"/>
      <c r="H13" s="61"/>
      <c r="I13" s="61"/>
      <c r="J13" s="61"/>
      <c r="K13" s="61"/>
      <c r="L13" s="61"/>
      <c r="M13" s="61"/>
      <c r="N13" s="61"/>
      <c r="O13" s="61"/>
      <c r="P13" s="62"/>
    </row>
    <row r="14" spans="1:16" ht="30" customHeight="1" x14ac:dyDescent="0.45">
      <c r="A14" s="61"/>
      <c r="B14" s="65"/>
      <c r="C14" s="66"/>
      <c r="D14" s="188" t="s">
        <v>244</v>
      </c>
      <c r="E14" s="188"/>
      <c r="F14" s="188"/>
      <c r="G14" s="188"/>
      <c r="H14" s="188"/>
      <c r="I14" s="188"/>
      <c r="J14" s="188"/>
      <c r="K14" s="188"/>
      <c r="L14" s="188"/>
      <c r="M14" s="188"/>
      <c r="N14" s="188"/>
      <c r="O14" s="67"/>
      <c r="P14" s="68"/>
    </row>
    <row r="15" spans="1:16" x14ac:dyDescent="0.45">
      <c r="A15" s="61"/>
      <c r="B15" s="65"/>
      <c r="C15" s="66"/>
      <c r="D15" s="67"/>
      <c r="E15" s="67"/>
      <c r="F15" s="67"/>
      <c r="G15" s="67"/>
      <c r="H15" s="67"/>
      <c r="I15" s="67"/>
      <c r="J15" s="67"/>
      <c r="K15" s="67"/>
      <c r="L15" s="67"/>
      <c r="M15" s="67"/>
      <c r="N15" s="67"/>
      <c r="O15" s="67"/>
      <c r="P15" s="68"/>
    </row>
    <row r="16" spans="1:16" ht="30" customHeight="1" x14ac:dyDescent="0.45">
      <c r="A16" s="61"/>
      <c r="B16" s="69"/>
      <c r="C16" s="70"/>
      <c r="D16" s="189" t="s">
        <v>246</v>
      </c>
      <c r="E16" s="189"/>
      <c r="F16" s="189"/>
      <c r="G16" s="189"/>
      <c r="H16" s="189"/>
      <c r="I16" s="189"/>
      <c r="J16" s="189"/>
      <c r="K16" s="189"/>
      <c r="L16" s="189"/>
      <c r="M16" s="189"/>
      <c r="N16" s="189"/>
      <c r="O16" s="104"/>
      <c r="P16" s="68"/>
    </row>
    <row r="17" spans="1:16" x14ac:dyDescent="0.45">
      <c r="A17" s="61"/>
      <c r="B17" s="59"/>
      <c r="C17" s="61"/>
      <c r="D17" s="61"/>
      <c r="E17" s="61"/>
      <c r="F17" s="61"/>
      <c r="G17" s="61"/>
      <c r="H17" s="61"/>
      <c r="I17" s="61"/>
      <c r="J17" s="61"/>
      <c r="K17" s="61"/>
      <c r="L17" s="61"/>
      <c r="M17" s="61"/>
      <c r="N17" s="61"/>
      <c r="O17" s="61"/>
      <c r="P17" s="62"/>
    </row>
    <row r="18" spans="1:16" x14ac:dyDescent="0.45">
      <c r="A18" s="61"/>
      <c r="B18" s="71"/>
      <c r="C18" s="45"/>
      <c r="D18" s="72" t="s">
        <v>161</v>
      </c>
      <c r="E18" s="191"/>
      <c r="F18" s="191"/>
      <c r="G18" s="191"/>
      <c r="H18" s="114"/>
      <c r="I18" s="114"/>
      <c r="J18" s="74" t="s">
        <v>162</v>
      </c>
      <c r="K18" s="190"/>
      <c r="L18" s="190"/>
      <c r="M18" s="190"/>
      <c r="P18" s="62"/>
    </row>
    <row r="19" spans="1:16" x14ac:dyDescent="0.45">
      <c r="A19" s="2"/>
      <c r="B19" s="71"/>
      <c r="C19" s="45"/>
      <c r="D19" s="73"/>
      <c r="E19" s="73"/>
      <c r="F19" s="73"/>
      <c r="G19" s="73"/>
      <c r="H19" s="73"/>
      <c r="I19" s="73"/>
      <c r="J19" s="73"/>
      <c r="K19" s="61"/>
      <c r="L19" s="61"/>
      <c r="M19" s="61"/>
      <c r="P19" s="62"/>
    </row>
    <row r="20" spans="1:16" x14ac:dyDescent="0.45">
      <c r="A20" s="2"/>
      <c r="B20" s="71"/>
      <c r="C20" s="45"/>
      <c r="D20" s="73"/>
      <c r="E20" s="73"/>
      <c r="F20" s="73"/>
      <c r="G20" s="73"/>
      <c r="H20" s="73"/>
      <c r="I20" s="73"/>
      <c r="J20" s="73"/>
      <c r="K20" s="61"/>
      <c r="L20" s="61"/>
      <c r="M20" s="61"/>
      <c r="P20" s="62"/>
    </row>
    <row r="21" spans="1:16" x14ac:dyDescent="0.45">
      <c r="A21" s="2"/>
      <c r="B21" s="71"/>
      <c r="C21" s="45"/>
      <c r="D21" s="72" t="s">
        <v>163</v>
      </c>
      <c r="E21" s="191"/>
      <c r="F21" s="191"/>
      <c r="G21" s="191"/>
      <c r="H21" s="114"/>
      <c r="I21" s="114"/>
      <c r="J21" s="74" t="s">
        <v>164</v>
      </c>
      <c r="K21" s="190"/>
      <c r="L21" s="190"/>
      <c r="M21" s="190"/>
      <c r="P21" s="62"/>
    </row>
    <row r="22" spans="1:16" ht="14.65" thickBot="1" x14ac:dyDescent="0.5">
      <c r="A22" s="2"/>
      <c r="B22" s="75"/>
      <c r="C22" s="76"/>
      <c r="D22" s="76"/>
      <c r="E22" s="76"/>
      <c r="F22" s="76"/>
      <c r="G22" s="76"/>
      <c r="H22" s="76"/>
      <c r="I22" s="76"/>
      <c r="J22" s="76"/>
      <c r="K22" s="76"/>
      <c r="L22" s="76"/>
      <c r="M22" s="77"/>
      <c r="N22" s="77"/>
      <c r="O22" s="77"/>
      <c r="P22" s="78"/>
    </row>
    <row r="23" spans="1:16" x14ac:dyDescent="0.45">
      <c r="A23" s="2"/>
      <c r="B23" s="45"/>
      <c r="C23" s="45"/>
      <c r="D23" s="45"/>
      <c r="E23" s="45"/>
      <c r="F23" s="45"/>
      <c r="G23" s="45"/>
      <c r="H23" s="45"/>
      <c r="I23" s="45"/>
      <c r="J23" s="45"/>
      <c r="K23" s="45"/>
      <c r="L23" s="45"/>
      <c r="M23" s="61"/>
      <c r="N23" s="61"/>
      <c r="O23" s="61"/>
      <c r="P23" s="2"/>
    </row>
    <row r="24" spans="1:16" ht="14.65" thickBot="1" x14ac:dyDescent="0.5">
      <c r="A24" s="2"/>
      <c r="B24" s="80"/>
      <c r="C24" s="80"/>
      <c r="D24" s="55"/>
      <c r="E24" s="55"/>
      <c r="F24" s="55"/>
      <c r="G24" s="55"/>
      <c r="H24" s="55"/>
      <c r="I24" s="55"/>
      <c r="J24" s="55"/>
      <c r="K24" s="55"/>
      <c r="L24" s="55"/>
      <c r="M24" s="55"/>
      <c r="N24" s="55"/>
      <c r="O24" s="55"/>
      <c r="P24" s="55"/>
    </row>
    <row r="25" spans="1:16" x14ac:dyDescent="0.45">
      <c r="A25" s="2"/>
      <c r="B25" s="81"/>
      <c r="C25" s="82"/>
      <c r="D25" s="82"/>
      <c r="E25" s="82"/>
      <c r="F25" s="82"/>
      <c r="G25" s="82"/>
      <c r="H25" s="82"/>
      <c r="I25" s="82"/>
      <c r="J25" s="82"/>
      <c r="K25" s="82"/>
      <c r="L25" s="82"/>
      <c r="M25" s="82"/>
      <c r="N25" s="82"/>
      <c r="O25" s="82"/>
      <c r="P25" s="83"/>
    </row>
    <row r="26" spans="1:16" ht="15" x14ac:dyDescent="0.45">
      <c r="A26" s="2"/>
      <c r="B26" s="59"/>
      <c r="C26" s="60" t="s">
        <v>223</v>
      </c>
      <c r="D26" s="155"/>
      <c r="E26" s="61"/>
      <c r="F26" s="61"/>
      <c r="G26" s="61"/>
      <c r="H26" s="61"/>
      <c r="I26" s="61"/>
      <c r="J26" s="61"/>
      <c r="K26" s="61"/>
      <c r="L26" s="61"/>
      <c r="M26" s="61"/>
      <c r="N26" s="61"/>
      <c r="O26" s="61"/>
      <c r="P26" s="62"/>
    </row>
    <row r="27" spans="1:16" ht="15" x14ac:dyDescent="0.45">
      <c r="A27" s="2"/>
      <c r="B27" s="59"/>
      <c r="C27" s="61"/>
      <c r="D27" s="84"/>
      <c r="E27" s="61"/>
      <c r="F27" s="61"/>
      <c r="G27" s="61"/>
      <c r="H27" s="61"/>
      <c r="I27" s="61"/>
      <c r="J27" s="61"/>
      <c r="K27" s="61"/>
      <c r="L27" s="61"/>
      <c r="M27" s="61"/>
      <c r="N27" s="61"/>
      <c r="O27" s="61"/>
      <c r="P27" s="62"/>
    </row>
    <row r="28" spans="1:16" x14ac:dyDescent="0.45">
      <c r="A28" s="2"/>
      <c r="B28" s="59"/>
      <c r="C28" s="61"/>
      <c r="D28" s="79" t="s">
        <v>247</v>
      </c>
      <c r="E28" s="61"/>
      <c r="F28" s="61"/>
      <c r="G28" s="61"/>
      <c r="H28" s="61"/>
      <c r="I28" s="61"/>
      <c r="J28" s="61"/>
      <c r="K28" s="61"/>
      <c r="L28" s="61"/>
      <c r="M28" s="61"/>
      <c r="N28" s="61"/>
      <c r="O28" s="61"/>
      <c r="P28" s="62"/>
    </row>
    <row r="29" spans="1:16" x14ac:dyDescent="0.45">
      <c r="A29" s="2"/>
      <c r="B29" s="59"/>
      <c r="C29" s="61"/>
      <c r="D29" s="61"/>
      <c r="E29" s="61"/>
      <c r="F29" s="61"/>
      <c r="G29" s="61"/>
      <c r="H29" s="61"/>
      <c r="I29" s="61"/>
      <c r="J29" s="61"/>
      <c r="K29" s="61"/>
      <c r="L29" s="61"/>
      <c r="M29" s="61"/>
      <c r="N29" s="61"/>
      <c r="O29" s="61"/>
      <c r="P29" s="62"/>
    </row>
    <row r="30" spans="1:16" x14ac:dyDescent="0.45">
      <c r="A30" s="2"/>
      <c r="B30" s="59"/>
      <c r="C30" s="61"/>
      <c r="D30" s="186" t="s">
        <v>165</v>
      </c>
      <c r="E30" s="186"/>
      <c r="F30" s="186"/>
      <c r="G30" s="186"/>
      <c r="H30" s="186"/>
      <c r="I30" s="186"/>
      <c r="J30" s="187"/>
      <c r="K30" s="186" t="s">
        <v>248</v>
      </c>
      <c r="L30" s="186"/>
      <c r="M30" s="186"/>
      <c r="N30" s="186"/>
      <c r="O30" s="108"/>
      <c r="P30" s="62"/>
    </row>
    <row r="31" spans="1:16" ht="25.5" x14ac:dyDescent="0.45">
      <c r="A31" s="85"/>
      <c r="B31" s="86"/>
      <c r="C31" s="87"/>
      <c r="D31" s="183" t="s">
        <v>166</v>
      </c>
      <c r="E31" s="183"/>
      <c r="F31" s="145" t="s">
        <v>167</v>
      </c>
      <c r="G31" s="116" t="s">
        <v>222</v>
      </c>
      <c r="H31" s="88" t="s">
        <v>228</v>
      </c>
      <c r="I31" s="183" t="s">
        <v>168</v>
      </c>
      <c r="J31" s="195"/>
      <c r="K31" s="89" t="s">
        <v>169</v>
      </c>
      <c r="L31" s="89" t="s">
        <v>186</v>
      </c>
      <c r="M31" s="89" t="s">
        <v>187</v>
      </c>
      <c r="N31" s="89" t="s">
        <v>188</v>
      </c>
      <c r="O31" s="109"/>
      <c r="P31" s="90"/>
    </row>
    <row r="32" spans="1:16" x14ac:dyDescent="0.45">
      <c r="A32" s="2"/>
      <c r="B32" s="59"/>
      <c r="C32" s="91" t="s">
        <v>194</v>
      </c>
      <c r="D32" s="184" t="s">
        <v>191</v>
      </c>
      <c r="E32" s="185"/>
      <c r="F32" s="146" t="s">
        <v>208</v>
      </c>
      <c r="G32" s="92" t="s">
        <v>217</v>
      </c>
      <c r="H32" s="92">
        <v>1023456</v>
      </c>
      <c r="I32" s="184" t="s">
        <v>173</v>
      </c>
      <c r="J32" s="196"/>
      <c r="K32" s="93">
        <v>41183</v>
      </c>
      <c r="L32" s="94">
        <v>5000</v>
      </c>
      <c r="M32" s="94">
        <v>650</v>
      </c>
      <c r="N32" s="94">
        <v>5650</v>
      </c>
      <c r="O32" s="107"/>
      <c r="P32" s="62"/>
    </row>
    <row r="33" spans="1:16" x14ac:dyDescent="0.45">
      <c r="A33" s="2"/>
      <c r="B33" s="59"/>
      <c r="C33" s="61"/>
      <c r="D33" s="175"/>
      <c r="E33" s="177"/>
      <c r="F33" s="143"/>
      <c r="G33" s="120"/>
      <c r="H33" s="115"/>
      <c r="I33" s="175"/>
      <c r="J33" s="176"/>
      <c r="K33" s="101"/>
      <c r="L33" s="100"/>
      <c r="M33" s="100"/>
      <c r="N33" s="95">
        <f>L33+M33</f>
        <v>0</v>
      </c>
      <c r="O33" s="98"/>
      <c r="P33" s="62"/>
    </row>
    <row r="34" spans="1:16" x14ac:dyDescent="0.45">
      <c r="A34" s="2"/>
      <c r="B34" s="59"/>
      <c r="C34" s="61"/>
      <c r="D34" s="175"/>
      <c r="E34" s="177"/>
      <c r="F34" s="143"/>
      <c r="G34" s="120"/>
      <c r="H34" s="115"/>
      <c r="I34" s="175"/>
      <c r="J34" s="176"/>
      <c r="K34" s="101"/>
      <c r="L34" s="100"/>
      <c r="M34" s="100"/>
      <c r="N34" s="95">
        <f>L34+M34</f>
        <v>0</v>
      </c>
      <c r="O34" s="98"/>
      <c r="P34" s="62"/>
    </row>
    <row r="35" spans="1:16" x14ac:dyDescent="0.45">
      <c r="A35" s="2"/>
      <c r="B35" s="59"/>
      <c r="C35" s="61"/>
      <c r="D35" s="175"/>
      <c r="E35" s="177"/>
      <c r="F35" s="143"/>
      <c r="G35" s="120"/>
      <c r="H35" s="115"/>
      <c r="I35" s="175"/>
      <c r="J35" s="176"/>
      <c r="K35" s="101"/>
      <c r="L35" s="100"/>
      <c r="M35" s="100"/>
      <c r="N35" s="95">
        <f t="shared" ref="N35:N63" si="0">L35+M35</f>
        <v>0</v>
      </c>
      <c r="O35" s="98"/>
      <c r="P35" s="62"/>
    </row>
    <row r="36" spans="1:16" x14ac:dyDescent="0.45">
      <c r="A36" s="2"/>
      <c r="B36" s="59"/>
      <c r="C36" s="61"/>
      <c r="D36" s="175"/>
      <c r="E36" s="177"/>
      <c r="F36" s="143"/>
      <c r="G36" s="120"/>
      <c r="H36" s="115"/>
      <c r="I36" s="175"/>
      <c r="J36" s="176"/>
      <c r="K36" s="101"/>
      <c r="L36" s="100"/>
      <c r="M36" s="100"/>
      <c r="N36" s="95">
        <f t="shared" si="0"/>
        <v>0</v>
      </c>
      <c r="O36" s="98"/>
      <c r="P36" s="62"/>
    </row>
    <row r="37" spans="1:16" x14ac:dyDescent="0.45">
      <c r="A37" s="2"/>
      <c r="B37" s="59"/>
      <c r="C37" s="61"/>
      <c r="D37" s="175"/>
      <c r="E37" s="177"/>
      <c r="F37" s="143"/>
      <c r="G37" s="120"/>
      <c r="H37" s="115"/>
      <c r="I37" s="175"/>
      <c r="J37" s="176"/>
      <c r="K37" s="101"/>
      <c r="L37" s="100"/>
      <c r="M37" s="100"/>
      <c r="N37" s="95">
        <f t="shared" si="0"/>
        <v>0</v>
      </c>
      <c r="O37" s="98"/>
      <c r="P37" s="62"/>
    </row>
    <row r="38" spans="1:16" x14ac:dyDescent="0.45">
      <c r="A38" s="2"/>
      <c r="B38" s="59"/>
      <c r="C38" s="61"/>
      <c r="D38" s="175"/>
      <c r="E38" s="177"/>
      <c r="F38" s="143"/>
      <c r="G38" s="120"/>
      <c r="H38" s="115"/>
      <c r="I38" s="175"/>
      <c r="J38" s="176"/>
      <c r="K38" s="101"/>
      <c r="L38" s="100"/>
      <c r="M38" s="100"/>
      <c r="N38" s="95">
        <f t="shared" si="0"/>
        <v>0</v>
      </c>
      <c r="O38" s="98"/>
      <c r="P38" s="62"/>
    </row>
    <row r="39" spans="1:16" x14ac:dyDescent="0.45">
      <c r="A39" s="2"/>
      <c r="B39" s="59"/>
      <c r="C39" s="61"/>
      <c r="D39" s="175"/>
      <c r="E39" s="177"/>
      <c r="F39" s="143"/>
      <c r="G39" s="120"/>
      <c r="H39" s="115"/>
      <c r="I39" s="175"/>
      <c r="J39" s="176"/>
      <c r="K39" s="101"/>
      <c r="L39" s="100"/>
      <c r="M39" s="100"/>
      <c r="N39" s="95">
        <f t="shared" si="0"/>
        <v>0</v>
      </c>
      <c r="O39" s="98"/>
      <c r="P39" s="62"/>
    </row>
    <row r="40" spans="1:16" x14ac:dyDescent="0.45">
      <c r="A40" s="2"/>
      <c r="B40" s="59"/>
      <c r="C40" s="61"/>
      <c r="D40" s="175"/>
      <c r="E40" s="177"/>
      <c r="F40" s="143"/>
      <c r="G40" s="120"/>
      <c r="H40" s="115"/>
      <c r="I40" s="175"/>
      <c r="J40" s="176"/>
      <c r="K40" s="101"/>
      <c r="L40" s="100"/>
      <c r="M40" s="100"/>
      <c r="N40" s="95">
        <f t="shared" si="0"/>
        <v>0</v>
      </c>
      <c r="O40" s="98"/>
      <c r="P40" s="62"/>
    </row>
    <row r="41" spans="1:16" x14ac:dyDescent="0.45">
      <c r="A41" s="2"/>
      <c r="B41" s="59"/>
      <c r="C41" s="61"/>
      <c r="D41" s="175"/>
      <c r="E41" s="177"/>
      <c r="F41" s="143"/>
      <c r="G41" s="120"/>
      <c r="H41" s="115"/>
      <c r="I41" s="175"/>
      <c r="J41" s="176"/>
      <c r="K41" s="101"/>
      <c r="L41" s="100"/>
      <c r="M41" s="100"/>
      <c r="N41" s="95">
        <f t="shared" si="0"/>
        <v>0</v>
      </c>
      <c r="O41" s="98"/>
      <c r="P41" s="62"/>
    </row>
    <row r="42" spans="1:16" x14ac:dyDescent="0.45">
      <c r="A42" s="2"/>
      <c r="B42" s="59"/>
      <c r="C42" s="61"/>
      <c r="D42" s="175"/>
      <c r="E42" s="177"/>
      <c r="F42" s="143"/>
      <c r="G42" s="120"/>
      <c r="H42" s="115"/>
      <c r="I42" s="175"/>
      <c r="J42" s="176"/>
      <c r="K42" s="101"/>
      <c r="L42" s="100"/>
      <c r="M42" s="100"/>
      <c r="N42" s="95">
        <f t="shared" si="0"/>
        <v>0</v>
      </c>
      <c r="O42" s="98"/>
      <c r="P42" s="62"/>
    </row>
    <row r="43" spans="1:16" x14ac:dyDescent="0.45">
      <c r="A43" s="2"/>
      <c r="B43" s="59"/>
      <c r="C43" s="61"/>
      <c r="D43" s="175"/>
      <c r="E43" s="177"/>
      <c r="F43" s="143"/>
      <c r="G43" s="120"/>
      <c r="H43" s="115"/>
      <c r="I43" s="175"/>
      <c r="J43" s="176"/>
      <c r="K43" s="101"/>
      <c r="L43" s="100"/>
      <c r="M43" s="100"/>
      <c r="N43" s="95">
        <f t="shared" si="0"/>
        <v>0</v>
      </c>
      <c r="O43" s="98"/>
      <c r="P43" s="62"/>
    </row>
    <row r="44" spans="1:16" x14ac:dyDescent="0.45">
      <c r="A44" s="2"/>
      <c r="B44" s="59"/>
      <c r="C44" s="61"/>
      <c r="D44" s="175"/>
      <c r="E44" s="177"/>
      <c r="F44" s="143"/>
      <c r="G44" s="120"/>
      <c r="H44" s="115"/>
      <c r="I44" s="175"/>
      <c r="J44" s="176"/>
      <c r="K44" s="101"/>
      <c r="L44" s="100"/>
      <c r="M44" s="100"/>
      <c r="N44" s="95">
        <f t="shared" si="0"/>
        <v>0</v>
      </c>
      <c r="O44" s="98"/>
      <c r="P44" s="62"/>
    </row>
    <row r="45" spans="1:16" x14ac:dyDescent="0.45">
      <c r="A45" s="2"/>
      <c r="B45" s="59"/>
      <c r="C45" s="61"/>
      <c r="D45" s="175"/>
      <c r="E45" s="177"/>
      <c r="F45" s="143"/>
      <c r="G45" s="120"/>
      <c r="H45" s="115"/>
      <c r="I45" s="175"/>
      <c r="J45" s="176"/>
      <c r="K45" s="101"/>
      <c r="L45" s="100"/>
      <c r="M45" s="100"/>
      <c r="N45" s="95">
        <f t="shared" si="0"/>
        <v>0</v>
      </c>
      <c r="O45" s="98"/>
      <c r="P45" s="62"/>
    </row>
    <row r="46" spans="1:16" x14ac:dyDescent="0.45">
      <c r="A46" s="2"/>
      <c r="B46" s="59"/>
      <c r="C46" s="61"/>
      <c r="D46" s="175"/>
      <c r="E46" s="177"/>
      <c r="F46" s="143"/>
      <c r="G46" s="120"/>
      <c r="H46" s="115"/>
      <c r="I46" s="175"/>
      <c r="J46" s="176"/>
      <c r="K46" s="101"/>
      <c r="L46" s="100"/>
      <c r="M46" s="100"/>
      <c r="N46" s="95">
        <f t="shared" si="0"/>
        <v>0</v>
      </c>
      <c r="O46" s="98"/>
      <c r="P46" s="62"/>
    </row>
    <row r="47" spans="1:16" x14ac:dyDescent="0.45">
      <c r="A47" s="2"/>
      <c r="B47" s="59"/>
      <c r="C47" s="61"/>
      <c r="D47" s="175"/>
      <c r="E47" s="177"/>
      <c r="F47" s="143"/>
      <c r="G47" s="120"/>
      <c r="H47" s="115"/>
      <c r="I47" s="175"/>
      <c r="J47" s="176"/>
      <c r="K47" s="101"/>
      <c r="L47" s="100"/>
      <c r="M47" s="100"/>
      <c r="N47" s="95">
        <f t="shared" si="0"/>
        <v>0</v>
      </c>
      <c r="O47" s="98"/>
      <c r="P47" s="62"/>
    </row>
    <row r="48" spans="1:16" x14ac:dyDescent="0.45">
      <c r="A48" s="2"/>
      <c r="B48" s="59"/>
      <c r="C48" s="61"/>
      <c r="D48" s="175"/>
      <c r="E48" s="177"/>
      <c r="F48" s="143"/>
      <c r="G48" s="120"/>
      <c r="H48" s="115"/>
      <c r="I48" s="175"/>
      <c r="J48" s="176"/>
      <c r="K48" s="101"/>
      <c r="L48" s="100"/>
      <c r="M48" s="100"/>
      <c r="N48" s="95">
        <f t="shared" si="0"/>
        <v>0</v>
      </c>
      <c r="O48" s="98"/>
      <c r="P48" s="62"/>
    </row>
    <row r="49" spans="1:16" x14ac:dyDescent="0.45">
      <c r="A49" s="2"/>
      <c r="B49" s="59"/>
      <c r="C49" s="61"/>
      <c r="D49" s="175"/>
      <c r="E49" s="177"/>
      <c r="F49" s="143"/>
      <c r="G49" s="120"/>
      <c r="H49" s="115"/>
      <c r="I49" s="175"/>
      <c r="J49" s="176"/>
      <c r="K49" s="101"/>
      <c r="L49" s="100"/>
      <c r="M49" s="100"/>
      <c r="N49" s="95">
        <f t="shared" si="0"/>
        <v>0</v>
      </c>
      <c r="O49" s="98"/>
      <c r="P49" s="62"/>
    </row>
    <row r="50" spans="1:16" x14ac:dyDescent="0.45">
      <c r="A50" s="2"/>
      <c r="B50" s="59"/>
      <c r="C50" s="61"/>
      <c r="D50" s="175"/>
      <c r="E50" s="177"/>
      <c r="F50" s="143"/>
      <c r="G50" s="120"/>
      <c r="H50" s="115"/>
      <c r="I50" s="175"/>
      <c r="J50" s="176"/>
      <c r="K50" s="101"/>
      <c r="L50" s="100"/>
      <c r="M50" s="100"/>
      <c r="N50" s="95">
        <f t="shared" si="0"/>
        <v>0</v>
      </c>
      <c r="O50" s="98"/>
      <c r="P50" s="62"/>
    </row>
    <row r="51" spans="1:16" x14ac:dyDescent="0.45">
      <c r="A51" s="2"/>
      <c r="B51" s="59"/>
      <c r="C51" s="61"/>
      <c r="D51" s="175"/>
      <c r="E51" s="177"/>
      <c r="F51" s="143"/>
      <c r="G51" s="120"/>
      <c r="H51" s="115"/>
      <c r="I51" s="175"/>
      <c r="J51" s="176"/>
      <c r="K51" s="101"/>
      <c r="L51" s="100"/>
      <c r="M51" s="100"/>
      <c r="N51" s="95">
        <f t="shared" si="0"/>
        <v>0</v>
      </c>
      <c r="O51" s="98"/>
      <c r="P51" s="62"/>
    </row>
    <row r="52" spans="1:16" x14ac:dyDescent="0.45">
      <c r="A52" s="2"/>
      <c r="B52" s="59"/>
      <c r="C52" s="61"/>
      <c r="D52" s="175"/>
      <c r="E52" s="177"/>
      <c r="F52" s="143"/>
      <c r="G52" s="120"/>
      <c r="H52" s="115"/>
      <c r="I52" s="175"/>
      <c r="J52" s="176"/>
      <c r="K52" s="101"/>
      <c r="L52" s="100"/>
      <c r="M52" s="100"/>
      <c r="N52" s="95">
        <f t="shared" si="0"/>
        <v>0</v>
      </c>
      <c r="O52" s="98"/>
      <c r="P52" s="62"/>
    </row>
    <row r="53" spans="1:16" x14ac:dyDescent="0.45">
      <c r="A53" s="2"/>
      <c r="B53" s="59"/>
      <c r="C53" s="61"/>
      <c r="D53" s="175"/>
      <c r="E53" s="177"/>
      <c r="F53" s="143"/>
      <c r="G53" s="120"/>
      <c r="H53" s="115"/>
      <c r="I53" s="175"/>
      <c r="J53" s="176"/>
      <c r="K53" s="101"/>
      <c r="L53" s="100"/>
      <c r="M53" s="100"/>
      <c r="N53" s="95">
        <f t="shared" si="0"/>
        <v>0</v>
      </c>
      <c r="O53" s="98"/>
      <c r="P53" s="62"/>
    </row>
    <row r="54" spans="1:16" x14ac:dyDescent="0.45">
      <c r="A54" s="2"/>
      <c r="B54" s="59"/>
      <c r="C54" s="61"/>
      <c r="D54" s="175"/>
      <c r="E54" s="177"/>
      <c r="F54" s="143"/>
      <c r="G54" s="120"/>
      <c r="H54" s="115"/>
      <c r="I54" s="175"/>
      <c r="J54" s="176"/>
      <c r="K54" s="101"/>
      <c r="L54" s="100"/>
      <c r="M54" s="100"/>
      <c r="N54" s="95">
        <f t="shared" si="0"/>
        <v>0</v>
      </c>
      <c r="O54" s="98"/>
      <c r="P54" s="62"/>
    </row>
    <row r="55" spans="1:16" x14ac:dyDescent="0.45">
      <c r="A55" s="2"/>
      <c r="B55" s="59"/>
      <c r="C55" s="61"/>
      <c r="D55" s="175"/>
      <c r="E55" s="177"/>
      <c r="F55" s="143"/>
      <c r="G55" s="120"/>
      <c r="H55" s="115"/>
      <c r="I55" s="175"/>
      <c r="J55" s="176"/>
      <c r="K55" s="101"/>
      <c r="L55" s="100"/>
      <c r="M55" s="100"/>
      <c r="N55" s="95">
        <f t="shared" si="0"/>
        <v>0</v>
      </c>
      <c r="O55" s="98"/>
      <c r="P55" s="62"/>
    </row>
    <row r="56" spans="1:16" x14ac:dyDescent="0.45">
      <c r="A56" s="2"/>
      <c r="B56" s="59"/>
      <c r="C56" s="61"/>
      <c r="D56" s="175"/>
      <c r="E56" s="177"/>
      <c r="F56" s="143"/>
      <c r="G56" s="120"/>
      <c r="H56" s="115"/>
      <c r="I56" s="175"/>
      <c r="J56" s="176"/>
      <c r="K56" s="101"/>
      <c r="L56" s="100"/>
      <c r="M56" s="100"/>
      <c r="N56" s="95">
        <f t="shared" si="0"/>
        <v>0</v>
      </c>
      <c r="O56" s="98"/>
      <c r="P56" s="62"/>
    </row>
    <row r="57" spans="1:16" x14ac:dyDescent="0.45">
      <c r="A57" s="2"/>
      <c r="B57" s="59"/>
      <c r="C57" s="61"/>
      <c r="D57" s="175"/>
      <c r="E57" s="177"/>
      <c r="F57" s="143"/>
      <c r="G57" s="120"/>
      <c r="H57" s="115"/>
      <c r="I57" s="175"/>
      <c r="J57" s="176"/>
      <c r="K57" s="101"/>
      <c r="L57" s="100"/>
      <c r="M57" s="100"/>
      <c r="N57" s="95">
        <f t="shared" si="0"/>
        <v>0</v>
      </c>
      <c r="O57" s="98"/>
      <c r="P57" s="62"/>
    </row>
    <row r="58" spans="1:16" x14ac:dyDescent="0.45">
      <c r="A58" s="2"/>
      <c r="B58" s="59"/>
      <c r="C58" s="61"/>
      <c r="D58" s="175"/>
      <c r="E58" s="177"/>
      <c r="F58" s="143"/>
      <c r="G58" s="120"/>
      <c r="H58" s="115"/>
      <c r="I58" s="175"/>
      <c r="J58" s="176"/>
      <c r="K58" s="101"/>
      <c r="L58" s="100"/>
      <c r="M58" s="100"/>
      <c r="N58" s="95">
        <f t="shared" si="0"/>
        <v>0</v>
      </c>
      <c r="O58" s="98"/>
      <c r="P58" s="62"/>
    </row>
    <row r="59" spans="1:16" x14ac:dyDescent="0.45">
      <c r="A59" s="2"/>
      <c r="B59" s="59"/>
      <c r="C59" s="61"/>
      <c r="D59" s="175"/>
      <c r="E59" s="177"/>
      <c r="F59" s="143"/>
      <c r="G59" s="120"/>
      <c r="H59" s="115"/>
      <c r="I59" s="175"/>
      <c r="J59" s="176"/>
      <c r="K59" s="101"/>
      <c r="L59" s="100"/>
      <c r="M59" s="100"/>
      <c r="N59" s="95">
        <f t="shared" si="0"/>
        <v>0</v>
      </c>
      <c r="O59" s="98"/>
      <c r="P59" s="62"/>
    </row>
    <row r="60" spans="1:16" x14ac:dyDescent="0.45">
      <c r="A60" s="2"/>
      <c r="B60" s="59"/>
      <c r="C60" s="61"/>
      <c r="D60" s="175"/>
      <c r="E60" s="177"/>
      <c r="F60" s="143"/>
      <c r="G60" s="120"/>
      <c r="H60" s="115"/>
      <c r="I60" s="175"/>
      <c r="J60" s="176"/>
      <c r="K60" s="101"/>
      <c r="L60" s="100"/>
      <c r="M60" s="100"/>
      <c r="N60" s="95">
        <f t="shared" si="0"/>
        <v>0</v>
      </c>
      <c r="O60" s="98"/>
      <c r="P60" s="62"/>
    </row>
    <row r="61" spans="1:16" x14ac:dyDescent="0.45">
      <c r="A61" s="2"/>
      <c r="B61" s="59"/>
      <c r="C61" s="61"/>
      <c r="D61" s="175"/>
      <c r="E61" s="177"/>
      <c r="F61" s="143"/>
      <c r="G61" s="120"/>
      <c r="H61" s="115"/>
      <c r="I61" s="175"/>
      <c r="J61" s="176"/>
      <c r="K61" s="101"/>
      <c r="L61" s="100"/>
      <c r="M61" s="100"/>
      <c r="N61" s="95">
        <f t="shared" si="0"/>
        <v>0</v>
      </c>
      <c r="O61" s="98"/>
      <c r="P61" s="62"/>
    </row>
    <row r="62" spans="1:16" x14ac:dyDescent="0.45">
      <c r="A62" s="2"/>
      <c r="B62" s="59"/>
      <c r="C62" s="61"/>
      <c r="D62" s="175"/>
      <c r="E62" s="177"/>
      <c r="F62" s="143"/>
      <c r="G62" s="120"/>
      <c r="H62" s="115"/>
      <c r="I62" s="175"/>
      <c r="J62" s="176"/>
      <c r="K62" s="101"/>
      <c r="L62" s="100"/>
      <c r="M62" s="100"/>
      <c r="N62" s="95">
        <f t="shared" si="0"/>
        <v>0</v>
      </c>
      <c r="O62" s="98"/>
      <c r="P62" s="62"/>
    </row>
    <row r="63" spans="1:16" x14ac:dyDescent="0.45">
      <c r="A63" s="2"/>
      <c r="B63" s="59"/>
      <c r="C63" s="61"/>
      <c r="D63" s="175"/>
      <c r="E63" s="177"/>
      <c r="F63" s="143"/>
      <c r="G63" s="120"/>
      <c r="H63" s="115"/>
      <c r="I63" s="175"/>
      <c r="J63" s="176"/>
      <c r="K63" s="101"/>
      <c r="L63" s="100"/>
      <c r="M63" s="100"/>
      <c r="N63" s="95">
        <f t="shared" si="0"/>
        <v>0</v>
      </c>
      <c r="O63" s="98"/>
      <c r="P63" s="62"/>
    </row>
    <row r="64" spans="1:16" x14ac:dyDescent="0.45">
      <c r="A64" s="2"/>
      <c r="B64" s="59"/>
      <c r="C64" s="61"/>
      <c r="D64" s="175"/>
      <c r="E64" s="177"/>
      <c r="F64" s="143"/>
      <c r="G64" s="120"/>
      <c r="H64" s="115"/>
      <c r="I64" s="175"/>
      <c r="J64" s="176"/>
      <c r="K64" s="101"/>
      <c r="L64" s="100"/>
      <c r="M64" s="100"/>
      <c r="N64" s="95">
        <f t="shared" ref="N64:N75" si="1">L64+M64</f>
        <v>0</v>
      </c>
      <c r="O64" s="98"/>
      <c r="P64" s="62"/>
    </row>
    <row r="65" spans="1:17" x14ac:dyDescent="0.45">
      <c r="A65" s="2"/>
      <c r="B65" s="59"/>
      <c r="C65" s="61"/>
      <c r="D65" s="175"/>
      <c r="E65" s="177"/>
      <c r="F65" s="143"/>
      <c r="G65" s="120"/>
      <c r="H65" s="115"/>
      <c r="I65" s="175"/>
      <c r="J65" s="176"/>
      <c r="K65" s="101"/>
      <c r="L65" s="100"/>
      <c r="M65" s="100"/>
      <c r="N65" s="95">
        <f t="shared" si="1"/>
        <v>0</v>
      </c>
      <c r="O65" s="98"/>
      <c r="P65" s="62"/>
    </row>
    <row r="66" spans="1:17" x14ac:dyDescent="0.45">
      <c r="A66" s="2"/>
      <c r="B66" s="59"/>
      <c r="C66" s="61"/>
      <c r="D66" s="175"/>
      <c r="E66" s="177"/>
      <c r="F66" s="143"/>
      <c r="G66" s="120"/>
      <c r="H66" s="115"/>
      <c r="I66" s="175"/>
      <c r="J66" s="176"/>
      <c r="K66" s="101"/>
      <c r="L66" s="100"/>
      <c r="M66" s="100"/>
      <c r="N66" s="95">
        <f t="shared" si="1"/>
        <v>0</v>
      </c>
      <c r="O66" s="98"/>
      <c r="P66" s="62"/>
    </row>
    <row r="67" spans="1:17" x14ac:dyDescent="0.45">
      <c r="A67" s="2"/>
      <c r="B67" s="59"/>
      <c r="C67" s="61"/>
      <c r="D67" s="175"/>
      <c r="E67" s="177"/>
      <c r="F67" s="143"/>
      <c r="G67" s="120"/>
      <c r="H67" s="115"/>
      <c r="I67" s="175"/>
      <c r="J67" s="176"/>
      <c r="K67" s="101"/>
      <c r="L67" s="100"/>
      <c r="M67" s="100"/>
      <c r="N67" s="95">
        <f t="shared" si="1"/>
        <v>0</v>
      </c>
      <c r="O67" s="98"/>
      <c r="P67" s="62"/>
    </row>
    <row r="68" spans="1:17" x14ac:dyDescent="0.45">
      <c r="A68" s="2"/>
      <c r="B68" s="59"/>
      <c r="C68" s="61"/>
      <c r="D68" s="175"/>
      <c r="E68" s="177"/>
      <c r="F68" s="143"/>
      <c r="G68" s="120"/>
      <c r="H68" s="115"/>
      <c r="I68" s="175"/>
      <c r="J68" s="176"/>
      <c r="K68" s="101"/>
      <c r="L68" s="100"/>
      <c r="M68" s="100"/>
      <c r="N68" s="95">
        <f t="shared" si="1"/>
        <v>0</v>
      </c>
      <c r="O68" s="98"/>
      <c r="P68" s="62"/>
    </row>
    <row r="69" spans="1:17" x14ac:dyDescent="0.45">
      <c r="A69" s="2"/>
      <c r="B69" s="59"/>
      <c r="C69" s="61"/>
      <c r="D69" s="175"/>
      <c r="E69" s="177"/>
      <c r="F69" s="143"/>
      <c r="G69" s="120"/>
      <c r="H69" s="115"/>
      <c r="I69" s="175"/>
      <c r="J69" s="176"/>
      <c r="K69" s="101"/>
      <c r="L69" s="100"/>
      <c r="M69" s="100"/>
      <c r="N69" s="95">
        <f t="shared" si="1"/>
        <v>0</v>
      </c>
      <c r="O69" s="98"/>
      <c r="P69" s="62"/>
    </row>
    <row r="70" spans="1:17" x14ac:dyDescent="0.45">
      <c r="A70" s="2"/>
      <c r="B70" s="59"/>
      <c r="C70" s="61"/>
      <c r="D70" s="175"/>
      <c r="E70" s="177"/>
      <c r="F70" s="143"/>
      <c r="G70" s="120"/>
      <c r="H70" s="115"/>
      <c r="I70" s="175"/>
      <c r="J70" s="176"/>
      <c r="K70" s="101"/>
      <c r="L70" s="100"/>
      <c r="M70" s="100"/>
      <c r="N70" s="95">
        <f t="shared" si="1"/>
        <v>0</v>
      </c>
      <c r="O70" s="98"/>
      <c r="P70" s="62"/>
    </row>
    <row r="71" spans="1:17" x14ac:dyDescent="0.45">
      <c r="A71" s="2"/>
      <c r="B71" s="59"/>
      <c r="C71" s="61"/>
      <c r="D71" s="175"/>
      <c r="E71" s="177"/>
      <c r="F71" s="143"/>
      <c r="G71" s="120"/>
      <c r="H71" s="115"/>
      <c r="I71" s="175"/>
      <c r="J71" s="176"/>
      <c r="K71" s="101"/>
      <c r="L71" s="100"/>
      <c r="M71" s="100"/>
      <c r="N71" s="95">
        <f t="shared" si="1"/>
        <v>0</v>
      </c>
      <c r="O71" s="98"/>
      <c r="P71" s="62"/>
    </row>
    <row r="72" spans="1:17" x14ac:dyDescent="0.45">
      <c r="A72" s="2"/>
      <c r="B72" s="59"/>
      <c r="C72" s="61"/>
      <c r="D72" s="175"/>
      <c r="E72" s="177"/>
      <c r="F72" s="143"/>
      <c r="G72" s="120"/>
      <c r="H72" s="115"/>
      <c r="I72" s="175"/>
      <c r="J72" s="176"/>
      <c r="K72" s="101"/>
      <c r="L72" s="100"/>
      <c r="M72" s="100"/>
      <c r="N72" s="95">
        <f t="shared" si="1"/>
        <v>0</v>
      </c>
      <c r="O72" s="98"/>
      <c r="P72" s="62"/>
    </row>
    <row r="73" spans="1:17" x14ac:dyDescent="0.45">
      <c r="A73" s="2"/>
      <c r="B73" s="59"/>
      <c r="C73" s="61"/>
      <c r="D73" s="175"/>
      <c r="E73" s="177"/>
      <c r="F73" s="143"/>
      <c r="G73" s="120"/>
      <c r="H73" s="115"/>
      <c r="I73" s="175"/>
      <c r="J73" s="176"/>
      <c r="K73" s="101"/>
      <c r="L73" s="100"/>
      <c r="M73" s="100"/>
      <c r="N73" s="95">
        <f t="shared" si="1"/>
        <v>0</v>
      </c>
      <c r="O73" s="98"/>
      <c r="P73" s="62"/>
    </row>
    <row r="74" spans="1:17" x14ac:dyDescent="0.45">
      <c r="A74" s="2"/>
      <c r="B74" s="59"/>
      <c r="C74" s="61"/>
      <c r="D74" s="175"/>
      <c r="E74" s="177"/>
      <c r="F74" s="143"/>
      <c r="G74" s="120"/>
      <c r="H74" s="115"/>
      <c r="I74" s="175"/>
      <c r="J74" s="176"/>
      <c r="K74" s="101"/>
      <c r="L74" s="100"/>
      <c r="M74" s="100"/>
      <c r="N74" s="95">
        <f t="shared" si="1"/>
        <v>0</v>
      </c>
      <c r="O74" s="98"/>
      <c r="P74" s="62"/>
    </row>
    <row r="75" spans="1:17" x14ac:dyDescent="0.45">
      <c r="A75" s="2"/>
      <c r="B75" s="59"/>
      <c r="C75" s="61"/>
      <c r="D75" s="175"/>
      <c r="E75" s="177"/>
      <c r="F75" s="143"/>
      <c r="G75" s="120"/>
      <c r="H75" s="115"/>
      <c r="I75" s="175"/>
      <c r="J75" s="176"/>
      <c r="K75" s="101"/>
      <c r="L75" s="100"/>
      <c r="M75" s="100"/>
      <c r="N75" s="95">
        <f t="shared" si="1"/>
        <v>0</v>
      </c>
      <c r="O75" s="98"/>
      <c r="P75" s="62"/>
    </row>
    <row r="76" spans="1:17" x14ac:dyDescent="0.45">
      <c r="A76" s="2"/>
      <c r="B76" s="59"/>
      <c r="C76" s="61"/>
      <c r="D76" s="202" t="s">
        <v>1</v>
      </c>
      <c r="E76" s="203"/>
      <c r="F76" s="144" t="s">
        <v>1</v>
      </c>
      <c r="G76" s="117" t="s">
        <v>1</v>
      </c>
      <c r="H76" s="118" t="s">
        <v>1</v>
      </c>
      <c r="I76" s="200" t="s">
        <v>1</v>
      </c>
      <c r="J76" s="201"/>
      <c r="K76" s="119" t="s">
        <v>1</v>
      </c>
      <c r="L76" s="95">
        <f>SUM(L33:L75)</f>
        <v>0</v>
      </c>
      <c r="M76" s="95">
        <f>SUM(M33:M75)</f>
        <v>0</v>
      </c>
      <c r="N76" s="95">
        <f>SUM(N33:N75)</f>
        <v>0</v>
      </c>
      <c r="O76" s="98"/>
      <c r="P76" s="62"/>
    </row>
    <row r="77" spans="1:17" ht="14.65" thickBot="1" x14ac:dyDescent="0.5">
      <c r="A77" s="2"/>
      <c r="B77" s="99"/>
      <c r="C77" s="77"/>
      <c r="D77" s="110"/>
      <c r="E77" s="110"/>
      <c r="F77" s="110"/>
      <c r="G77" s="111"/>
      <c r="H77" s="111"/>
      <c r="I77" s="111"/>
      <c r="J77" s="110"/>
      <c r="K77" s="111"/>
      <c r="L77" s="112"/>
      <c r="M77" s="112"/>
      <c r="N77" s="112"/>
      <c r="O77" s="112"/>
      <c r="P77" s="164"/>
      <c r="Q77" s="61"/>
    </row>
    <row r="78" spans="1:17" x14ac:dyDescent="0.45">
      <c r="A78" s="2"/>
      <c r="B78" s="61"/>
      <c r="C78" s="61"/>
      <c r="D78" s="96"/>
      <c r="E78" s="96"/>
      <c r="F78" s="96"/>
      <c r="G78" s="97"/>
      <c r="H78" s="97"/>
      <c r="I78" s="97"/>
      <c r="J78" s="96"/>
      <c r="K78" s="97"/>
      <c r="L78" s="98"/>
      <c r="M78" s="98"/>
      <c r="N78" s="98"/>
      <c r="O78" s="98"/>
      <c r="P78" s="61"/>
      <c r="Q78" s="61"/>
    </row>
    <row r="79" spans="1:17" x14ac:dyDescent="0.45">
      <c r="A79" s="2"/>
      <c r="B79" s="148"/>
      <c r="C79" s="149"/>
      <c r="D79" s="150"/>
      <c r="E79" s="150"/>
      <c r="F79" s="150"/>
      <c r="G79" s="151"/>
      <c r="H79" s="151"/>
      <c r="I79" s="151"/>
      <c r="J79" s="150"/>
      <c r="K79" s="151"/>
      <c r="L79" s="152"/>
      <c r="M79" s="152"/>
      <c r="N79" s="152"/>
      <c r="O79" s="152"/>
      <c r="P79" s="153"/>
      <c r="Q79" s="61"/>
    </row>
    <row r="80" spans="1:17" ht="15" x14ac:dyDescent="0.45">
      <c r="A80" s="2"/>
      <c r="B80" s="154"/>
      <c r="C80" s="60" t="s">
        <v>233</v>
      </c>
      <c r="D80" s="155"/>
      <c r="E80" s="61"/>
      <c r="F80" s="61"/>
      <c r="G80" s="61"/>
      <c r="H80" s="97"/>
      <c r="I80" s="97"/>
      <c r="J80" s="96"/>
      <c r="K80" s="97"/>
      <c r="L80" s="98"/>
      <c r="M80" s="98"/>
      <c r="N80" s="98"/>
      <c r="O80" s="98"/>
      <c r="P80" s="156"/>
      <c r="Q80" s="61"/>
    </row>
    <row r="81" spans="2:16" x14ac:dyDescent="0.45">
      <c r="B81" s="157"/>
      <c r="C81" s="155"/>
      <c r="D81" s="155"/>
      <c r="E81" s="155"/>
      <c r="F81" s="155"/>
      <c r="G81" s="155"/>
      <c r="H81" s="155"/>
      <c r="I81" s="155"/>
      <c r="J81" s="155"/>
      <c r="K81" s="155"/>
      <c r="L81" s="155"/>
      <c r="M81" s="155"/>
      <c r="N81" s="155"/>
      <c r="O81" s="155"/>
      <c r="P81" s="158"/>
    </row>
    <row r="82" spans="2:16" x14ac:dyDescent="0.45">
      <c r="B82" s="157"/>
      <c r="C82" s="159" t="s">
        <v>238</v>
      </c>
      <c r="D82" s="159"/>
      <c r="E82" s="159"/>
      <c r="F82" s="159"/>
      <c r="G82" s="159"/>
      <c r="H82" s="159"/>
      <c r="I82" s="159"/>
      <c r="J82" s="155"/>
      <c r="K82" s="155"/>
      <c r="L82" s="155"/>
      <c r="M82" s="155"/>
      <c r="N82" s="155"/>
      <c r="O82" s="155"/>
      <c r="P82" s="158"/>
    </row>
    <row r="83" spans="2:16" x14ac:dyDescent="0.45">
      <c r="B83" s="157"/>
      <c r="C83" s="155"/>
      <c r="D83" s="155"/>
      <c r="E83" s="155"/>
      <c r="F83" s="155"/>
      <c r="G83" s="155"/>
      <c r="H83" s="155"/>
      <c r="I83" s="155"/>
      <c r="J83" s="155"/>
      <c r="K83" s="155"/>
      <c r="L83" s="155"/>
      <c r="M83" s="155"/>
      <c r="N83" s="155"/>
      <c r="O83" s="155"/>
      <c r="P83" s="158"/>
    </row>
    <row r="84" spans="2:16" x14ac:dyDescent="0.45">
      <c r="B84" s="157"/>
      <c r="C84" s="204" t="s">
        <v>234</v>
      </c>
      <c r="D84" s="205"/>
      <c r="E84" s="205"/>
      <c r="F84" s="205"/>
      <c r="G84" s="204" t="s">
        <v>235</v>
      </c>
      <c r="H84" s="205"/>
      <c r="I84" s="160" t="s">
        <v>236</v>
      </c>
      <c r="J84" s="206" t="s">
        <v>237</v>
      </c>
      <c r="K84" s="207"/>
      <c r="L84" s="155"/>
      <c r="M84" s="155"/>
      <c r="N84" s="155"/>
      <c r="O84" s="155"/>
      <c r="P84" s="158"/>
    </row>
    <row r="85" spans="2:16" x14ac:dyDescent="0.45">
      <c r="B85" s="157"/>
      <c r="C85" s="197"/>
      <c r="D85" s="199"/>
      <c r="E85" s="199"/>
      <c r="F85" s="198"/>
      <c r="G85" s="197"/>
      <c r="H85" s="198"/>
      <c r="I85" s="147"/>
      <c r="J85" s="197"/>
      <c r="K85" s="198"/>
      <c r="L85" s="155"/>
      <c r="M85" s="155"/>
      <c r="N85" s="155"/>
      <c r="O85" s="155"/>
      <c r="P85" s="158"/>
    </row>
    <row r="86" spans="2:16" x14ac:dyDescent="0.45">
      <c r="B86" s="157"/>
      <c r="C86" s="155"/>
      <c r="D86" s="155"/>
      <c r="E86" s="155"/>
      <c r="F86" s="155"/>
      <c r="G86" s="155"/>
      <c r="H86" s="155"/>
      <c r="I86" s="155"/>
      <c r="J86" s="155"/>
      <c r="K86" s="155"/>
      <c r="L86" s="155"/>
      <c r="M86" s="155"/>
      <c r="N86" s="155"/>
      <c r="O86" s="155"/>
      <c r="P86" s="158"/>
    </row>
    <row r="87" spans="2:16" x14ac:dyDescent="0.45">
      <c r="B87" s="157"/>
      <c r="C87" s="155"/>
      <c r="D87" s="155"/>
      <c r="E87" s="155"/>
      <c r="F87" s="155"/>
      <c r="G87" s="155"/>
      <c r="H87" s="155"/>
      <c r="I87" s="155"/>
      <c r="J87" s="155"/>
      <c r="K87" s="155"/>
      <c r="L87" s="155"/>
      <c r="M87" s="155"/>
      <c r="N87" s="155"/>
      <c r="O87" s="155"/>
      <c r="P87" s="158"/>
    </row>
    <row r="88" spans="2:16" x14ac:dyDescent="0.45">
      <c r="B88" s="161"/>
      <c r="C88" s="162"/>
      <c r="D88" s="162"/>
      <c r="E88" s="162"/>
      <c r="F88" s="162"/>
      <c r="G88" s="162"/>
      <c r="H88" s="162"/>
      <c r="I88" s="162"/>
      <c r="J88" s="162"/>
      <c r="K88" s="162"/>
      <c r="L88" s="162"/>
      <c r="M88" s="162"/>
      <c r="N88" s="162"/>
      <c r="O88" s="162"/>
      <c r="P88" s="163"/>
    </row>
  </sheetData>
  <sheetProtection selectLockedCells="1"/>
  <mergeCells count="110">
    <mergeCell ref="I70:J70"/>
    <mergeCell ref="I71:J71"/>
    <mergeCell ref="D76:E76"/>
    <mergeCell ref="I56:J56"/>
    <mergeCell ref="I57:J57"/>
    <mergeCell ref="I58:J58"/>
    <mergeCell ref="C84:F84"/>
    <mergeCell ref="G84:H84"/>
    <mergeCell ref="J84:K84"/>
    <mergeCell ref="D74:E74"/>
    <mergeCell ref="D75:E75"/>
    <mergeCell ref="D66:E66"/>
    <mergeCell ref="D67:E67"/>
    <mergeCell ref="D68:E68"/>
    <mergeCell ref="D69:E69"/>
    <mergeCell ref="D70:E70"/>
    <mergeCell ref="D71:E71"/>
    <mergeCell ref="J85:K85"/>
    <mergeCell ref="G85:H85"/>
    <mergeCell ref="C85:F85"/>
    <mergeCell ref="I60:J60"/>
    <mergeCell ref="I61:J61"/>
    <mergeCell ref="I62:J62"/>
    <mergeCell ref="I63:J63"/>
    <mergeCell ref="I64:J64"/>
    <mergeCell ref="I65:J65"/>
    <mergeCell ref="I76:J76"/>
    <mergeCell ref="I72:J72"/>
    <mergeCell ref="I73:J73"/>
    <mergeCell ref="I74:J74"/>
    <mergeCell ref="I75:J75"/>
    <mergeCell ref="I66:J66"/>
    <mergeCell ref="I67:J67"/>
    <mergeCell ref="I68:J68"/>
    <mergeCell ref="I69:J69"/>
    <mergeCell ref="D60:E60"/>
    <mergeCell ref="D61:E61"/>
    <mergeCell ref="D62:E62"/>
    <mergeCell ref="D63:E63"/>
    <mergeCell ref="D72:E72"/>
    <mergeCell ref="D73:E73"/>
    <mergeCell ref="D64:E64"/>
    <mergeCell ref="D65:E65"/>
    <mergeCell ref="D56:E56"/>
    <mergeCell ref="I42:J42"/>
    <mergeCell ref="D57:E57"/>
    <mergeCell ref="I43:J43"/>
    <mergeCell ref="I59:J59"/>
    <mergeCell ref="I50:J50"/>
    <mergeCell ref="I51:J51"/>
    <mergeCell ref="I52:J52"/>
    <mergeCell ref="I53:J53"/>
    <mergeCell ref="I54:J54"/>
    <mergeCell ref="I55:J55"/>
    <mergeCell ref="I44:J44"/>
    <mergeCell ref="I45:J45"/>
    <mergeCell ref="I46:J46"/>
    <mergeCell ref="I47:J47"/>
    <mergeCell ref="I48:J48"/>
    <mergeCell ref="I49:J49"/>
    <mergeCell ref="D58:E58"/>
    <mergeCell ref="D59:E59"/>
    <mergeCell ref="D50:E50"/>
    <mergeCell ref="D51:E51"/>
    <mergeCell ref="D52:E52"/>
    <mergeCell ref="D53:E53"/>
    <mergeCell ref="D54:E54"/>
    <mergeCell ref="D55:E55"/>
    <mergeCell ref="D44:E44"/>
    <mergeCell ref="D45:E45"/>
    <mergeCell ref="D46:E46"/>
    <mergeCell ref="D47:E47"/>
    <mergeCell ref="D48:E48"/>
    <mergeCell ref="D49:E49"/>
    <mergeCell ref="M9:P9"/>
    <mergeCell ref="B9:D9"/>
    <mergeCell ref="D31:E31"/>
    <mergeCell ref="D32:E32"/>
    <mergeCell ref="D34:E34"/>
    <mergeCell ref="D30:J30"/>
    <mergeCell ref="K30:N30"/>
    <mergeCell ref="D14:N14"/>
    <mergeCell ref="D16:N16"/>
    <mergeCell ref="K18:M18"/>
    <mergeCell ref="K21:M21"/>
    <mergeCell ref="E18:G18"/>
    <mergeCell ref="E21:G21"/>
    <mergeCell ref="E9:I9"/>
    <mergeCell ref="K9:L9"/>
    <mergeCell ref="I31:J31"/>
    <mergeCell ref="I32:J32"/>
    <mergeCell ref="I33:J33"/>
    <mergeCell ref="I34:J34"/>
    <mergeCell ref="D33:E33"/>
    <mergeCell ref="I35:J35"/>
    <mergeCell ref="I36:J36"/>
    <mergeCell ref="I37:J37"/>
    <mergeCell ref="I38:J38"/>
    <mergeCell ref="I39:J39"/>
    <mergeCell ref="D41:E41"/>
    <mergeCell ref="D42:E42"/>
    <mergeCell ref="D43:E43"/>
    <mergeCell ref="D40:E40"/>
    <mergeCell ref="D39:E39"/>
    <mergeCell ref="D35:E35"/>
    <mergeCell ref="D36:E36"/>
    <mergeCell ref="D37:E37"/>
    <mergeCell ref="D38:E38"/>
    <mergeCell ref="I40:J40"/>
    <mergeCell ref="I41:J41"/>
  </mergeCells>
  <dataValidations count="4">
    <dataValidation type="whole" operator="greaterThanOrEqual" allowBlank="1" showErrorMessage="1" errorTitle="Error" error="Please enter a whole number greater than or equal to zero." promptTitle="Trainees in receipt of bursary" prompt="Enter here the total number of trainees who have been in receipt of a training bursary from your institution between 01 August 2002 and 31 July 2003.  Trainees should be only counted once - include trainees who prematurely withdrew." sqref="M12:O13 M22:O23 M17:O17 L19:L20 K18:K21">
      <formula1>0</formula1>
    </dataValidation>
    <dataValidation type="list" allowBlank="1" showInputMessage="1" showErrorMessage="1" sqref="E9">
      <formula1>LAnames</formula1>
    </dataValidation>
    <dataValidation type="list" allowBlank="1" showInputMessage="1" showErrorMessage="1" sqref="I33:J75">
      <formula1>subjects</formula1>
    </dataValidation>
    <dataValidation type="list" allowBlank="1" showInputMessage="1" showErrorMessage="1" sqref="G33:G75">
      <formula1>cohorts</formula1>
    </dataValidation>
  </dataValidations>
  <printOptions horizontalCentered="1"/>
  <pageMargins left="0.25" right="0.25" top="0.75" bottom="0.75" header="0.3" footer="0.3"/>
  <pageSetup paperSize="9" scale="53" orientation="portrait" r:id="rId1"/>
  <headerFooter>
    <oddHeader>&amp;C&amp;"arial unicode ms,Bold"&amp;K008000NOT PROTECTIVELY MARKED</oddHeader>
    <oddFooter>&amp;RPage  &amp;P&amp;C&amp;"arial unicode ms,Bold"&amp;K008000NOT PROTECTIVELY MARKED</oddFooter>
  </headerFooter>
  <ignoredErrors>
    <ignoredError sqref="L76:M76"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Instructions!$D$60:$D$64</xm:f>
          </x14:formula1>
          <xm:sqref>M9:P9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L155"/>
  <sheetViews>
    <sheetView workbookViewId="0"/>
  </sheetViews>
  <sheetFormatPr defaultRowHeight="14.25" x14ac:dyDescent="0.45"/>
  <cols>
    <col min="5" max="5" width="10.73046875" bestFit="1" customWidth="1"/>
    <col min="7" max="7" width="31.59765625" bestFit="1" customWidth="1"/>
    <col min="9" max="9" width="13.59765625" bestFit="1" customWidth="1"/>
  </cols>
  <sheetData>
    <row r="3" spans="2:12" x14ac:dyDescent="0.45">
      <c r="B3" t="s">
        <v>0</v>
      </c>
      <c r="C3" t="s">
        <v>1</v>
      </c>
      <c r="E3" t="s">
        <v>154</v>
      </c>
    </row>
    <row r="4" spans="2:12" x14ac:dyDescent="0.45">
      <c r="B4" t="s">
        <v>2</v>
      </c>
      <c r="C4">
        <v>301</v>
      </c>
      <c r="E4" s="1">
        <v>40709</v>
      </c>
      <c r="G4" t="s">
        <v>176</v>
      </c>
      <c r="I4" t="s">
        <v>200</v>
      </c>
      <c r="J4" t="s">
        <v>1</v>
      </c>
      <c r="L4" t="s">
        <v>211</v>
      </c>
    </row>
    <row r="5" spans="2:12" x14ac:dyDescent="0.45">
      <c r="B5" t="s">
        <v>3</v>
      </c>
      <c r="C5">
        <v>302</v>
      </c>
      <c r="G5" t="s">
        <v>175</v>
      </c>
      <c r="I5" t="s">
        <v>201</v>
      </c>
      <c r="J5" t="s">
        <v>1</v>
      </c>
      <c r="L5" t="s">
        <v>212</v>
      </c>
    </row>
    <row r="6" spans="2:12" x14ac:dyDescent="0.45">
      <c r="B6" t="s">
        <v>4</v>
      </c>
      <c r="C6">
        <v>370</v>
      </c>
      <c r="G6" t="s">
        <v>177</v>
      </c>
      <c r="I6" t="s">
        <v>202</v>
      </c>
      <c r="J6" s="105" t="b">
        <f>'Claim Form'!$M$9=I5</f>
        <v>0</v>
      </c>
      <c r="L6" t="s">
        <v>213</v>
      </c>
    </row>
    <row r="7" spans="2:12" x14ac:dyDescent="0.45">
      <c r="B7" t="s">
        <v>5</v>
      </c>
      <c r="C7">
        <v>800</v>
      </c>
      <c r="G7" t="s">
        <v>183</v>
      </c>
      <c r="I7" t="s">
        <v>203</v>
      </c>
      <c r="J7" s="105" t="b">
        <f>OR('Claim Form'!$M$9=I5,'Claim Form'!$M$9=I6)</f>
        <v>0</v>
      </c>
      <c r="L7" t="s">
        <v>214</v>
      </c>
    </row>
    <row r="8" spans="2:12" x14ac:dyDescent="0.45">
      <c r="B8" t="s">
        <v>6</v>
      </c>
      <c r="C8">
        <v>822</v>
      </c>
      <c r="G8" t="s">
        <v>178</v>
      </c>
      <c r="I8" t="s">
        <v>204</v>
      </c>
      <c r="J8" s="105" t="b">
        <f>OR('Claim Form'!$M$9=I5,'Claim Form'!$M$9=I6,'Claim Form'!$M$9=I7)</f>
        <v>0</v>
      </c>
      <c r="L8" t="s">
        <v>215</v>
      </c>
    </row>
    <row r="9" spans="2:12" x14ac:dyDescent="0.45">
      <c r="B9" t="s">
        <v>7</v>
      </c>
      <c r="C9">
        <v>303</v>
      </c>
      <c r="G9" t="s">
        <v>179</v>
      </c>
      <c r="L9" t="s">
        <v>216</v>
      </c>
    </row>
    <row r="10" spans="2:12" x14ac:dyDescent="0.45">
      <c r="B10" t="s">
        <v>8</v>
      </c>
      <c r="C10">
        <v>330</v>
      </c>
      <c r="G10" t="s">
        <v>180</v>
      </c>
      <c r="L10" t="s">
        <v>217</v>
      </c>
    </row>
    <row r="11" spans="2:12" x14ac:dyDescent="0.45">
      <c r="B11" t="s">
        <v>9</v>
      </c>
      <c r="C11">
        <v>889</v>
      </c>
      <c r="G11" t="s">
        <v>181</v>
      </c>
      <c r="L11" t="s">
        <v>218</v>
      </c>
    </row>
    <row r="12" spans="2:12" x14ac:dyDescent="0.45">
      <c r="B12" t="s">
        <v>10</v>
      </c>
      <c r="C12">
        <v>890</v>
      </c>
      <c r="G12" t="s">
        <v>173</v>
      </c>
      <c r="L12" t="s">
        <v>219</v>
      </c>
    </row>
    <row r="13" spans="2:12" x14ac:dyDescent="0.45">
      <c r="B13" t="s">
        <v>11</v>
      </c>
      <c r="C13">
        <v>350</v>
      </c>
      <c r="G13" t="s">
        <v>182</v>
      </c>
      <c r="L13" t="s">
        <v>220</v>
      </c>
    </row>
    <row r="14" spans="2:12" x14ac:dyDescent="0.45">
      <c r="B14" t="s">
        <v>12</v>
      </c>
      <c r="C14">
        <v>837</v>
      </c>
      <c r="G14" t="s">
        <v>184</v>
      </c>
      <c r="L14" t="s">
        <v>221</v>
      </c>
    </row>
    <row r="15" spans="2:12" x14ac:dyDescent="0.45">
      <c r="B15" t="s">
        <v>13</v>
      </c>
      <c r="C15">
        <v>867</v>
      </c>
      <c r="G15" t="s">
        <v>185</v>
      </c>
    </row>
    <row r="16" spans="2:12" x14ac:dyDescent="0.45">
      <c r="B16" t="s">
        <v>14</v>
      </c>
      <c r="C16">
        <v>380</v>
      </c>
      <c r="G16" t="s">
        <v>174</v>
      </c>
    </row>
    <row r="17" spans="2:3" x14ac:dyDescent="0.45">
      <c r="B17" t="s">
        <v>15</v>
      </c>
      <c r="C17">
        <v>304</v>
      </c>
    </row>
    <row r="18" spans="2:3" x14ac:dyDescent="0.45">
      <c r="B18" t="s">
        <v>16</v>
      </c>
      <c r="C18">
        <v>846</v>
      </c>
    </row>
    <row r="19" spans="2:3" x14ac:dyDescent="0.45">
      <c r="B19" t="s">
        <v>17</v>
      </c>
      <c r="C19">
        <v>801</v>
      </c>
    </row>
    <row r="20" spans="2:3" x14ac:dyDescent="0.45">
      <c r="B20" t="s">
        <v>18</v>
      </c>
      <c r="C20">
        <v>305</v>
      </c>
    </row>
    <row r="21" spans="2:3" x14ac:dyDescent="0.45">
      <c r="B21" t="s">
        <v>19</v>
      </c>
      <c r="C21">
        <v>825</v>
      </c>
    </row>
    <row r="22" spans="2:3" x14ac:dyDescent="0.45">
      <c r="B22" t="s">
        <v>20</v>
      </c>
      <c r="C22">
        <v>351</v>
      </c>
    </row>
    <row r="23" spans="2:3" x14ac:dyDescent="0.45">
      <c r="B23" t="s">
        <v>21</v>
      </c>
      <c r="C23">
        <v>381</v>
      </c>
    </row>
    <row r="24" spans="2:3" x14ac:dyDescent="0.45">
      <c r="B24" t="s">
        <v>22</v>
      </c>
      <c r="C24">
        <v>873</v>
      </c>
    </row>
    <row r="25" spans="2:3" x14ac:dyDescent="0.45">
      <c r="B25" t="s">
        <v>23</v>
      </c>
      <c r="C25">
        <v>202</v>
      </c>
    </row>
    <row r="26" spans="2:3" x14ac:dyDescent="0.45">
      <c r="B26" t="s">
        <v>24</v>
      </c>
      <c r="C26">
        <v>823</v>
      </c>
    </row>
    <row r="27" spans="2:3" x14ac:dyDescent="0.45">
      <c r="B27" t="s">
        <v>25</v>
      </c>
      <c r="C27">
        <v>895</v>
      </c>
    </row>
    <row r="28" spans="2:3" x14ac:dyDescent="0.45">
      <c r="B28" t="s">
        <v>26</v>
      </c>
      <c r="C28">
        <v>896</v>
      </c>
    </row>
    <row r="29" spans="2:3" x14ac:dyDescent="0.45">
      <c r="B29" t="s">
        <v>27</v>
      </c>
      <c r="C29">
        <v>201</v>
      </c>
    </row>
    <row r="30" spans="2:3" x14ac:dyDescent="0.45">
      <c r="B30" t="s">
        <v>28</v>
      </c>
      <c r="C30">
        <v>908</v>
      </c>
    </row>
    <row r="31" spans="2:3" x14ac:dyDescent="0.45">
      <c r="B31" t="s">
        <v>29</v>
      </c>
      <c r="C31">
        <v>331</v>
      </c>
    </row>
    <row r="32" spans="2:3" x14ac:dyDescent="0.45">
      <c r="B32" t="s">
        <v>30</v>
      </c>
      <c r="C32">
        <v>306</v>
      </c>
    </row>
    <row r="33" spans="2:3" x14ac:dyDescent="0.45">
      <c r="B33" t="s">
        <v>31</v>
      </c>
      <c r="C33">
        <v>909</v>
      </c>
    </row>
    <row r="34" spans="2:3" x14ac:dyDescent="0.45">
      <c r="B34" t="s">
        <v>32</v>
      </c>
      <c r="C34">
        <v>841</v>
      </c>
    </row>
    <row r="35" spans="2:3" x14ac:dyDescent="0.45">
      <c r="B35" t="s">
        <v>33</v>
      </c>
      <c r="C35">
        <v>831</v>
      </c>
    </row>
    <row r="36" spans="2:3" x14ac:dyDescent="0.45">
      <c r="B36" t="s">
        <v>34</v>
      </c>
      <c r="C36">
        <v>830</v>
      </c>
    </row>
    <row r="37" spans="2:3" x14ac:dyDescent="0.45">
      <c r="B37" t="s">
        <v>35</v>
      </c>
      <c r="C37">
        <v>878</v>
      </c>
    </row>
    <row r="38" spans="2:3" x14ac:dyDescent="0.45">
      <c r="B38" t="s">
        <v>36</v>
      </c>
      <c r="C38">
        <v>371</v>
      </c>
    </row>
    <row r="39" spans="2:3" x14ac:dyDescent="0.45">
      <c r="B39" t="s">
        <v>37</v>
      </c>
      <c r="C39">
        <v>835</v>
      </c>
    </row>
    <row r="40" spans="2:3" x14ac:dyDescent="0.45">
      <c r="B40" t="s">
        <v>38</v>
      </c>
      <c r="C40">
        <v>332</v>
      </c>
    </row>
    <row r="41" spans="2:3" x14ac:dyDescent="0.45">
      <c r="B41" t="s">
        <v>39</v>
      </c>
      <c r="C41">
        <v>840</v>
      </c>
    </row>
    <row r="42" spans="2:3" x14ac:dyDescent="0.45">
      <c r="B42" t="s">
        <v>40</v>
      </c>
      <c r="C42">
        <v>307</v>
      </c>
    </row>
    <row r="43" spans="2:3" x14ac:dyDescent="0.45">
      <c r="B43" t="s">
        <v>41</v>
      </c>
      <c r="C43">
        <v>811</v>
      </c>
    </row>
    <row r="44" spans="2:3" x14ac:dyDescent="0.45">
      <c r="B44" t="s">
        <v>42</v>
      </c>
      <c r="C44">
        <v>845</v>
      </c>
    </row>
    <row r="45" spans="2:3" x14ac:dyDescent="0.45">
      <c r="B45" t="s">
        <v>43</v>
      </c>
      <c r="C45">
        <v>308</v>
      </c>
    </row>
    <row r="46" spans="2:3" x14ac:dyDescent="0.45">
      <c r="B46" t="s">
        <v>44</v>
      </c>
      <c r="C46">
        <v>881</v>
      </c>
    </row>
    <row r="47" spans="2:3" x14ac:dyDescent="0.45">
      <c r="B47" t="s">
        <v>45</v>
      </c>
      <c r="C47">
        <v>390</v>
      </c>
    </row>
    <row r="48" spans="2:3" x14ac:dyDescent="0.45">
      <c r="B48" t="s">
        <v>46</v>
      </c>
      <c r="C48">
        <v>916</v>
      </c>
    </row>
    <row r="49" spans="2:3" x14ac:dyDescent="0.45">
      <c r="B49" t="s">
        <v>47</v>
      </c>
      <c r="C49">
        <v>203</v>
      </c>
    </row>
    <row r="50" spans="2:3" x14ac:dyDescent="0.45">
      <c r="B50" t="s">
        <v>48</v>
      </c>
      <c r="C50">
        <v>204</v>
      </c>
    </row>
    <row r="51" spans="2:3" x14ac:dyDescent="0.45">
      <c r="B51" t="s">
        <v>49</v>
      </c>
      <c r="C51">
        <v>876</v>
      </c>
    </row>
    <row r="52" spans="2:3" x14ac:dyDescent="0.45">
      <c r="B52" t="s">
        <v>50</v>
      </c>
      <c r="C52">
        <v>205</v>
      </c>
    </row>
    <row r="53" spans="2:3" x14ac:dyDescent="0.45">
      <c r="B53" t="s">
        <v>51</v>
      </c>
      <c r="C53">
        <v>850</v>
      </c>
    </row>
    <row r="54" spans="2:3" x14ac:dyDescent="0.45">
      <c r="B54" t="s">
        <v>52</v>
      </c>
      <c r="C54">
        <v>309</v>
      </c>
    </row>
    <row r="55" spans="2:3" x14ac:dyDescent="0.45">
      <c r="B55" t="s">
        <v>53</v>
      </c>
      <c r="C55">
        <v>310</v>
      </c>
    </row>
    <row r="56" spans="2:3" x14ac:dyDescent="0.45">
      <c r="B56" t="s">
        <v>54</v>
      </c>
      <c r="C56">
        <v>805</v>
      </c>
    </row>
    <row r="57" spans="2:3" x14ac:dyDescent="0.45">
      <c r="B57" t="s">
        <v>55</v>
      </c>
      <c r="C57">
        <v>311</v>
      </c>
    </row>
    <row r="58" spans="2:3" x14ac:dyDescent="0.45">
      <c r="B58" t="s">
        <v>56</v>
      </c>
      <c r="C58">
        <v>884</v>
      </c>
    </row>
    <row r="59" spans="2:3" x14ac:dyDescent="0.45">
      <c r="B59" t="s">
        <v>57</v>
      </c>
      <c r="C59">
        <v>919</v>
      </c>
    </row>
    <row r="60" spans="2:3" x14ac:dyDescent="0.45">
      <c r="B60" t="s">
        <v>58</v>
      </c>
      <c r="C60">
        <v>312</v>
      </c>
    </row>
    <row r="61" spans="2:3" x14ac:dyDescent="0.45">
      <c r="B61" t="s">
        <v>59</v>
      </c>
      <c r="C61">
        <v>313</v>
      </c>
    </row>
    <row r="62" spans="2:3" x14ac:dyDescent="0.45">
      <c r="B62" t="s">
        <v>60</v>
      </c>
      <c r="C62">
        <v>921</v>
      </c>
    </row>
    <row r="63" spans="2:3" x14ac:dyDescent="0.45">
      <c r="B63" t="s">
        <v>61</v>
      </c>
      <c r="C63">
        <v>420</v>
      </c>
    </row>
    <row r="64" spans="2:3" x14ac:dyDescent="0.45">
      <c r="B64" t="s">
        <v>62</v>
      </c>
      <c r="C64">
        <v>206</v>
      </c>
    </row>
    <row r="65" spans="2:3" x14ac:dyDescent="0.45">
      <c r="B65" t="s">
        <v>63</v>
      </c>
      <c r="C65">
        <v>207</v>
      </c>
    </row>
    <row r="66" spans="2:3" x14ac:dyDescent="0.45">
      <c r="B66" t="s">
        <v>64</v>
      </c>
      <c r="C66">
        <v>886</v>
      </c>
    </row>
    <row r="67" spans="2:3" x14ac:dyDescent="0.45">
      <c r="B67" t="s">
        <v>65</v>
      </c>
      <c r="C67">
        <v>810</v>
      </c>
    </row>
    <row r="68" spans="2:3" x14ac:dyDescent="0.45">
      <c r="B68" t="s">
        <v>66</v>
      </c>
      <c r="C68">
        <v>314</v>
      </c>
    </row>
    <row r="69" spans="2:3" x14ac:dyDescent="0.45">
      <c r="B69" t="s">
        <v>67</v>
      </c>
      <c r="C69">
        <v>382</v>
      </c>
    </row>
    <row r="70" spans="2:3" x14ac:dyDescent="0.45">
      <c r="B70" t="s">
        <v>68</v>
      </c>
      <c r="C70">
        <v>340</v>
      </c>
    </row>
    <row r="71" spans="2:3" x14ac:dyDescent="0.45">
      <c r="B71" t="s">
        <v>69</v>
      </c>
      <c r="C71">
        <v>208</v>
      </c>
    </row>
    <row r="72" spans="2:3" x14ac:dyDescent="0.45">
      <c r="B72" t="s">
        <v>70</v>
      </c>
      <c r="C72">
        <v>888</v>
      </c>
    </row>
    <row r="73" spans="2:3" x14ac:dyDescent="0.45">
      <c r="B73" t="s">
        <v>71</v>
      </c>
      <c r="C73">
        <v>383</v>
      </c>
    </row>
    <row r="74" spans="2:3" x14ac:dyDescent="0.45">
      <c r="B74" t="s">
        <v>72</v>
      </c>
      <c r="C74">
        <v>856</v>
      </c>
    </row>
    <row r="75" spans="2:3" x14ac:dyDescent="0.45">
      <c r="B75" t="s">
        <v>73</v>
      </c>
      <c r="C75">
        <v>855</v>
      </c>
    </row>
    <row r="76" spans="2:3" x14ac:dyDescent="0.45">
      <c r="B76" t="s">
        <v>74</v>
      </c>
      <c r="C76">
        <v>209</v>
      </c>
    </row>
    <row r="77" spans="2:3" x14ac:dyDescent="0.45">
      <c r="B77" t="s">
        <v>75</v>
      </c>
      <c r="C77">
        <v>925</v>
      </c>
    </row>
    <row r="78" spans="2:3" x14ac:dyDescent="0.45">
      <c r="B78" t="s">
        <v>76</v>
      </c>
      <c r="C78">
        <v>341</v>
      </c>
    </row>
    <row r="79" spans="2:3" x14ac:dyDescent="0.45">
      <c r="B79" t="s">
        <v>77</v>
      </c>
      <c r="C79">
        <v>821</v>
      </c>
    </row>
    <row r="80" spans="2:3" x14ac:dyDescent="0.45">
      <c r="B80" t="s">
        <v>78</v>
      </c>
      <c r="C80">
        <v>352</v>
      </c>
    </row>
    <row r="81" spans="2:3" x14ac:dyDescent="0.45">
      <c r="B81" t="s">
        <v>79</v>
      </c>
      <c r="C81">
        <v>887</v>
      </c>
    </row>
    <row r="82" spans="2:3" x14ac:dyDescent="0.45">
      <c r="B82" t="s">
        <v>80</v>
      </c>
      <c r="C82">
        <v>315</v>
      </c>
    </row>
    <row r="83" spans="2:3" x14ac:dyDescent="0.45">
      <c r="B83" t="s">
        <v>81</v>
      </c>
      <c r="C83">
        <v>806</v>
      </c>
    </row>
    <row r="84" spans="2:3" x14ac:dyDescent="0.45">
      <c r="B84" t="s">
        <v>82</v>
      </c>
      <c r="C84">
        <v>826</v>
      </c>
    </row>
    <row r="85" spans="2:3" x14ac:dyDescent="0.45">
      <c r="B85" t="s">
        <v>83</v>
      </c>
      <c r="C85">
        <v>391</v>
      </c>
    </row>
    <row r="86" spans="2:3" x14ac:dyDescent="0.45">
      <c r="B86" t="s">
        <v>84</v>
      </c>
      <c r="C86">
        <v>316</v>
      </c>
    </row>
    <row r="87" spans="2:3" x14ac:dyDescent="0.45">
      <c r="B87" t="s">
        <v>85</v>
      </c>
      <c r="C87">
        <v>926</v>
      </c>
    </row>
    <row r="88" spans="2:3" x14ac:dyDescent="0.45">
      <c r="B88" t="s">
        <v>86</v>
      </c>
      <c r="C88">
        <v>812</v>
      </c>
    </row>
    <row r="89" spans="2:3" x14ac:dyDescent="0.45">
      <c r="B89" t="s">
        <v>87</v>
      </c>
      <c r="C89">
        <v>813</v>
      </c>
    </row>
    <row r="90" spans="2:3" x14ac:dyDescent="0.45">
      <c r="B90" t="s">
        <v>88</v>
      </c>
      <c r="C90">
        <v>802</v>
      </c>
    </row>
    <row r="91" spans="2:3" x14ac:dyDescent="0.45">
      <c r="B91" t="s">
        <v>89</v>
      </c>
      <c r="C91">
        <v>392</v>
      </c>
    </row>
    <row r="92" spans="2:3" x14ac:dyDescent="0.45">
      <c r="B92" t="s">
        <v>90</v>
      </c>
      <c r="C92">
        <v>815</v>
      </c>
    </row>
    <row r="93" spans="2:3" x14ac:dyDescent="0.45">
      <c r="B93" t="s">
        <v>91</v>
      </c>
      <c r="C93">
        <v>928</v>
      </c>
    </row>
    <row r="94" spans="2:3" x14ac:dyDescent="0.45">
      <c r="B94" t="s">
        <v>92</v>
      </c>
      <c r="C94">
        <v>929</v>
      </c>
    </row>
    <row r="95" spans="2:3" x14ac:dyDescent="0.45">
      <c r="B95" t="s">
        <v>93</v>
      </c>
      <c r="C95">
        <v>892</v>
      </c>
    </row>
    <row r="96" spans="2:3" x14ac:dyDescent="0.45">
      <c r="B96" t="s">
        <v>94</v>
      </c>
      <c r="C96">
        <v>891</v>
      </c>
    </row>
    <row r="97" spans="2:3" x14ac:dyDescent="0.45">
      <c r="B97" t="s">
        <v>95</v>
      </c>
      <c r="C97">
        <v>353</v>
      </c>
    </row>
    <row r="98" spans="2:3" x14ac:dyDescent="0.45">
      <c r="B98" t="s">
        <v>96</v>
      </c>
      <c r="C98">
        <v>931</v>
      </c>
    </row>
    <row r="99" spans="2:3" x14ac:dyDescent="0.45">
      <c r="B99" t="s">
        <v>97</v>
      </c>
      <c r="C99">
        <v>874</v>
      </c>
    </row>
    <row r="100" spans="2:3" x14ac:dyDescent="0.45">
      <c r="B100" t="s">
        <v>98</v>
      </c>
      <c r="C100">
        <v>879</v>
      </c>
    </row>
    <row r="101" spans="2:3" x14ac:dyDescent="0.45">
      <c r="B101" t="s">
        <v>99</v>
      </c>
      <c r="C101">
        <v>836</v>
      </c>
    </row>
    <row r="102" spans="2:3" x14ac:dyDescent="0.45">
      <c r="B102" t="s">
        <v>100</v>
      </c>
      <c r="C102">
        <v>851</v>
      </c>
    </row>
    <row r="103" spans="2:3" x14ac:dyDescent="0.45">
      <c r="B103" t="s">
        <v>101</v>
      </c>
      <c r="C103">
        <v>870</v>
      </c>
    </row>
    <row r="104" spans="2:3" x14ac:dyDescent="0.45">
      <c r="B104" t="s">
        <v>102</v>
      </c>
      <c r="C104">
        <v>317</v>
      </c>
    </row>
    <row r="105" spans="2:3" x14ac:dyDescent="0.45">
      <c r="B105" t="s">
        <v>103</v>
      </c>
      <c r="C105">
        <v>807</v>
      </c>
    </row>
    <row r="106" spans="2:3" x14ac:dyDescent="0.45">
      <c r="B106" t="s">
        <v>104</v>
      </c>
      <c r="C106">
        <v>318</v>
      </c>
    </row>
    <row r="107" spans="2:3" x14ac:dyDescent="0.45">
      <c r="B107" t="s">
        <v>105</v>
      </c>
      <c r="C107">
        <v>354</v>
      </c>
    </row>
    <row r="108" spans="2:3" x14ac:dyDescent="0.45">
      <c r="B108" t="s">
        <v>106</v>
      </c>
      <c r="C108">
        <v>372</v>
      </c>
    </row>
    <row r="109" spans="2:3" x14ac:dyDescent="0.45">
      <c r="B109" t="s">
        <v>107</v>
      </c>
      <c r="C109">
        <v>857</v>
      </c>
    </row>
    <row r="110" spans="2:3" x14ac:dyDescent="0.45">
      <c r="B110" t="s">
        <v>108</v>
      </c>
      <c r="C110">
        <v>355</v>
      </c>
    </row>
    <row r="111" spans="2:3" x14ac:dyDescent="0.45">
      <c r="B111" t="s">
        <v>109</v>
      </c>
      <c r="C111">
        <v>333</v>
      </c>
    </row>
    <row r="112" spans="2:3" x14ac:dyDescent="0.45">
      <c r="B112" t="s">
        <v>110</v>
      </c>
      <c r="C112">
        <v>343</v>
      </c>
    </row>
    <row r="113" spans="2:3" x14ac:dyDescent="0.45">
      <c r="B113" t="s">
        <v>111</v>
      </c>
      <c r="C113">
        <v>373</v>
      </c>
    </row>
    <row r="114" spans="2:3" x14ac:dyDescent="0.45">
      <c r="B114" t="s">
        <v>112</v>
      </c>
      <c r="C114">
        <v>893</v>
      </c>
    </row>
    <row r="115" spans="2:3" x14ac:dyDescent="0.45">
      <c r="B115" t="s">
        <v>113</v>
      </c>
      <c r="C115">
        <v>871</v>
      </c>
    </row>
    <row r="116" spans="2:3" x14ac:dyDescent="0.45">
      <c r="B116" t="s">
        <v>114</v>
      </c>
      <c r="C116">
        <v>334</v>
      </c>
    </row>
    <row r="117" spans="2:3" x14ac:dyDescent="0.45">
      <c r="B117" t="s">
        <v>115</v>
      </c>
      <c r="C117">
        <v>933</v>
      </c>
    </row>
    <row r="118" spans="2:3" x14ac:dyDescent="0.45">
      <c r="B118" t="s">
        <v>116</v>
      </c>
      <c r="C118">
        <v>803</v>
      </c>
    </row>
    <row r="119" spans="2:3" x14ac:dyDescent="0.45">
      <c r="B119" t="s">
        <v>117</v>
      </c>
      <c r="C119">
        <v>393</v>
      </c>
    </row>
    <row r="120" spans="2:3" x14ac:dyDescent="0.45">
      <c r="B120" t="s">
        <v>118</v>
      </c>
      <c r="C120">
        <v>852</v>
      </c>
    </row>
    <row r="121" spans="2:3" x14ac:dyDescent="0.45">
      <c r="B121" t="s">
        <v>119</v>
      </c>
      <c r="C121">
        <v>882</v>
      </c>
    </row>
    <row r="122" spans="2:3" x14ac:dyDescent="0.45">
      <c r="B122" t="s">
        <v>120</v>
      </c>
      <c r="C122">
        <v>210</v>
      </c>
    </row>
    <row r="123" spans="2:3" x14ac:dyDescent="0.45">
      <c r="B123" t="s">
        <v>121</v>
      </c>
      <c r="C123">
        <v>342</v>
      </c>
    </row>
    <row r="124" spans="2:3" x14ac:dyDescent="0.45">
      <c r="B124" t="s">
        <v>122</v>
      </c>
      <c r="C124">
        <v>860</v>
      </c>
    </row>
    <row r="125" spans="2:3" x14ac:dyDescent="0.45">
      <c r="B125" t="s">
        <v>123</v>
      </c>
      <c r="C125">
        <v>356</v>
      </c>
    </row>
    <row r="126" spans="2:3" x14ac:dyDescent="0.45">
      <c r="B126" t="s">
        <v>124</v>
      </c>
      <c r="C126">
        <v>808</v>
      </c>
    </row>
    <row r="127" spans="2:3" x14ac:dyDescent="0.45">
      <c r="B127" t="s">
        <v>125</v>
      </c>
      <c r="C127">
        <v>861</v>
      </c>
    </row>
    <row r="128" spans="2:3" x14ac:dyDescent="0.45">
      <c r="B128" t="s">
        <v>126</v>
      </c>
      <c r="C128">
        <v>935</v>
      </c>
    </row>
    <row r="129" spans="2:3" x14ac:dyDescent="0.45">
      <c r="B129" t="s">
        <v>127</v>
      </c>
      <c r="C129">
        <v>394</v>
      </c>
    </row>
    <row r="130" spans="2:3" x14ac:dyDescent="0.45">
      <c r="B130" t="s">
        <v>128</v>
      </c>
      <c r="C130">
        <v>936</v>
      </c>
    </row>
    <row r="131" spans="2:3" x14ac:dyDescent="0.45">
      <c r="B131" t="s">
        <v>129</v>
      </c>
      <c r="C131">
        <v>319</v>
      </c>
    </row>
    <row r="132" spans="2:3" x14ac:dyDescent="0.45">
      <c r="B132" t="s">
        <v>130</v>
      </c>
      <c r="C132">
        <v>866</v>
      </c>
    </row>
    <row r="133" spans="2:3" x14ac:dyDescent="0.45">
      <c r="B133" t="s">
        <v>131</v>
      </c>
      <c r="C133">
        <v>357</v>
      </c>
    </row>
    <row r="134" spans="2:3" x14ac:dyDescent="0.45">
      <c r="B134" t="s">
        <v>132</v>
      </c>
      <c r="C134">
        <v>894</v>
      </c>
    </row>
    <row r="135" spans="2:3" x14ac:dyDescent="0.45">
      <c r="B135" t="s">
        <v>133</v>
      </c>
      <c r="C135">
        <v>883</v>
      </c>
    </row>
    <row r="136" spans="2:3" x14ac:dyDescent="0.45">
      <c r="B136" t="s">
        <v>134</v>
      </c>
      <c r="C136">
        <v>880</v>
      </c>
    </row>
    <row r="137" spans="2:3" x14ac:dyDescent="0.45">
      <c r="B137" t="s">
        <v>135</v>
      </c>
      <c r="C137">
        <v>211</v>
      </c>
    </row>
    <row r="138" spans="2:3" x14ac:dyDescent="0.45">
      <c r="B138" t="s">
        <v>136</v>
      </c>
      <c r="C138">
        <v>358</v>
      </c>
    </row>
    <row r="139" spans="2:3" x14ac:dyDescent="0.45">
      <c r="B139" t="s">
        <v>137</v>
      </c>
      <c r="C139">
        <v>384</v>
      </c>
    </row>
    <row r="140" spans="2:3" x14ac:dyDescent="0.45">
      <c r="B140" t="s">
        <v>138</v>
      </c>
      <c r="C140">
        <v>335</v>
      </c>
    </row>
    <row r="141" spans="2:3" x14ac:dyDescent="0.45">
      <c r="B141" t="s">
        <v>139</v>
      </c>
      <c r="C141">
        <v>320</v>
      </c>
    </row>
    <row r="142" spans="2:3" x14ac:dyDescent="0.45">
      <c r="B142" t="s">
        <v>140</v>
      </c>
      <c r="C142">
        <v>212</v>
      </c>
    </row>
    <row r="143" spans="2:3" x14ac:dyDescent="0.45">
      <c r="B143" t="s">
        <v>141</v>
      </c>
      <c r="C143">
        <v>877</v>
      </c>
    </row>
    <row r="144" spans="2:3" x14ac:dyDescent="0.45">
      <c r="B144" t="s">
        <v>142</v>
      </c>
      <c r="C144">
        <v>937</v>
      </c>
    </row>
    <row r="145" spans="2:3" x14ac:dyDescent="0.45">
      <c r="B145" t="s">
        <v>143</v>
      </c>
      <c r="C145">
        <v>869</v>
      </c>
    </row>
    <row r="146" spans="2:3" x14ac:dyDescent="0.45">
      <c r="B146" t="s">
        <v>144</v>
      </c>
      <c r="C146">
        <v>938</v>
      </c>
    </row>
    <row r="147" spans="2:3" x14ac:dyDescent="0.45">
      <c r="B147" t="s">
        <v>145</v>
      </c>
      <c r="C147">
        <v>213</v>
      </c>
    </row>
    <row r="148" spans="2:3" x14ac:dyDescent="0.45">
      <c r="B148" t="s">
        <v>146</v>
      </c>
      <c r="C148">
        <v>359</v>
      </c>
    </row>
    <row r="149" spans="2:3" x14ac:dyDescent="0.45">
      <c r="B149" t="s">
        <v>147</v>
      </c>
      <c r="C149">
        <v>865</v>
      </c>
    </row>
    <row r="150" spans="2:3" x14ac:dyDescent="0.45">
      <c r="B150" t="s">
        <v>148</v>
      </c>
      <c r="C150">
        <v>868</v>
      </c>
    </row>
    <row r="151" spans="2:3" x14ac:dyDescent="0.45">
      <c r="B151" t="s">
        <v>149</v>
      </c>
      <c r="C151">
        <v>344</v>
      </c>
    </row>
    <row r="152" spans="2:3" x14ac:dyDescent="0.45">
      <c r="B152" t="s">
        <v>150</v>
      </c>
      <c r="C152">
        <v>872</v>
      </c>
    </row>
    <row r="153" spans="2:3" x14ac:dyDescent="0.45">
      <c r="B153" t="s">
        <v>151</v>
      </c>
      <c r="C153">
        <v>336</v>
      </c>
    </row>
    <row r="154" spans="2:3" x14ac:dyDescent="0.45">
      <c r="B154" t="s">
        <v>152</v>
      </c>
      <c r="C154">
        <v>885</v>
      </c>
    </row>
    <row r="155" spans="2:3" x14ac:dyDescent="0.45">
      <c r="B155" t="s">
        <v>153</v>
      </c>
      <c r="C155">
        <v>816</v>
      </c>
    </row>
  </sheetData>
  <sheetProtection password="DBBB" sheet="1" objects="1" selectLockedCells="1" selectUnlockedCells="1"/>
  <pageMargins left="0.7" right="0.7" top="0.75" bottom="0.75" header="0.3" footer="0.3"/>
  <pageSetup paperSize="9" orientation="portrait" r:id="rId1"/>
  <headerFooter>
    <oddHeader>&amp;C&amp;"arial unicode ms,Bold"&amp;K008000NOT PROTECTIVELY MARKED</oddHeader>
    <oddFooter>&amp;C&amp;"arial unicode ms,Bold"&amp;K008000NOT PROTECTIVELY MARKED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Programme and Project Management" ma:contentTypeID="0x01010061B827D2B2699C41B3D164C1E82366EB0C0025E7260E5F53AA4FBA1143C47F18EA99" ma:contentTypeVersion="20" ma:contentTypeDescription="For programme or project documents. Records retained for 10 years." ma:contentTypeScope="" ma:versionID="5e524c4415bbafb1088ca80af7f57268">
  <xsd:schema xmlns:xsd="http://www.w3.org/2001/XMLSchema" xmlns:xs="http://www.w3.org/2001/XMLSchema" xmlns:p="http://schemas.microsoft.com/office/2006/metadata/properties" xmlns:ns2="ba2294b9-6d6a-4c9b-a125-9e4b98f52ed2" xmlns:ns3="dfafca92-112a-41af-aa43-225fe01d3d0d" xmlns:ns4="http://schemas.microsoft.com/sharepoint/v3/fields" targetNamespace="http://schemas.microsoft.com/office/2006/metadata/properties" ma:root="true" ma:fieldsID="ec19cb45474510c420c2d882eeca7a64" ns2:_="" ns3:_="" ns4:_="">
    <xsd:import namespace="ba2294b9-6d6a-4c9b-a125-9e4b98f52ed2"/>
    <xsd:import namespace="dfafca92-112a-41af-aa43-225fe01d3d0d"/>
    <xsd:import namespace="http://schemas.microsoft.com/sharepoint/v3/fields"/>
    <xsd:element name="properties">
      <xsd:complexType>
        <xsd:sequence>
          <xsd:element name="documentManagement">
            <xsd:complexType>
              <xsd:all>
                <xsd:element ref="ns2:Contributor" minOccurs="0"/>
                <xsd:element ref="ns2:e001803101cc486883c488742a9b195f" minOccurs="0"/>
                <xsd:element ref="ns3:TaxCatchAll" minOccurs="0"/>
                <xsd:element ref="ns3:TaxCatchAllLabel" minOccurs="0"/>
                <xsd:element ref="ns2:afedf6f4583d4414b8b49f98bd7a4a38" minOccurs="0"/>
                <xsd:element ref="ns2:cf01b81f267a4ae7a066de4ca5a45f7c" minOccurs="0"/>
                <xsd:element ref="ns2:c0e8f78731f34305bd83ee7a944e5d31" minOccurs="0"/>
                <xsd:element ref="ns2:cbd89a3d90af4054933af136d81ae271" minOccurs="0"/>
                <xsd:element ref="ns4:Description" minOccurs="0"/>
                <xsd:element ref="ns2:_dlc_DocId" minOccurs="0"/>
                <xsd:element ref="ns2:_dlc_DocIdUrl" minOccurs="0"/>
                <xsd:element ref="ns2:_dlc_DocIdPersistId" minOccurs="0"/>
                <xsd:element ref="ns2:pd0bfabaa6cb47f7bff41b54a8405b4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2294b9-6d6a-4c9b-a125-9e4b98f52ed2" elementFormDefault="qualified">
    <xsd:import namespace="http://schemas.microsoft.com/office/2006/documentManagement/types"/>
    <xsd:import namespace="http://schemas.microsoft.com/office/infopath/2007/PartnerControls"/>
    <xsd:element name="Contributor" ma:index="2" nillable="true" ma:displayName="Contributor" ma:hidden="true" ma:internalName="Contribu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001803101cc486883c488742a9b195f" ma:index="8" nillable="true" ma:taxonomy="true" ma:internalName="e001803101cc486883c488742a9b195f" ma:taxonomyFieldName="Function" ma:displayName="Function" ma:readOnly="false" ma:default="" ma:fieldId="{e0018031-01cc-4868-83c4-88742a9b195f}"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afedf6f4583d4414b8b49f98bd7a4a38" ma:index="12" ma:taxonomy="true" ma:internalName="afedf6f4583d4414b8b49f98bd7a4a38" ma:taxonomyFieldName="Owner" ma:displayName="Owner" ma:readOnly="false" ma:default="2;#DfE|a484111e-5b24-4ad9-9778-c536c8c88985" ma:fieldId="{afedf6f4-583d-4414-b8b4-9f98bd7a4a38}"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f01b81f267a4ae7a066de4ca5a45f7c" ma:index="14" ma:taxonomy="true" ma:internalName="cf01b81f267a4ae7a066de4ca5a45f7c" ma:taxonomyFieldName="Rights_x003a_ProtectiveMarking" ma:displayName="Rights: Protective Marking" ma:readOnly="false" ma:default="3;#Official|0884c477-2e62-47ea-b19c-5af6e91124c5" ma:fieldId="{cf01b81f-267a-4ae7-a066-de4ca5a45f7c}"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c0e8f78731f34305bd83ee7a944e5d31" ma:index="16" nillable="true" ma:taxonomy="true" ma:internalName="c0e8f78731f34305bd83ee7a944e5d31" ma:taxonomyFieldName="Subject1" ma:displayName="Subject" ma:readOnly="false" ma:default="" ma:fieldId="{c0e8f787-31f3-4305-bd83-ee7a944e5d31}" ma:sspId="ec07c698-60f5-424f-b9af-f4c59398b511" ma:termSetId="33432453-e88c-4baa-94a6-467fc4fc06f9" ma:anchorId="00000000-0000-0000-0000-000000000000" ma:open="false" ma:isKeyword="false">
      <xsd:complexType>
        <xsd:sequence>
          <xsd:element ref="pc:Terms" minOccurs="0" maxOccurs="1"/>
        </xsd:sequence>
      </xsd:complexType>
    </xsd:element>
    <xsd:element name="cbd89a3d90af4054933af136d81ae271" ma:index="18" nillable="true" ma:taxonomy="true" ma:internalName="cbd89a3d90af4054933af136d81ae271" ma:taxonomyFieldName="SiteType" ma:displayName="Site Type" ma:readOnly="false" ma:default="" ma:fieldId="{cbd89a3d-90af-4054-933a-f136d81ae271}"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pd0bfabaa6cb47f7bff41b54a8405b46" ma:index="26" ma:taxonomy="true" ma:internalName="pd0bfabaa6cb47f7bff41b54a8405b46" ma:taxonomyFieldName="OrganisationalUnit" ma:displayName="Organisational Unit" ma:readOnly="false" ma:default="1;#Education Standards Directorate|0bb1b330-0f80-45f3-9dcd-af0b6ab04a85" ma:fieldId="{9d0bfaba-a6cb-47f7-bff4-1b54a8405b46}"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fafca92-112a-41af-aa43-225fe01d3d0d"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89605b5a-4c23-4be7-af58-cfffa2d2ce48}" ma:internalName="TaxCatchAll" ma:showField="CatchAllData" ma:web="dfafca92-112a-41af-aa43-225fe01d3d0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89605b5a-4c23-4be7-af58-cfffa2d2ce48}" ma:internalName="TaxCatchAllLabel" ma:readOnly="true" ma:showField="CatchAllDataLabel" ma:web="dfafca92-112a-41af-aa43-225fe01d3d0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21" nillable="true" ma:displayName="Description" ma:description="" ma:internalName="Description"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axOccurs="1" ma:index="1"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Url xmlns="ba2294b9-6d6a-4c9b-a125-9e4b98f52ed2">
      <Url>https://educationgovuk.sharepoint.com/sites/lvedfe00082/_layouts/15/DocIdRedir.aspx?ID=X7F23VVPM7UN-436423384-3092</Url>
      <Description>X7F23VVPM7UN-436423384-3092</Description>
    </_dlc_DocIdUrl>
    <TaxCatchAll xmlns="dfafca92-112a-41af-aa43-225fe01d3d0d">
      <Value>3</Value>
      <Value>2</Value>
      <Value>1</Value>
    </TaxCatchAll>
    <_dlc_DocId xmlns="ba2294b9-6d6a-4c9b-a125-9e4b98f52ed2">X7F23VVPM7UN-436423384-3092</_dlc_DocId>
    <Contributor xmlns="ba2294b9-6d6a-4c9b-a125-9e4b98f52ed2">
      <UserInfo>
        <DisplayName/>
        <AccountId xsi:nil="true"/>
        <AccountType/>
      </UserInfo>
    </Contributor>
    <e001803101cc486883c488742a9b195f xmlns="ba2294b9-6d6a-4c9b-a125-9e4b98f52ed2">
      <Terms xmlns="http://schemas.microsoft.com/office/infopath/2007/PartnerControls"/>
    </e001803101cc486883c488742a9b195f>
    <cf01b81f267a4ae7a066de4ca5a45f7c xmlns="ba2294b9-6d6a-4c9b-a125-9e4b98f52ed2">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f01b81f267a4ae7a066de4ca5a45f7c>
    <pd0bfabaa6cb47f7bff41b54a8405b46 xmlns="ba2294b9-6d6a-4c9b-a125-9e4b98f52ed2">
      <Terms xmlns="http://schemas.microsoft.com/office/infopath/2007/PartnerControls">
        <TermInfo xmlns="http://schemas.microsoft.com/office/infopath/2007/PartnerControls">
          <TermName xmlns="http://schemas.microsoft.com/office/infopath/2007/PartnerControls">Education Standards Directorate</TermName>
          <TermId xmlns="http://schemas.microsoft.com/office/infopath/2007/PartnerControls">0bb1b330-0f80-45f3-9dcd-af0b6ab04a85</TermId>
        </TermInfo>
      </Terms>
    </pd0bfabaa6cb47f7bff41b54a8405b46>
    <afedf6f4583d4414b8b49f98bd7a4a38 xmlns="ba2294b9-6d6a-4c9b-a125-9e4b98f52ed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afedf6f4583d4414b8b49f98bd7a4a38>
    <cbd89a3d90af4054933af136d81ae271 xmlns="ba2294b9-6d6a-4c9b-a125-9e4b98f52ed2">
      <Terms xmlns="http://schemas.microsoft.com/office/infopath/2007/PartnerControls"/>
    </cbd89a3d90af4054933af136d81ae271>
    <c0e8f78731f34305bd83ee7a944e5d31 xmlns="ba2294b9-6d6a-4c9b-a125-9e4b98f52ed2">
      <Terms xmlns="http://schemas.microsoft.com/office/infopath/2007/PartnerControls"/>
    </c0e8f78731f34305bd83ee7a944e5d31>
  </documentManagement>
</p:properties>
</file>

<file path=customXml/itemProps1.xml><?xml version="1.0" encoding="utf-8"?>
<ds:datastoreItem xmlns:ds="http://schemas.openxmlformats.org/officeDocument/2006/customXml" ds:itemID="{7DEE1DA4-90A8-4FF4-96BE-5998B127F904}">
  <ds:schemaRefs>
    <ds:schemaRef ds:uri="http://schemas.microsoft.com/sharepoint/v3/contenttype/forms"/>
  </ds:schemaRefs>
</ds:datastoreItem>
</file>

<file path=customXml/itemProps2.xml><?xml version="1.0" encoding="utf-8"?>
<ds:datastoreItem xmlns:ds="http://schemas.openxmlformats.org/officeDocument/2006/customXml" ds:itemID="{5F77C990-EEA7-4A8C-8CAF-E938AF8CB0D8}">
  <ds:schemaRefs>
    <ds:schemaRef ds:uri="http://schemas.microsoft.com/sharepoint/events"/>
  </ds:schemaRefs>
</ds:datastoreItem>
</file>

<file path=customXml/itemProps3.xml><?xml version="1.0" encoding="utf-8"?>
<ds:datastoreItem xmlns:ds="http://schemas.openxmlformats.org/officeDocument/2006/customXml" ds:itemID="{8BEC2AF7-22A6-49E9-848D-1E342B848B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2294b9-6d6a-4c9b-a125-9e4b98f52ed2"/>
    <ds:schemaRef ds:uri="dfafca92-112a-41af-aa43-225fe01d3d0d"/>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058899E-8BF0-44D7-B9D2-8A00BAA5C477}">
  <ds:schemaRefs>
    <ds:schemaRef ds:uri="http://purl.org/dc/terms/"/>
    <ds:schemaRef ds:uri="http://schemas.microsoft.com/office/2006/metadata/properties"/>
    <ds:schemaRef ds:uri="http://schemas.microsoft.com/office/2006/documentManagement/types"/>
    <ds:schemaRef ds:uri="http://purl.org/dc/elements/1.1/"/>
    <ds:schemaRef ds:uri="http://schemas.microsoft.com/sharepoint/v3/fields"/>
    <ds:schemaRef ds:uri="dfafca92-112a-41af-aa43-225fe01d3d0d"/>
    <ds:schemaRef ds:uri="ba2294b9-6d6a-4c9b-a125-9e4b98f52ed2"/>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Instructions</vt:lpstr>
      <vt:lpstr>Claim Form</vt:lpstr>
      <vt:lpstr>Data</vt:lpstr>
      <vt:lpstr>cohorts</vt:lpstr>
      <vt:lpstr>LAdetails</vt:lpstr>
      <vt:lpstr>LAnames</vt:lpstr>
      <vt:lpstr>Periods</vt:lpstr>
      <vt:lpstr>'Claim Form'!Print_Area</vt:lpstr>
      <vt:lpstr>Instructions!Print_Area</vt:lpstr>
      <vt:lpstr>subjects</vt:lpstr>
    </vt:vector>
  </TitlesOfParts>
  <Company>TDA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Golden-Hello-local-authority-reimbursement-claim-form</dc:title>
  <dc:creator>Qasim Zamir</dc:creator>
  <cp:lastModifiedBy>PIRKS, Christopher</cp:lastModifiedBy>
  <cp:lastPrinted>2016-02-17T13:00:59Z</cp:lastPrinted>
  <dcterms:created xsi:type="dcterms:W3CDTF">2011-05-12T13:17:21Z</dcterms:created>
  <dcterms:modified xsi:type="dcterms:W3CDTF">2018-04-23T09:33:19Z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053c21a5-b274-4377-bf27-74af40a80504</vt:lpwstr>
  </property>
  <property fmtid="{D5CDD505-2E9C-101B-9397-08002B2CF9AE}" pid="3" name="TDATDAiL">
    <vt:lpwstr>NOT PROTECTIVELY MARKED</vt:lpwstr>
  </property>
  <property fmtid="{D5CDD505-2E9C-101B-9397-08002B2CF9AE}" pid="4" name="ContentTypeId">
    <vt:lpwstr>0x01010061B827D2B2699C41B3D164C1E82366EB0C0025E7260E5F53AA4FBA1143C47F18EA99</vt:lpwstr>
  </property>
  <property fmtid="{D5CDD505-2E9C-101B-9397-08002B2CF9AE}" pid="5" name="IWPOrganisationalUnit">
    <vt:lpwstr>2;#NCTL|50b03fc4-9596-44c0-8ddf-78c55856c7ae</vt:lpwstr>
  </property>
  <property fmtid="{D5CDD505-2E9C-101B-9397-08002B2CF9AE}" pid="6" name="IWPOwner">
    <vt:lpwstr>3;#NCTL|8a55f59b-7d94-44dd-a344-986d47acf947</vt:lpwstr>
  </property>
  <property fmtid="{D5CDD505-2E9C-101B-9397-08002B2CF9AE}" pid="7" name="IWPSubject">
    <vt:lpwstr/>
  </property>
  <property fmtid="{D5CDD505-2E9C-101B-9397-08002B2CF9AE}" pid="8" name="IWPFunction">
    <vt:lpwstr/>
  </property>
  <property fmtid="{D5CDD505-2E9C-101B-9397-08002B2CF9AE}" pid="9" name="IWPSiteType">
    <vt:lpwstr/>
  </property>
  <property fmtid="{D5CDD505-2E9C-101B-9397-08002B2CF9AE}" pid="10" name="IWPRightsProtectiveMarking">
    <vt:lpwstr>1;#Official|0884c477-2e62-47ea-b19c-5af6e91124c5</vt:lpwstr>
  </property>
  <property fmtid="{D5CDD505-2E9C-101B-9397-08002B2CF9AE}" pid="11" name="_dlc_DocIdItemGuid">
    <vt:lpwstr>bff2b764-56f9-46a5-b7ec-f7f3be0012d5</vt:lpwstr>
  </property>
  <property fmtid="{D5CDD505-2E9C-101B-9397-08002B2CF9AE}" pid="12" name="Rights:ProtectiveMarking">
    <vt:lpwstr>3;#Official|0884c477-2e62-47ea-b19c-5af6e91124c5</vt:lpwstr>
  </property>
  <property fmtid="{D5CDD505-2E9C-101B-9397-08002B2CF9AE}" pid="13" name="OrganisationalUnit">
    <vt:lpwstr>1;#Education Standards Directorate|0bb1b330-0f80-45f3-9dcd-af0b6ab04a85</vt:lpwstr>
  </property>
  <property fmtid="{D5CDD505-2E9C-101B-9397-08002B2CF9AE}" pid="14" name="Owner">
    <vt:lpwstr>2;#DfE|a484111e-5b24-4ad9-9778-c536c8c88985</vt:lpwstr>
  </property>
  <property fmtid="{D5CDD505-2E9C-101B-9397-08002B2CF9AE}" pid="15" name="Subject1">
    <vt:lpwstr/>
  </property>
  <property fmtid="{D5CDD505-2E9C-101B-9397-08002B2CF9AE}" pid="16" name="Function">
    <vt:lpwstr/>
  </property>
  <property fmtid="{D5CDD505-2E9C-101B-9397-08002B2CF9AE}" pid="17" name="SiteType">
    <vt:lpwstr/>
  </property>
</Properties>
</file>