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codeName="ThisWorkbook" defaultThemeVersion="124226"/>
  <mc:AlternateContent xmlns:mc="http://schemas.openxmlformats.org/markup-compatibility/2006">
    <mc:Choice Requires="x15">
      <x15ac:absPath xmlns:x15ac="http://schemas.microsoft.com/office/spreadsheetml/2010/11/ac" url="https://ssro.sharepoint.com/SSRO Shared Documents/SSRO_19 Regulation/Report templates and user guides/DefCARS 2 user guides/Final guides/"/>
    </mc:Choice>
  </mc:AlternateContent>
  <bookViews>
    <workbookView xWindow="0" yWindow="0" windowWidth="28800" windowHeight="12216" tabRatio="764"/>
  </bookViews>
  <sheets>
    <sheet name="Instructions" sheetId="142" r:id="rId1"/>
    <sheet name="01_LastYear_PriorEst" sheetId="131" r:id="rId2"/>
    <sheet name="02_LastYear_Actuals" sheetId="132" r:id="rId3"/>
    <sheet name="03_ThisYear_Est" sheetId="134" r:id="rId4"/>
  </sheets>
  <definedNames>
    <definedName name="Act_HelpText">#REF!</definedName>
    <definedName name="Act_List">#REF!</definedName>
    <definedName name="Act_List_Base">#REF!</definedName>
    <definedName name="BU_LastDayLastFY">#REF!</definedName>
    <definedName name="BU_Name">#REF!</definedName>
    <definedName name="CL_RateType">#REF!</definedName>
    <definedName name="CL_SMEstatus">#REF!</definedName>
    <definedName name="CL_YesNo">#REF!</definedName>
    <definedName name="ComCon_CL" localSheetId="0">OFFSET(ComCon_First,0,0,ComCon_Count,1)</definedName>
    <definedName name="ComCon_CL">OFFSET(ComCon_First,0,0,ComCon_Count,1)</definedName>
    <definedName name="Contract_List" localSheetId="0">OFFSET(Contract_First,0,0,Contract_Count,1)</definedName>
    <definedName name="Contract_List">OFFSET(Contract_First,0,0,Contract_Count,1)</definedName>
    <definedName name="Currency_CL" localSheetId="0">OFFSET(Currency_First,0,0,Currency_Count,1)</definedName>
    <definedName name="Currency_CL">OFFSET(Currency_First,0,0,Currency_Count,1)</definedName>
    <definedName name="Date_Created">#REF!</definedName>
    <definedName name="DispMode_1_SelectedIX">#REF!</definedName>
    <definedName name="Func_FuncType">#REF!</definedName>
    <definedName name="Func_List">#REF!</definedName>
    <definedName name="Func_List_Used">#REF!</definedName>
    <definedName name="Func_Short">#REF!</definedName>
    <definedName name="FuncType_List">#REF!</definedName>
    <definedName name="ICC_ICG">#REF!</definedName>
    <definedName name="ICC_List">#REF!</definedName>
    <definedName name="ICC_PnLHeaderNA">#REF!</definedName>
    <definedName name="ICC_Table">#REF!</definedName>
    <definedName name="ICC_Used">#REF!</definedName>
    <definedName name="ICG_List">#REF!</definedName>
    <definedName name="IT_OtherCostDrivers">#REF!</definedName>
    <definedName name="IT_RevenueSource">#REF!</definedName>
    <definedName name="IT_SpaceType">#REF!</definedName>
    <definedName name="_xlnm.Print_Area" localSheetId="1">'01_LastYear_PriorEst'!$D$4:$AL$67</definedName>
    <definedName name="_xlnm.Print_Area" localSheetId="2">'02_LastYear_Actuals'!$D$4:$AL$67</definedName>
    <definedName name="_xlnm.Print_Area" localSheetId="3">'03_ThisYear_Est'!$D$4:$AL$67</definedName>
    <definedName name="_xlnm.Print_Area" localSheetId="0">Instructions!$D$4:$P$55</definedName>
    <definedName name="PS_thisFootC">#REF!</definedName>
    <definedName name="PS_thisFootL">#REF!</definedName>
    <definedName name="PS_thisFootR">#REF!</definedName>
    <definedName name="PS_thisHeadC">#REF!</definedName>
    <definedName name="PS_thisHeadL">#REF!</definedName>
    <definedName name="PS_thisHeadR">#REF!</definedName>
    <definedName name="PS_thisMargB">#REF!</definedName>
    <definedName name="PS_thisMargCenH">#REF!</definedName>
    <definedName name="PS_thisMargCenV">#REF!</definedName>
    <definedName name="PS_thisMargF">#REF!</definedName>
    <definedName name="PS_thisMargH">#REF!</definedName>
    <definedName name="PS_thisMargL">#REF!</definedName>
    <definedName name="PS_thisMargR">#REF!</definedName>
    <definedName name="PS_thisMargT">#REF!</definedName>
    <definedName name="PS_thisOrient">#REF!</definedName>
    <definedName name="PS_thisPaper">#REF!</definedName>
    <definedName name="PS_thisSheetIX">#REF!</definedName>
    <definedName name="PS_thisShowRCHead">#REF!</definedName>
    <definedName name="PS_thisZoom">#REF!</definedName>
    <definedName name="RecoveryRate_List" localSheetId="0">OFFSET(RecoveryRate_First,0,0,RecoveryRate_Count,1)</definedName>
    <definedName name="RecoveryRate_List">OFFSET(RecoveryRate_First,0,0,RecoveryRate_Count,1)</definedName>
    <definedName name="Sheet_Caption_ColX">#REF!</definedName>
    <definedName name="Sheet_Headers">#REF!</definedName>
    <definedName name="Sheet_List">#REF!</definedName>
    <definedName name="Sheet_Table">#REF!</definedName>
    <definedName name="Sheet_Visibility_ColX">#REF!</definedName>
    <definedName name="SSPR_1_Logo">#REF!</definedName>
    <definedName name="Sup_1_AbsVarCommReq">#REF!</definedName>
    <definedName name="Sup_1_AccChkDiffRnd">#REF!</definedName>
    <definedName name="SUP_1_CurrentYearName">#REF!</definedName>
    <definedName name="SUP_1_DateCheck">#REF!</definedName>
    <definedName name="SUP_1_EntityNameAsTitle">#REF!</definedName>
    <definedName name="Sup_1_PercVarCommReq">#REF!</definedName>
    <definedName name="SUP_1_PriorYearName">#REF!</definedName>
    <definedName name="Sys_ActWin_Caption">#REF!</definedName>
    <definedName name="Sys_ActWin_DashZoom">#REF!</definedName>
    <definedName name="Sys_ActWin_Headings">#REF!</definedName>
    <definedName name="Sys_ActWin_Hscroll">#REF!</definedName>
    <definedName name="Sys_ActWin_Vscroll">#REF!</definedName>
    <definedName name="Sys_ActWin_WkbkTabs">#REF!</definedName>
    <definedName name="Sys_App_Caption">#REF!</definedName>
    <definedName name="Sys_App_FormatToolbar">#REF!</definedName>
    <definedName name="Sys_App_FormulaBar">#REF!</definedName>
    <definedName name="Sys_App_StandardToolbar">#REF!</definedName>
    <definedName name="Sys_App_StatusBar">#REF!</definedName>
    <definedName name="Sys_SSPR_commenceDate">#REF!</definedName>
    <definedName name="Sys_thisFileName">#REF!</definedName>
    <definedName name="Sys_Wkbk_Protection">#REF!</definedName>
    <definedName name="Sys_Wkst_HiddenVisible">#REF!</definedName>
    <definedName name="Sys_Wkst_HideEdge">#REF!</definedName>
    <definedName name="Sys_Wkst_Protected?">#REF!</definedName>
    <definedName name="UserSheet_Caption">#REF!</definedName>
    <definedName name="UserSheet_Description">#REF!</definedName>
    <definedName name="UserSheet_ExportTLA">#REF!</definedName>
    <definedName name="UserSheet_HomeRowVisibility">#REF!</definedName>
    <definedName name="UserSheet_List">#REF!</definedName>
    <definedName name="UserSheet_Visibility">#REF!</definedName>
    <definedName name="Version">#REF!</definedName>
    <definedName name="View_1_Selected">#REF!</definedName>
    <definedName name="View_1_SelectedCaption">#REF!</definedName>
    <definedName name="View_1_SelectedIX">#REF!</definedName>
    <definedName name="View_1_SelectedUserCaption">#REF!</definedName>
    <definedName name="View_1_SelectedUserIX">#REF!</definedName>
    <definedName name="View_List">#REF!</definedName>
    <definedName name="View_List_Caption">#REF!</definedName>
    <definedName name="View_List_CaptionUserOnly">#REF!</definedName>
    <definedName name="Years_FwdTrend3">#REF!</definedName>
    <definedName name="Years_Trend5">#REF!</definedName>
  </definedNames>
  <calcPr calcId="171027"/>
</workbook>
</file>

<file path=xl/calcChain.xml><?xml version="1.0" encoding="utf-8"?>
<calcChain xmlns="http://schemas.openxmlformats.org/spreadsheetml/2006/main">
  <c r="AB19" i="131" l="1"/>
  <c r="P19" i="131"/>
  <c r="AC19" i="131"/>
  <c r="AF19" i="131"/>
  <c r="AH19" i="131"/>
  <c r="AB20" i="131"/>
  <c r="P20" i="131"/>
  <c r="AC20" i="131"/>
  <c r="AF20" i="131"/>
  <c r="AH20" i="131"/>
  <c r="AB21" i="131"/>
  <c r="P21" i="131"/>
  <c r="AC21" i="131"/>
  <c r="AF21" i="131"/>
  <c r="AH21" i="131"/>
  <c r="AB22" i="131"/>
  <c r="P22" i="131"/>
  <c r="AC22" i="131"/>
  <c r="AF22" i="131"/>
  <c r="AH22" i="131"/>
  <c r="AB23" i="131"/>
  <c r="P23" i="131"/>
  <c r="AC23" i="131"/>
  <c r="AF23" i="131"/>
  <c r="AH23" i="131"/>
  <c r="AB24" i="131"/>
  <c r="P24" i="131"/>
  <c r="AC24" i="131"/>
  <c r="AF24" i="131"/>
  <c r="AH24" i="131"/>
  <c r="AB25" i="131"/>
  <c r="P25" i="131"/>
  <c r="AC25" i="131"/>
  <c r="AF25" i="131"/>
  <c r="AH25" i="131"/>
  <c r="AB26" i="131"/>
  <c r="P26" i="131"/>
  <c r="AC26" i="131"/>
  <c r="AF26" i="131"/>
  <c r="AH26" i="131"/>
  <c r="AB27" i="131"/>
  <c r="P27" i="131"/>
  <c r="AC27" i="131"/>
  <c r="AF27" i="131"/>
  <c r="AH27" i="131"/>
  <c r="AB28" i="131"/>
  <c r="P28" i="131"/>
  <c r="AC28" i="131"/>
  <c r="AF28" i="131"/>
  <c r="AH28" i="131"/>
  <c r="AB29" i="131"/>
  <c r="P29" i="131"/>
  <c r="AC29" i="131"/>
  <c r="AF29" i="131"/>
  <c r="AH29" i="131"/>
  <c r="AB30" i="131"/>
  <c r="P30" i="131"/>
  <c r="AC30" i="131"/>
  <c r="AF30" i="131"/>
  <c r="AH30" i="131"/>
  <c r="AB31" i="131"/>
  <c r="P31" i="131"/>
  <c r="AC31" i="131"/>
  <c r="AF31" i="131"/>
  <c r="AH31" i="131"/>
  <c r="AB32" i="131"/>
  <c r="P32" i="131"/>
  <c r="AC32" i="131"/>
  <c r="AF32" i="131"/>
  <c r="AH32" i="131"/>
  <c r="AB33" i="131"/>
  <c r="P33" i="131"/>
  <c r="AC33" i="131"/>
  <c r="AF33" i="131"/>
  <c r="AH33" i="131"/>
  <c r="AB34" i="131"/>
  <c r="P34" i="131"/>
  <c r="AC34" i="131"/>
  <c r="AF34" i="131"/>
  <c r="AH34" i="131"/>
  <c r="AB35" i="131"/>
  <c r="P35" i="131"/>
  <c r="AC35" i="131"/>
  <c r="AF35" i="131"/>
  <c r="AH35" i="131"/>
  <c r="AB36" i="131"/>
  <c r="P36" i="131"/>
  <c r="AC36" i="131"/>
  <c r="AF36" i="131"/>
  <c r="AH36" i="131"/>
  <c r="AB37" i="131"/>
  <c r="P37" i="131"/>
  <c r="AC37" i="131"/>
  <c r="AF37" i="131"/>
  <c r="AH37" i="131"/>
  <c r="AB38" i="131"/>
  <c r="P38" i="131"/>
  <c r="AC38" i="131"/>
  <c r="AF38" i="131"/>
  <c r="AH38" i="131"/>
  <c r="AB39" i="131"/>
  <c r="P39" i="131"/>
  <c r="AC39" i="131"/>
  <c r="AF39" i="131"/>
  <c r="AH39" i="131"/>
  <c r="AB40" i="131"/>
  <c r="P40" i="131"/>
  <c r="AC40" i="131"/>
  <c r="AF40" i="131"/>
  <c r="AH40" i="131"/>
  <c r="AB41" i="131"/>
  <c r="P41" i="131"/>
  <c r="AC41" i="131"/>
  <c r="AF41" i="131"/>
  <c r="AH41" i="131"/>
  <c r="AB42" i="131"/>
  <c r="P42" i="131"/>
  <c r="AC42" i="131"/>
  <c r="AF42" i="131"/>
  <c r="AH42" i="131"/>
  <c r="AB43" i="131"/>
  <c r="P43" i="131"/>
  <c r="AC43" i="131"/>
  <c r="AF43" i="131"/>
  <c r="AH43" i="131"/>
  <c r="AB44" i="131"/>
  <c r="P44" i="131"/>
  <c r="AC44" i="131"/>
  <c r="AF44" i="131"/>
  <c r="AH44" i="131"/>
  <c r="AB45" i="131"/>
  <c r="P45" i="131"/>
  <c r="AC45" i="131"/>
  <c r="AF45" i="131"/>
  <c r="AH45" i="131"/>
  <c r="AB46" i="131"/>
  <c r="P46" i="131"/>
  <c r="AC46" i="131"/>
  <c r="AF46" i="131"/>
  <c r="AH46" i="131"/>
  <c r="AB47" i="131"/>
  <c r="P47" i="131"/>
  <c r="AC47" i="131"/>
  <c r="AF47" i="131"/>
  <c r="AH47" i="131"/>
  <c r="AB48" i="131"/>
  <c r="P48" i="131"/>
  <c r="AC48" i="131"/>
  <c r="AF48" i="131"/>
  <c r="AH48" i="131"/>
  <c r="AB49" i="131"/>
  <c r="P49" i="131"/>
  <c r="AC49" i="131"/>
  <c r="AF49" i="131"/>
  <c r="AH49" i="131"/>
  <c r="AB50" i="131"/>
  <c r="P50" i="131"/>
  <c r="AC50" i="131"/>
  <c r="AF50" i="131"/>
  <c r="AH50" i="131"/>
  <c r="AB51" i="131"/>
  <c r="P51" i="131"/>
  <c r="AC51" i="131"/>
  <c r="AF51" i="131"/>
  <c r="AH51" i="131"/>
  <c r="AB52" i="131"/>
  <c r="P52" i="131"/>
  <c r="AC52" i="131"/>
  <c r="AF52" i="131"/>
  <c r="AH52" i="131"/>
  <c r="AB53" i="131"/>
  <c r="P53" i="131"/>
  <c r="AC53" i="131"/>
  <c r="AF53" i="131"/>
  <c r="AH53" i="131"/>
  <c r="AB54" i="131"/>
  <c r="P54" i="131"/>
  <c r="AC54" i="131"/>
  <c r="AF54" i="131"/>
  <c r="AH54" i="131"/>
  <c r="R55" i="131"/>
  <c r="S55" i="131"/>
  <c r="T55" i="131"/>
  <c r="U55" i="131"/>
  <c r="V55" i="131"/>
  <c r="W55" i="131"/>
  <c r="X55" i="131"/>
  <c r="Y55" i="131"/>
  <c r="Z55" i="131"/>
  <c r="AA55" i="131"/>
  <c r="AB55" i="131"/>
  <c r="AC55" i="131"/>
  <c r="AD55" i="131"/>
  <c r="AE55" i="131"/>
  <c r="AF55" i="131"/>
  <c r="AG55" i="131"/>
  <c r="AH55" i="131"/>
  <c r="O17" i="134"/>
  <c r="O16" i="134"/>
  <c r="O16" i="132"/>
  <c r="P16" i="132"/>
  <c r="O18" i="134"/>
  <c r="P18" i="134"/>
  <c r="P17" i="134"/>
  <c r="P16" i="134"/>
  <c r="O18" i="132"/>
  <c r="P18" i="132"/>
  <c r="O17" i="132"/>
  <c r="P17" i="132"/>
  <c r="N55" i="134"/>
  <c r="N55" i="132"/>
  <c r="P19" i="134"/>
  <c r="P19" i="132"/>
  <c r="P20" i="134"/>
  <c r="P20" i="132"/>
  <c r="P21" i="134"/>
  <c r="P21" i="132"/>
  <c r="P22" i="134"/>
  <c r="P22" i="132"/>
  <c r="P23" i="134"/>
  <c r="P23" i="132"/>
  <c r="P24" i="134"/>
  <c r="P24" i="132"/>
  <c r="P25" i="134"/>
  <c r="P25" i="132"/>
  <c r="P26" i="134"/>
  <c r="P26" i="132"/>
  <c r="P27" i="134"/>
  <c r="P27" i="132"/>
  <c r="P28" i="134"/>
  <c r="P28" i="132"/>
  <c r="P29" i="134"/>
  <c r="P29" i="132"/>
  <c r="P30" i="134"/>
  <c r="P30" i="132"/>
  <c r="P31" i="134"/>
  <c r="P31" i="132"/>
  <c r="P32" i="134"/>
  <c r="P32" i="132"/>
  <c r="P33" i="134"/>
  <c r="P33" i="132"/>
  <c r="P34" i="134"/>
  <c r="P34" i="132"/>
  <c r="P35" i="134"/>
  <c r="P35" i="132"/>
  <c r="P36" i="134"/>
  <c r="P36" i="132"/>
  <c r="P37" i="134"/>
  <c r="P37" i="132"/>
  <c r="P38" i="134"/>
  <c r="P38" i="132"/>
  <c r="P39" i="134"/>
  <c r="P39" i="132"/>
  <c r="P40" i="134"/>
  <c r="P40" i="132"/>
  <c r="P41" i="134"/>
  <c r="P41" i="132"/>
  <c r="P42" i="134"/>
  <c r="P42" i="132"/>
  <c r="P43" i="134"/>
  <c r="P43" i="132"/>
  <c r="P44" i="134"/>
  <c r="P44" i="132"/>
  <c r="P45" i="134"/>
  <c r="P45" i="132"/>
  <c r="P46" i="134"/>
  <c r="P46" i="132"/>
  <c r="P47" i="134"/>
  <c r="P47" i="132"/>
  <c r="P48" i="134"/>
  <c r="P48" i="132"/>
  <c r="P49" i="134"/>
  <c r="P49" i="132"/>
  <c r="P50" i="134"/>
  <c r="P50" i="132"/>
  <c r="P51" i="134"/>
  <c r="P51" i="132"/>
  <c r="P52" i="134"/>
  <c r="P52" i="132"/>
  <c r="P53" i="134"/>
  <c r="P53" i="132"/>
  <c r="P54" i="134"/>
  <c r="O55" i="134"/>
  <c r="P54" i="132"/>
  <c r="O55" i="132"/>
  <c r="P55" i="134"/>
  <c r="P55" i="132"/>
  <c r="Q55" i="134"/>
  <c r="Q55" i="132"/>
  <c r="R55" i="134"/>
  <c r="R55" i="132"/>
  <c r="S55" i="134"/>
  <c r="S55" i="132"/>
  <c r="T55" i="134"/>
  <c r="T55" i="132"/>
  <c r="U55" i="134"/>
  <c r="U55" i="132"/>
  <c r="V55" i="134"/>
  <c r="V55" i="132"/>
  <c r="W55" i="134"/>
  <c r="W55" i="132"/>
  <c r="X55" i="134"/>
  <c r="X55" i="132"/>
  <c r="Y55" i="134"/>
  <c r="Y55" i="132"/>
  <c r="AB19" i="134"/>
  <c r="Z55" i="134"/>
  <c r="AB19" i="132"/>
  <c r="Z55" i="132"/>
  <c r="AC19" i="134"/>
  <c r="AB20" i="134"/>
  <c r="AC19" i="132"/>
  <c r="AB20" i="132"/>
  <c r="AB21" i="134"/>
  <c r="AC20" i="134"/>
  <c r="AC20" i="132"/>
  <c r="AB21" i="132"/>
  <c r="AC21" i="134"/>
  <c r="AB22" i="134"/>
  <c r="AC21" i="132"/>
  <c r="AB22" i="132"/>
  <c r="AB23" i="134"/>
  <c r="AC22" i="134"/>
  <c r="AB23" i="132"/>
  <c r="AC22" i="132"/>
  <c r="AC23" i="134"/>
  <c r="AB24" i="134"/>
  <c r="AC23" i="132"/>
  <c r="AB24" i="132"/>
  <c r="AC24" i="134"/>
  <c r="AB25" i="134"/>
  <c r="AC24" i="132"/>
  <c r="AB25" i="132"/>
  <c r="AB26" i="134"/>
  <c r="AC25" i="134"/>
  <c r="AB26" i="132"/>
  <c r="AC25" i="132"/>
  <c r="AC26" i="134"/>
  <c r="AB27" i="134"/>
  <c r="AC26" i="132"/>
  <c r="AB27" i="132"/>
  <c r="AB28" i="134"/>
  <c r="AC27" i="134"/>
  <c r="AB28" i="132"/>
  <c r="AC27" i="132"/>
  <c r="AC28" i="134"/>
  <c r="AB29" i="134"/>
  <c r="AC28" i="132"/>
  <c r="AB29" i="132"/>
  <c r="AB30" i="134"/>
  <c r="AC29" i="134"/>
  <c r="AB30" i="132"/>
  <c r="AC29" i="132"/>
  <c r="AC30" i="134"/>
  <c r="AB31" i="134"/>
  <c r="AC30" i="132"/>
  <c r="AB31" i="132"/>
  <c r="AC31" i="134"/>
  <c r="AB32" i="134"/>
  <c r="AB32" i="132"/>
  <c r="AC31" i="132"/>
  <c r="AB33" i="134"/>
  <c r="AC32" i="134"/>
  <c r="AC32" i="132"/>
  <c r="AB33" i="132"/>
  <c r="AC33" i="134"/>
  <c r="AB34" i="134"/>
  <c r="AB34" i="132"/>
  <c r="AC33" i="132"/>
  <c r="AB35" i="134"/>
  <c r="AC34" i="134"/>
  <c r="AC34" i="132"/>
  <c r="AB35" i="132"/>
  <c r="AC35" i="134"/>
  <c r="AB36" i="134"/>
  <c r="AC35" i="132"/>
  <c r="AB36" i="132"/>
  <c r="AB37" i="134"/>
  <c r="AC36" i="134"/>
  <c r="AB37" i="132"/>
  <c r="AC36" i="132"/>
  <c r="AC37" i="134"/>
  <c r="AB38" i="134"/>
  <c r="AC37" i="132"/>
  <c r="AB38" i="132"/>
  <c r="AC38" i="134"/>
  <c r="AB39" i="134"/>
  <c r="AC38" i="132"/>
  <c r="AB39" i="132"/>
  <c r="AB40" i="134"/>
  <c r="AC39" i="134"/>
  <c r="AB40" i="132"/>
  <c r="AC39" i="132"/>
  <c r="AC40" i="134"/>
  <c r="AB41" i="134"/>
  <c r="AC40" i="132"/>
  <c r="AB41" i="132"/>
  <c r="AB42" i="134"/>
  <c r="AC41" i="134"/>
  <c r="AC41" i="132"/>
  <c r="AB42" i="132"/>
  <c r="AC42" i="134"/>
  <c r="AB43" i="134"/>
  <c r="AC42" i="132"/>
  <c r="AB43" i="132"/>
  <c r="AB44" i="134"/>
  <c r="AC43" i="134"/>
  <c r="AC43" i="132"/>
  <c r="AB44" i="132"/>
  <c r="AC44" i="134"/>
  <c r="AB45" i="134"/>
  <c r="AC44" i="132"/>
  <c r="AB45" i="132"/>
  <c r="AC45" i="134"/>
  <c r="AB46" i="134"/>
  <c r="AB46" i="132"/>
  <c r="AC45" i="132"/>
  <c r="AB47" i="134"/>
  <c r="AC46" i="134"/>
  <c r="AC46" i="132"/>
  <c r="AB47" i="132"/>
  <c r="AC47" i="134"/>
  <c r="AB48" i="134"/>
  <c r="AB48" i="132"/>
  <c r="AC47" i="132"/>
  <c r="AC48" i="134"/>
  <c r="AB49" i="134"/>
  <c r="AC48" i="132"/>
  <c r="AB49" i="132"/>
  <c r="AC49" i="134"/>
  <c r="AB50" i="134"/>
  <c r="AC49" i="132"/>
  <c r="AB50" i="132"/>
  <c r="AC50" i="134"/>
  <c r="AB51" i="134"/>
  <c r="AC50" i="132"/>
  <c r="AB51" i="132"/>
  <c r="AC51" i="134"/>
  <c r="AB52" i="134"/>
  <c r="AB52" i="132"/>
  <c r="AC51" i="132"/>
  <c r="AB53" i="134"/>
  <c r="AC52" i="134"/>
  <c r="AC52" i="132"/>
  <c r="AB53" i="132"/>
  <c r="AC53" i="134"/>
  <c r="AB54" i="134"/>
  <c r="AA55" i="134"/>
  <c r="AC53" i="132"/>
  <c r="AB54" i="132"/>
  <c r="AA55" i="132"/>
  <c r="AC54" i="134"/>
  <c r="AC55" i="134"/>
  <c r="AB55" i="134"/>
  <c r="AC54" i="132"/>
  <c r="AC55" i="132"/>
  <c r="AB55" i="132"/>
  <c r="AD55" i="134"/>
  <c r="AD55" i="132"/>
  <c r="AF19" i="134"/>
  <c r="AF19" i="132"/>
  <c r="AF20" i="134"/>
  <c r="AF20" i="132"/>
  <c r="AF21" i="134"/>
  <c r="AF21" i="132"/>
  <c r="AF22" i="134"/>
  <c r="AF22" i="132"/>
  <c r="AF23" i="134"/>
  <c r="AF23" i="132"/>
  <c r="AF24" i="134"/>
  <c r="AF24" i="132"/>
  <c r="AF25" i="134"/>
  <c r="AF25" i="132"/>
  <c r="AF26" i="134"/>
  <c r="AF26" i="132"/>
  <c r="AF27" i="134"/>
  <c r="AF27" i="132"/>
  <c r="AF28" i="134"/>
  <c r="AF28" i="132"/>
  <c r="AF29" i="134"/>
  <c r="AF29" i="132"/>
  <c r="AF30" i="134"/>
  <c r="AF30" i="132"/>
  <c r="AF31" i="134"/>
  <c r="AF31" i="132"/>
  <c r="AF32" i="134"/>
  <c r="AF32" i="132"/>
  <c r="AF33" i="134"/>
  <c r="AF33" i="132"/>
  <c r="AF34" i="134"/>
  <c r="AF34" i="132"/>
  <c r="AF35" i="134"/>
  <c r="AF35" i="132"/>
  <c r="AF36" i="134"/>
  <c r="AF36" i="132"/>
  <c r="AF37" i="134"/>
  <c r="AF37" i="132"/>
  <c r="AF38" i="134"/>
  <c r="AF38" i="132"/>
  <c r="AF39" i="134"/>
  <c r="AF39" i="132"/>
  <c r="AF40" i="134"/>
  <c r="AF40" i="132"/>
  <c r="AF41" i="134"/>
  <c r="AF41" i="132"/>
  <c r="AF42" i="134"/>
  <c r="AF42" i="132"/>
  <c r="AF43" i="134"/>
  <c r="AF43" i="132"/>
  <c r="AF44" i="134"/>
  <c r="AF44" i="132"/>
  <c r="AF45" i="134"/>
  <c r="AF45" i="132"/>
  <c r="AF46" i="134"/>
  <c r="AF46" i="132"/>
  <c r="AF47" i="134"/>
  <c r="AF47" i="132"/>
  <c r="AF48" i="134"/>
  <c r="AF48" i="132"/>
  <c r="AF49" i="134"/>
  <c r="AF49" i="132"/>
  <c r="AF50" i="134"/>
  <c r="AF50" i="132"/>
  <c r="AF51" i="134"/>
  <c r="AF51" i="132"/>
  <c r="AF52" i="134"/>
  <c r="AF52" i="132"/>
  <c r="AF53" i="134"/>
  <c r="AF53" i="132"/>
  <c r="AF54" i="134"/>
  <c r="AE55" i="134"/>
  <c r="AF54" i="132"/>
  <c r="AE55" i="132"/>
  <c r="AH19" i="134"/>
  <c r="AF55" i="134"/>
  <c r="AF55" i="132"/>
  <c r="AH19" i="132"/>
  <c r="AH20" i="134"/>
  <c r="AH20" i="132"/>
  <c r="AH21" i="134"/>
  <c r="AH21" i="132"/>
  <c r="AH22" i="134"/>
  <c r="AH22" i="132"/>
  <c r="AH23" i="134"/>
  <c r="AH23" i="132"/>
  <c r="AH24" i="134"/>
  <c r="AH24" i="132"/>
  <c r="AH25" i="134"/>
  <c r="AH25" i="132"/>
  <c r="AH26" i="134"/>
  <c r="AH26" i="132"/>
  <c r="AH27" i="134"/>
  <c r="AH27" i="132"/>
  <c r="AH28" i="134"/>
  <c r="AH28" i="132"/>
  <c r="AH29" i="134"/>
  <c r="AH29" i="132"/>
  <c r="AH30" i="134"/>
  <c r="AH30" i="132"/>
  <c r="AH31" i="134"/>
  <c r="AH31" i="132"/>
  <c r="AH32" i="134"/>
  <c r="AH32" i="132"/>
  <c r="AH33" i="134"/>
  <c r="AH33" i="132"/>
  <c r="AH34" i="134"/>
  <c r="AH34" i="132"/>
  <c r="AH35" i="134"/>
  <c r="AH35" i="132"/>
  <c r="AH36" i="134"/>
  <c r="AH36" i="132"/>
  <c r="AH37" i="134"/>
  <c r="AH37" i="132"/>
  <c r="AH38" i="134"/>
  <c r="AH38" i="132"/>
  <c r="AH39" i="134"/>
  <c r="AH39" i="132"/>
  <c r="AH40" i="134"/>
  <c r="AH40" i="132"/>
  <c r="AH41" i="134"/>
  <c r="AH41" i="132"/>
  <c r="AH42" i="134"/>
  <c r="AH42" i="132"/>
  <c r="AH43" i="134"/>
  <c r="AH43" i="132"/>
  <c r="AH44" i="134"/>
  <c r="AH44" i="132"/>
  <c r="AH45" i="134"/>
  <c r="AH45" i="132"/>
  <c r="AH46" i="134"/>
  <c r="AH46" i="132"/>
  <c r="AH47" i="134"/>
  <c r="AH47" i="132"/>
  <c r="AH48" i="134"/>
  <c r="AH48" i="132"/>
  <c r="AH49" i="134"/>
  <c r="AH49" i="132"/>
  <c r="AH50" i="134"/>
  <c r="AH50" i="132"/>
  <c r="AH51" i="134"/>
  <c r="AH51" i="132"/>
  <c r="AH52" i="134"/>
  <c r="AH52" i="132"/>
  <c r="AH53" i="134"/>
  <c r="AH53" i="132"/>
  <c r="AH54" i="134"/>
  <c r="AH55" i="134"/>
  <c r="AG55" i="134"/>
  <c r="AH54" i="132"/>
  <c r="AH55" i="132"/>
  <c r="AG55" i="132"/>
  <c r="Q55" i="131"/>
  <c r="N55" i="131"/>
  <c r="O18" i="131"/>
  <c r="P18" i="131"/>
  <c r="O17" i="131"/>
  <c r="P17" i="131"/>
  <c r="O16" i="131"/>
  <c r="O55" i="131"/>
  <c r="P16" i="131"/>
  <c r="P55" i="131"/>
  <c r="E6" i="142"/>
  <c r="B2" i="142"/>
  <c r="B2" i="134"/>
  <c r="A1" i="134" s="1"/>
  <c r="B2" i="132"/>
  <c r="B2" i="131"/>
  <c r="A1" i="131" s="1"/>
  <c r="E6" i="131"/>
  <c r="AK6" i="132"/>
  <c r="AK6" i="134"/>
  <c r="AK6" i="131"/>
  <c r="A1" i="132"/>
  <c r="A1" i="142"/>
</calcChain>
</file>

<file path=xl/sharedStrings.xml><?xml version="1.0" encoding="utf-8"?>
<sst xmlns="http://schemas.openxmlformats.org/spreadsheetml/2006/main" count="405" uniqueCount="116">
  <si>
    <t>HOME</t>
  </si>
  <si>
    <t>SINGLE SOURCE PROCUREMENT FRAMEWORK</t>
  </si>
  <si>
    <t>Business Unit Cost Analysis Report - Developer Mode</t>
  </si>
  <si>
    <t>01 - People / Payroll</t>
  </si>
  <si>
    <t>Main Payroll</t>
  </si>
  <si>
    <t>Production</t>
  </si>
  <si>
    <t>02 - Plant, Machinery, Equipment and Other Consumables</t>
  </si>
  <si>
    <t>Pensions</t>
  </si>
  <si>
    <t>Design</t>
  </si>
  <si>
    <t>03 - Premises</t>
  </si>
  <si>
    <t>Bonuses</t>
  </si>
  <si>
    <t>Engineering</t>
  </si>
  <si>
    <t>04 - Selling &amp; Marketing</t>
  </si>
  <si>
    <t>Redundancy Costs</t>
  </si>
  <si>
    <t>Site Services</t>
  </si>
  <si>
    <t>05 - General &amp; Admin</t>
  </si>
  <si>
    <t>Contractors / Short term labour hire</t>
  </si>
  <si>
    <t>Procurement</t>
  </si>
  <si>
    <t>06 - Other</t>
  </si>
  <si>
    <t>Social Security</t>
  </si>
  <si>
    <t>Sales</t>
  </si>
  <si>
    <t>People &amp; Payroll - Other</t>
  </si>
  <si>
    <t>Finance</t>
  </si>
  <si>
    <t>Hire of Plant / Machinery</t>
  </si>
  <si>
    <t>HR</t>
  </si>
  <si>
    <t>Purchase of Minor Tools / Equipment</t>
  </si>
  <si>
    <t>IT</t>
  </si>
  <si>
    <t>Repairs &amp; Maintenance - Equipment</t>
  </si>
  <si>
    <t>Legal/ Contractual</t>
  </si>
  <si>
    <t>Consumable Materials</t>
  </si>
  <si>
    <t>BU "HQ" / Other</t>
  </si>
  <si>
    <t>Production - Other</t>
  </si>
  <si>
    <t>Utilities</t>
  </si>
  <si>
    <t>Repairs &amp; Maintenance - Buildings / Premises</t>
  </si>
  <si>
    <t>Rent &amp; Rates</t>
  </si>
  <si>
    <t>Cleaning &amp; Waste Disposal</t>
  </si>
  <si>
    <t>Premises - Other</t>
  </si>
  <si>
    <t>Advertising, Promotions, Entertaining &amp; Events</t>
  </si>
  <si>
    <t>Transport, carriage and packing - goods out</t>
  </si>
  <si>
    <t>Selling and Marketing - Other</t>
  </si>
  <si>
    <t>Travel &amp; Subsistence</t>
  </si>
  <si>
    <t>Communications</t>
  </si>
  <si>
    <t>Insurance</t>
  </si>
  <si>
    <t>IT licences, supplies &amp; consumables</t>
  </si>
  <si>
    <t>Professional Fees (Audit, Legal, Consulting, etc.)</t>
  </si>
  <si>
    <t>Vehicles</t>
  </si>
  <si>
    <t>Training Expenses</t>
  </si>
  <si>
    <t>Admin - Other</t>
  </si>
  <si>
    <t>Depreciation &amp; Amortisation</t>
  </si>
  <si>
    <t>Financial Income &amp; Expenses</t>
  </si>
  <si>
    <t>Bad Debts</t>
  </si>
  <si>
    <t>Group Charges</t>
  </si>
  <si>
    <t>Capitalised Opex (enter as negative)</t>
  </si>
  <si>
    <t>Inventory Losses</t>
  </si>
  <si>
    <t>Asset related gains / losses</t>
  </si>
  <si>
    <t>Outsourced Services</t>
  </si>
  <si>
    <t>Sales Revenue</t>
  </si>
  <si>
    <t>Net movement on total inventory (inc. RM, WIP, FG)</t>
  </si>
  <si>
    <t>Purchases of direct materials</t>
  </si>
  <si>
    <t>H</t>
  </si>
  <si>
    <t>EC</t>
  </si>
  <si>
    <t>Required</t>
  </si>
  <si>
    <t>Completed</t>
  </si>
  <si>
    <t>Poss Error</t>
  </si>
  <si>
    <t>Error Check</t>
  </si>
  <si>
    <t>Report Overview</t>
  </si>
  <si>
    <t>Input Cells - Yellow</t>
  </si>
  <si>
    <t>Functional Analysis Of Direct Labour and Indirect Production Cost</t>
  </si>
  <si>
    <t>Adjustments</t>
  </si>
  <si>
    <t>Recovery Method</t>
  </si>
  <si>
    <t>£'000s</t>
  </si>
  <si>
    <t>Profit before interest and  tax</t>
  </si>
  <si>
    <t>Adjustments (Revenue, inventory, non labour direct costs)</t>
  </si>
  <si>
    <t>Direct Labour and Indirect Prodn Cost</t>
  </si>
  <si>
    <t>TOTAL
(per ref "3")</t>
  </si>
  <si>
    <t>Check Diff</t>
  </si>
  <si>
    <t>Remove disallowed Costs</t>
  </si>
  <si>
    <t>Adjust for net timing differences</t>
  </si>
  <si>
    <t>Allowed costs to be recovered this year</t>
  </si>
  <si>
    <t>Remove costs recovered direct from BU / Contracts</t>
  </si>
  <si>
    <t>Recovered Through Rates</t>
  </si>
  <si>
    <t>Cross ref for Expl Notes</t>
  </si>
  <si>
    <t>DR &amp; (CR)</t>
  </si>
  <si>
    <t>(Negative)</t>
  </si>
  <si>
    <t>+ve or -ve</t>
  </si>
  <si>
    <t>Calculated</t>
  </si>
  <si>
    <t>Revenue &amp; Stock Changes</t>
  </si>
  <si>
    <t>Cross Ref for Explanatory Notes</t>
  </si>
  <si>
    <t>Explanatory Notes</t>
  </si>
  <si>
    <t>Here is my explanation of the row or column I have labelled with a 1</t>
  </si>
  <si>
    <t>Here is my explanation of the row or column I have labelled with a 6</t>
  </si>
  <si>
    <t>Here is my explanation of the row or column I have labelled with a 2</t>
  </si>
  <si>
    <t>Here is my explanation of the row or column I have labelled with a 7</t>
  </si>
  <si>
    <t>Here is my explanation of the row or column I have labelled with a 3</t>
  </si>
  <si>
    <t>Here is my explanation of the row or column I have labelled with a 8</t>
  </si>
  <si>
    <t>Here is my explanation of the row or column I have labelled with a 4</t>
  </si>
  <si>
    <t>Here is my explanation of the row or column I have labelled with a 9</t>
  </si>
  <si>
    <t>Here is my explanation of the row or column I have labelled with a 5</t>
  </si>
  <si>
    <t>Here is my explanation of the row or column I have labelled with a 10</t>
  </si>
  <si>
    <t>Other General Comments</t>
  </si>
  <si>
    <t>Last Year Actual</t>
  </si>
  <si>
    <t/>
  </si>
  <si>
    <t>This Year Estimate</t>
  </si>
  <si>
    <t>Last Year Prior Estimate</t>
  </si>
  <si>
    <t>Version 1: DefCARS Copy/Paste template</t>
  </si>
  <si>
    <t>Instructions</t>
  </si>
  <si>
    <t>1.   Fill in the required cost breakdown tables in the following three tabs.</t>
  </si>
  <si>
    <t>The system will check the validity of the pasted data before overwriting the entire data entry form on this page. If the pasted data has too many, or too few, rows or columns it will be rejected.</t>
  </si>
  <si>
    <r>
      <t xml:space="preserve">2.   In the cost breakdown table, select any white cell within the main data entry section of the sheet, e.g. the </t>
    </r>
    <r>
      <rPr>
        <b/>
        <sz val="12"/>
        <color rgb="FF333399"/>
        <rFont val="Arial"/>
        <family val="2"/>
      </rPr>
      <t>Direct Labour and Indirect Prodn</t>
    </r>
    <r>
      <rPr>
        <sz val="12"/>
        <color rgb="FF333399"/>
        <rFont val="Arial"/>
        <family val="2"/>
      </rPr>
      <t xml:space="preserve"> Cost column.</t>
    </r>
  </si>
  <si>
    <r>
      <t xml:space="preserve">3.   Press </t>
    </r>
    <r>
      <rPr>
        <b/>
        <sz val="12"/>
        <color rgb="FF333399"/>
        <rFont val="Arial"/>
        <family val="2"/>
      </rPr>
      <t>CTRL + A</t>
    </r>
    <r>
      <rPr>
        <sz val="12"/>
        <color rgb="FF333399"/>
        <rFont val="Arial"/>
        <family val="2"/>
      </rPr>
      <t>. This will select the entire set of figures from the sheet.</t>
    </r>
  </si>
  <si>
    <r>
      <t xml:space="preserve">4.   Press </t>
    </r>
    <r>
      <rPr>
        <b/>
        <sz val="12"/>
        <color rgb="FF333399"/>
        <rFont val="Arial"/>
        <family val="2"/>
      </rPr>
      <t>CTRL + C</t>
    </r>
    <r>
      <rPr>
        <sz val="12"/>
        <color rgb="FF333399"/>
        <rFont val="Arial"/>
        <family val="2"/>
      </rPr>
      <t>. This will copy the selected data.</t>
    </r>
  </si>
  <si>
    <r>
      <t xml:space="preserve">5.   Within the DefCARS system, navigate to the page you are trying to import the data into (either the </t>
    </r>
    <r>
      <rPr>
        <b/>
        <sz val="12"/>
        <color rgb="FF333399"/>
        <rFont val="Arial"/>
        <family val="2"/>
      </rPr>
      <t>Last Year Prior Estimates</t>
    </r>
    <r>
      <rPr>
        <sz val="12"/>
        <color rgb="FF333399"/>
        <rFont val="Arial"/>
        <family val="2"/>
      </rPr>
      <t xml:space="preserve">, </t>
    </r>
    <r>
      <rPr>
        <b/>
        <sz val="12"/>
        <color rgb="FF333399"/>
        <rFont val="Arial"/>
        <family val="2"/>
      </rPr>
      <t>Last Year Actuals</t>
    </r>
    <r>
      <rPr>
        <sz val="12"/>
        <color rgb="FF333399"/>
        <rFont val="Arial"/>
        <family val="2"/>
      </rPr>
      <t xml:space="preserve">, or 
      </t>
    </r>
    <r>
      <rPr>
        <b/>
        <sz val="12"/>
        <color rgb="FF333399"/>
        <rFont val="Arial"/>
        <family val="2"/>
      </rPr>
      <t>This Year Estimates</t>
    </r>
    <r>
      <rPr>
        <sz val="12"/>
        <color rgb="FF333399"/>
        <rFont val="Arial"/>
        <family val="2"/>
      </rPr>
      <t xml:space="preserve"> pages within the QBUCAR.</t>
    </r>
  </si>
  <si>
    <r>
      <t xml:space="preserve">6.   Click on the </t>
    </r>
    <r>
      <rPr>
        <b/>
        <sz val="12"/>
        <color rgb="FF333399"/>
        <rFont val="Arial"/>
        <family val="2"/>
      </rPr>
      <t>Paste Data from Excel</t>
    </r>
    <r>
      <rPr>
        <sz val="12"/>
        <color rgb="FF333399"/>
        <rFont val="Arial"/>
        <family val="2"/>
      </rPr>
      <t xml:space="preserve"> button at the top of this page. A pop-up box will appear, with a data entry box for you to copy and paste your data into.</t>
    </r>
  </si>
  <si>
    <r>
      <t xml:space="preserve">7.   Click inside the data entry box, and then press </t>
    </r>
    <r>
      <rPr>
        <b/>
        <sz val="12"/>
        <color rgb="FF333399"/>
        <rFont val="Arial"/>
        <family val="2"/>
      </rPr>
      <t>CTRL + V</t>
    </r>
    <r>
      <rPr>
        <sz val="12"/>
        <color rgb="FF333399"/>
        <rFont val="Arial"/>
        <family val="2"/>
      </rPr>
      <t xml:space="preserve"> to paste the data.</t>
    </r>
  </si>
  <si>
    <r>
      <t xml:space="preserve">8.   Click </t>
    </r>
    <r>
      <rPr>
        <b/>
        <sz val="12"/>
        <color rgb="FF333399"/>
        <rFont val="Arial"/>
        <family val="2"/>
      </rPr>
      <t>OK</t>
    </r>
    <r>
      <rPr>
        <sz val="12"/>
        <color rgb="FF333399"/>
        <rFont val="Arial"/>
        <family val="2"/>
      </rPr>
      <t>. The data should then be transferred into the equivalent cells in the DefCARS system.</t>
    </r>
  </si>
  <si>
    <t>This template is intended to facilitate easier entry of data into the DefCARS system, for cost data required in the Qualifying Business Unit Actual and Estimated Cost Analysis Reports (from here on known as the QBUCAR). 
Users can fill in the cost data in the following tabs, and then copy and paste this into the DefCARS website when prompted. This enables users to construct their cost breakdown externally before importing into the system, and  avoids having to enter data one cell at a time.
The template allows users to enter data up to six decimal places, which is the maximum number that the database will accept. If a user enters a value to more than six decimal places, the template will round to six, and this will be pasted into DefCARS.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</si>
</sst>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0;[Red]\(#,##0\);\-"/>
    <numFmt numFmtId="166" formatCode="#,###.0?????;\(#,###.0?????\);0"/>
    <numFmt numFmtId="167" formatCode="#,###.0?????;[Red]\(#,###.0?????\);\-"/>
  </numFmts>
  <fonts count="27" x14ac:knownFonts="1">
    <font>
      <sz val="10"/>
      <name val="Calibri"/>
      <family val="2"/>
    </font>
    <font>
      <sz val="10"/>
      <name val="Arial"/>
      <family val="2"/>
    </font>
    <font>
      <b/>
      <sz val="10"/>
      <name val="Arial"/>
      <family val="2"/>
    </font>
    <font>
      <b/>
      <sz val="12"/>
      <color indexed="12"/>
      <name val="Arial"/>
      <family val="2"/>
    </font>
    <font>
      <b/>
      <sz val="14"/>
      <color indexed="62"/>
      <name val="Arial"/>
      <family val="2"/>
    </font>
    <font>
      <sz val="10"/>
      <name val="Arial"/>
      <family val="2"/>
    </font>
    <font>
      <b/>
      <sz val="16"/>
      <color indexed="62"/>
      <name val="Arial"/>
      <family val="2"/>
    </font>
    <font>
      <b/>
      <u/>
      <sz val="12"/>
      <color indexed="12"/>
      <name val="Arial"/>
      <family val="2"/>
    </font>
    <font>
      <b/>
      <sz val="12"/>
      <color indexed="62"/>
      <name val="Arial"/>
      <family val="2"/>
    </font>
    <font>
      <sz val="10"/>
      <color indexed="18"/>
      <name val="Arial"/>
      <family val="2"/>
    </font>
    <font>
      <sz val="8"/>
      <name val="Calibri"/>
      <family val="2"/>
    </font>
    <font>
      <b/>
      <sz val="10"/>
      <color indexed="18"/>
      <name val="Arial"/>
      <family val="2"/>
    </font>
    <font>
      <b/>
      <sz val="16"/>
      <color indexed="9"/>
      <name val="Arial"/>
      <family val="2"/>
    </font>
    <font>
      <sz val="10"/>
      <name val="Calibri"/>
      <family val="2"/>
    </font>
    <font>
      <b/>
      <sz val="16"/>
      <name val="Arial"/>
      <family val="2"/>
    </font>
    <font>
      <sz val="10"/>
      <color indexed="9"/>
      <name val="Calibri"/>
      <family val="2"/>
    </font>
    <font>
      <b/>
      <sz val="11"/>
      <color indexed="62"/>
      <name val="Arial"/>
      <family val="2"/>
    </font>
    <font>
      <b/>
      <i/>
      <sz val="18"/>
      <color indexed="62"/>
      <name val="Arial"/>
      <family val="2"/>
    </font>
    <font>
      <sz val="12"/>
      <name val="Arial"/>
      <family val="2"/>
    </font>
    <font>
      <sz val="11"/>
      <color indexed="62"/>
      <name val="Arial"/>
      <family val="2"/>
    </font>
    <font>
      <b/>
      <sz val="12"/>
      <color rgb="FF333399"/>
      <name val="Arial"/>
      <family val="2"/>
    </font>
    <font>
      <sz val="10"/>
      <color rgb="FFFF0000"/>
      <name val="Calibri"/>
      <family val="2"/>
    </font>
    <font>
      <sz val="12"/>
      <color rgb="FF333399"/>
      <name val="Arial"/>
      <family val="2"/>
    </font>
    <font>
      <b/>
      <u/>
      <sz val="12"/>
      <color rgb="FF333399"/>
      <name val="Arial"/>
      <family val="2"/>
    </font>
    <font>
      <sz val="12"/>
      <color rgb="FF333399"/>
      <name val="Calibri"/>
      <family val="2"/>
    </font>
    <font>
      <sz val="10"/>
      <color rgb="FF333399"/>
      <name val="Calibri"/>
      <family val="2"/>
    </font>
    <font>
      <sz val="11"/>
      <color rgb="FF333399"/>
      <name val="Arial"/>
      <family val="2"/>
    </font>
  </fonts>
  <fills count="12">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12"/>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right/>
      <top/>
      <bottom style="medium">
        <color indexed="62"/>
      </bottom>
      <diagonal/>
    </border>
    <border>
      <left/>
      <right/>
      <top style="thick">
        <color indexed="62"/>
      </top>
      <bottom/>
      <diagonal/>
    </border>
    <border>
      <left/>
      <right/>
      <top style="medium">
        <color indexed="62"/>
      </top>
      <bottom style="medium">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22"/>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diagonal/>
    </border>
    <border>
      <left style="thin">
        <color indexed="22"/>
      </left>
      <right/>
      <top style="thin">
        <color indexed="22"/>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style="thin">
        <color indexed="22"/>
      </top>
      <bottom/>
      <diagonal/>
    </border>
    <border>
      <left/>
      <right style="thin">
        <color indexed="64"/>
      </right>
      <top style="thin">
        <color indexed="22"/>
      </top>
      <bottom/>
      <diagonal/>
    </border>
    <border>
      <left style="thin">
        <color indexed="64"/>
      </left>
      <right/>
      <top/>
      <bottom style="thin">
        <color indexed="22"/>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22"/>
      </right>
      <top style="thin">
        <color indexed="22"/>
      </top>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style="thin">
        <color indexed="64"/>
      </top>
      <bottom style="thin">
        <color indexed="64"/>
      </bottom>
      <diagonal/>
    </border>
    <border>
      <left style="thin">
        <color indexed="55"/>
      </left>
      <right/>
      <top style="thin">
        <color indexed="22"/>
      </top>
      <bottom style="thin">
        <color indexed="22"/>
      </bottom>
      <diagonal/>
    </border>
    <border>
      <left style="medium">
        <color rgb="FF333399"/>
      </left>
      <right/>
      <top style="medium">
        <color rgb="FF333399"/>
      </top>
      <bottom/>
      <diagonal/>
    </border>
    <border>
      <left/>
      <right/>
      <top style="medium">
        <color rgb="FF333399"/>
      </top>
      <bottom/>
      <diagonal/>
    </border>
    <border>
      <left/>
      <right style="medium">
        <color rgb="FF333399"/>
      </right>
      <top style="medium">
        <color rgb="FF333399"/>
      </top>
      <bottom/>
      <diagonal/>
    </border>
    <border>
      <left style="medium">
        <color rgb="FF333399"/>
      </left>
      <right/>
      <top/>
      <bottom/>
      <diagonal/>
    </border>
    <border>
      <left/>
      <right style="medium">
        <color rgb="FF333399"/>
      </right>
      <top/>
      <bottom/>
      <diagonal/>
    </border>
    <border>
      <left style="medium">
        <color rgb="FF333399"/>
      </left>
      <right/>
      <top/>
      <bottom style="medium">
        <color rgb="FF333399"/>
      </bottom>
      <diagonal/>
    </border>
    <border>
      <left/>
      <right/>
      <top/>
      <bottom style="medium">
        <color rgb="FF333399"/>
      </bottom>
      <diagonal/>
    </border>
    <border>
      <left/>
      <right style="medium">
        <color rgb="FF333399"/>
      </right>
      <top/>
      <bottom style="medium">
        <color rgb="FF333399"/>
      </bottom>
      <diagonal/>
    </border>
  </borders>
  <cellStyleXfs count="19">
    <xf numFmtId="0" fontId="0" fillId="0" borderId="0"/>
    <xf numFmtId="9" fontId="13" fillId="0" borderId="0" applyFont="0" applyFill="0" applyBorder="0" applyAlignment="0" applyProtection="0"/>
    <xf numFmtId="0" fontId="13" fillId="2" borderId="2">
      <alignment horizontal="center" vertical="center" wrapText="1"/>
    </xf>
    <xf numFmtId="0" fontId="9" fillId="0" borderId="1">
      <alignment horizontal="left" vertical="center" indent="1"/>
    </xf>
    <xf numFmtId="0" fontId="5" fillId="0" borderId="3">
      <alignment horizontal="left" vertical="center" indent="1"/>
    </xf>
    <xf numFmtId="0" fontId="5" fillId="0" borderId="4">
      <alignment horizontal="left" vertical="center" indent="1"/>
    </xf>
    <xf numFmtId="0" fontId="20" fillId="0" borderId="0">
      <alignment horizontal="left" vertical="center" indent="1"/>
    </xf>
    <xf numFmtId="0" fontId="8" fillId="0" borderId="0">
      <alignment horizontal="left" vertical="center" indent="1"/>
    </xf>
    <xf numFmtId="164" fontId="17" fillId="0" borderId="0">
      <alignment horizontal="left" vertical="center" indent="1"/>
    </xf>
    <xf numFmtId="165" fontId="1" fillId="0" borderId="1">
      <alignment horizontal="right" vertical="center" indent="1"/>
    </xf>
    <xf numFmtId="165" fontId="5" fillId="0" borderId="1">
      <alignment horizontal="right" vertical="center" indent="1"/>
    </xf>
    <xf numFmtId="165" fontId="5" fillId="3" borderId="1">
      <alignment horizontal="right" vertical="center" indent="1"/>
      <protection locked="0"/>
    </xf>
    <xf numFmtId="0" fontId="4" fillId="5" borderId="5">
      <alignment horizontal="left" vertical="center" indent="1"/>
    </xf>
    <xf numFmtId="0" fontId="6" fillId="0" borderId="0">
      <alignment horizontal="left" vertical="center"/>
    </xf>
    <xf numFmtId="0" fontId="2" fillId="6" borderId="6">
      <alignment horizontal="center" vertical="center" wrapText="1"/>
    </xf>
    <xf numFmtId="0" fontId="5" fillId="6" borderId="6">
      <alignment horizontal="center" vertical="center" wrapText="1"/>
    </xf>
    <xf numFmtId="0" fontId="2" fillId="6" borderId="6">
      <alignment horizontal="left" vertical="center" indent="1"/>
    </xf>
    <xf numFmtId="0" fontId="5" fillId="6" borderId="6">
      <alignment horizontal="left" vertical="center" indent="1"/>
    </xf>
    <xf numFmtId="0" fontId="5" fillId="3" borderId="1">
      <alignment horizontal="left" vertical="center" wrapText="1" indent="1"/>
      <protection locked="0"/>
    </xf>
  </cellStyleXfs>
  <cellXfs count="200">
    <xf numFmtId="0" fontId="0" fillId="0" borderId="0" xfId="0"/>
    <xf numFmtId="0" fontId="2" fillId="6" borderId="6" xfId="14">
      <alignment horizontal="center" vertical="center" wrapText="1"/>
    </xf>
    <xf numFmtId="0" fontId="4" fillId="5" borderId="5" xfId="12">
      <alignment horizontal="left" vertical="center" indent="1"/>
    </xf>
    <xf numFmtId="0" fontId="5" fillId="0" borderId="3" xfId="4">
      <alignment horizontal="left" vertical="center" indent="1"/>
    </xf>
    <xf numFmtId="0" fontId="5" fillId="6" borderId="6" xfId="15">
      <alignment horizontal="center" vertical="center" wrapText="1"/>
    </xf>
    <xf numFmtId="0" fontId="3" fillId="0" borderId="0" xfId="0" applyFont="1" applyAlignment="1">
      <alignment horizontal="left" vertical="center" indent="1"/>
    </xf>
    <xf numFmtId="165" fontId="5" fillId="3" borderId="1" xfId="11">
      <alignment horizontal="right" vertical="center" indent="1"/>
      <protection locked="0"/>
    </xf>
    <xf numFmtId="0" fontId="6" fillId="0" borderId="0" xfId="13" applyAlignment="1">
      <alignment horizontal="left" vertical="center"/>
    </xf>
    <xf numFmtId="0" fontId="2" fillId="0" borderId="0" xfId="0" applyFont="1" applyAlignment="1">
      <alignment vertical="center"/>
    </xf>
    <xf numFmtId="0" fontId="0" fillId="6" borderId="0" xfId="0" applyFill="1"/>
    <xf numFmtId="0" fontId="2" fillId="6" borderId="0" xfId="0" applyFont="1" applyFill="1" applyAlignment="1">
      <alignment vertical="center"/>
    </xf>
    <xf numFmtId="0" fontId="0" fillId="0" borderId="0" xfId="0" applyFill="1"/>
    <xf numFmtId="165" fontId="5" fillId="3" borderId="11" xfId="11" applyBorder="1">
      <alignment horizontal="right" vertical="center" indent="1"/>
      <protection locked="0"/>
    </xf>
    <xf numFmtId="165" fontId="5" fillId="3" borderId="12" xfId="11" applyBorder="1">
      <alignment horizontal="right" vertical="center" indent="1"/>
      <protection locked="0"/>
    </xf>
    <xf numFmtId="165" fontId="1" fillId="0" borderId="10" xfId="9" applyBorder="1">
      <alignment horizontal="right" vertical="center" indent="1"/>
    </xf>
    <xf numFmtId="165" fontId="1" fillId="0" borderId="11" xfId="9" applyBorder="1">
      <alignment horizontal="right" vertical="center" indent="1"/>
    </xf>
    <xf numFmtId="165" fontId="1" fillId="0" borderId="12" xfId="9" applyBorder="1">
      <alignment horizontal="right" vertical="center" indent="1"/>
    </xf>
    <xf numFmtId="165" fontId="5" fillId="3" borderId="30" xfId="11" applyBorder="1">
      <alignment horizontal="right" vertical="center" indent="1"/>
      <protection locked="0"/>
    </xf>
    <xf numFmtId="165" fontId="5" fillId="3" borderId="32" xfId="11" applyBorder="1">
      <alignment horizontal="right" vertical="center" indent="1"/>
      <protection locked="0"/>
    </xf>
    <xf numFmtId="165" fontId="5" fillId="3" borderId="34" xfId="11" applyBorder="1">
      <alignment horizontal="right" vertical="center" indent="1"/>
      <protection locked="0"/>
    </xf>
    <xf numFmtId="165" fontId="1" fillId="0" borderId="6" xfId="9" applyBorder="1">
      <alignment horizontal="right" vertical="center" indent="1"/>
    </xf>
    <xf numFmtId="0" fontId="0" fillId="0" borderId="0" xfId="0" applyAlignment="1"/>
    <xf numFmtId="0" fontId="9" fillId="0" borderId="7" xfId="3" applyBorder="1" applyAlignment="1">
      <alignment horizontal="left" vertical="center" indent="1"/>
    </xf>
    <xf numFmtId="0" fontId="9" fillId="0" borderId="14" xfId="3" applyBorder="1" applyAlignment="1">
      <alignment horizontal="left" vertical="center" indent="1"/>
    </xf>
    <xf numFmtId="0" fontId="9" fillId="0" borderId="18" xfId="3" applyBorder="1" applyAlignment="1">
      <alignment horizontal="left" vertical="center" indent="1"/>
    </xf>
    <xf numFmtId="0" fontId="9" fillId="0" borderId="8" xfId="3" applyBorder="1" applyAlignment="1">
      <alignment horizontal="left" vertical="center" indent="1"/>
    </xf>
    <xf numFmtId="0" fontId="9" fillId="0" borderId="15" xfId="3" applyBorder="1" applyAlignment="1">
      <alignment horizontal="left" vertical="center" indent="1"/>
    </xf>
    <xf numFmtId="0" fontId="9" fillId="0" borderId="19" xfId="3" applyBorder="1" applyAlignment="1">
      <alignment horizontal="left" vertical="center" indent="1"/>
    </xf>
    <xf numFmtId="0" fontId="9" fillId="0" borderId="9" xfId="3" applyBorder="1" applyAlignment="1">
      <alignment horizontal="left" vertical="center" indent="1"/>
    </xf>
    <xf numFmtId="0" fontId="9" fillId="0" borderId="16" xfId="3" applyBorder="1" applyAlignment="1">
      <alignment horizontal="left" vertical="center" indent="1"/>
    </xf>
    <xf numFmtId="0" fontId="9" fillId="0" borderId="20" xfId="3" applyBorder="1" applyAlignment="1">
      <alignment horizontal="left" vertical="center" indent="1"/>
    </xf>
    <xf numFmtId="0" fontId="11" fillId="0" borderId="7" xfId="3" applyFont="1" applyBorder="1" applyAlignment="1">
      <alignment horizontal="left" vertical="center" indent="1"/>
    </xf>
    <xf numFmtId="0" fontId="11" fillId="0" borderId="14" xfId="3" applyFont="1" applyBorder="1" applyAlignment="1">
      <alignment horizontal="left" vertical="center" indent="1"/>
    </xf>
    <xf numFmtId="0" fontId="11" fillId="0" borderId="18" xfId="3" applyFont="1" applyBorder="1" applyAlignment="1">
      <alignment horizontal="left" vertical="center" indent="1"/>
    </xf>
    <xf numFmtId="0" fontId="11" fillId="0" borderId="8" xfId="3" applyFont="1" applyBorder="1" applyAlignment="1">
      <alignment horizontal="left" vertical="center" indent="1"/>
    </xf>
    <xf numFmtId="0" fontId="11" fillId="0" borderId="15" xfId="3" applyFont="1" applyBorder="1" applyAlignment="1">
      <alignment horizontal="left" vertical="center" indent="1"/>
    </xf>
    <xf numFmtId="0" fontId="11" fillId="0" borderId="19" xfId="3" applyFont="1" applyBorder="1" applyAlignment="1">
      <alignment horizontal="left" vertical="center" indent="1"/>
    </xf>
    <xf numFmtId="0" fontId="11" fillId="0" borderId="9" xfId="3" applyFont="1" applyBorder="1" applyAlignment="1">
      <alignment horizontal="left" vertical="center" indent="1"/>
    </xf>
    <xf numFmtId="0" fontId="11" fillId="0" borderId="16" xfId="3" applyFont="1" applyBorder="1" applyAlignment="1">
      <alignment horizontal="left" vertical="center" indent="1"/>
    </xf>
    <xf numFmtId="0" fontId="11" fillId="0" borderId="20" xfId="3" applyFont="1" applyBorder="1" applyAlignment="1">
      <alignment horizontal="left" vertical="center" indent="1"/>
    </xf>
    <xf numFmtId="0" fontId="9" fillId="0" borderId="38" xfId="3" applyBorder="1" applyAlignment="1">
      <alignment horizontal="left" vertical="center" indent="1"/>
    </xf>
    <xf numFmtId="0" fontId="9" fillId="0" borderId="25" xfId="3" applyBorder="1" applyAlignment="1">
      <alignment horizontal="left" vertical="center" indent="1"/>
    </xf>
    <xf numFmtId="0" fontId="9" fillId="0" borderId="39" xfId="3" applyBorder="1" applyAlignment="1">
      <alignment horizontal="left" vertical="center" indent="1"/>
    </xf>
    <xf numFmtId="165" fontId="1" fillId="0" borderId="21" xfId="9" applyBorder="1">
      <alignment horizontal="right" vertical="center" indent="1"/>
    </xf>
    <xf numFmtId="0" fontId="11" fillId="0" borderId="40" xfId="3" applyFont="1" applyBorder="1" applyAlignment="1">
      <alignment horizontal="left" vertical="center" indent="1"/>
    </xf>
    <xf numFmtId="0" fontId="11" fillId="0" borderId="23" xfId="3" applyFont="1" applyBorder="1" applyAlignment="1">
      <alignment horizontal="left" vertical="center" indent="1"/>
    </xf>
    <xf numFmtId="0" fontId="11" fillId="0" borderId="24" xfId="3" applyFont="1" applyBorder="1" applyAlignment="1">
      <alignment horizontal="left" vertical="center" indent="1"/>
    </xf>
    <xf numFmtId="0" fontId="9" fillId="0" borderId="40" xfId="3" applyBorder="1" applyAlignment="1">
      <alignment horizontal="left" vertical="center" indent="1"/>
    </xf>
    <xf numFmtId="0" fontId="9" fillId="0" borderId="23" xfId="3" applyBorder="1" applyAlignment="1">
      <alignment horizontal="left" vertical="center" indent="1"/>
    </xf>
    <xf numFmtId="0" fontId="9" fillId="0" borderId="24" xfId="3" applyBorder="1" applyAlignment="1">
      <alignment horizontal="left" vertical="center" indent="1"/>
    </xf>
    <xf numFmtId="165" fontId="1" fillId="0" borderId="22" xfId="9" applyBorder="1">
      <alignment horizontal="right" vertical="center" indent="1"/>
    </xf>
    <xf numFmtId="165" fontId="5" fillId="3" borderId="43" xfId="11" applyBorder="1">
      <alignment horizontal="right" vertical="center" indent="1"/>
      <protection locked="0"/>
    </xf>
    <xf numFmtId="165" fontId="5" fillId="3" borderId="6" xfId="11" applyBorder="1">
      <alignment horizontal="right" vertical="center" indent="1"/>
      <protection locked="0"/>
    </xf>
    <xf numFmtId="0" fontId="20" fillId="0" borderId="0" xfId="6" applyAlignment="1">
      <alignment horizontal="right" vertical="center" indent="1"/>
    </xf>
    <xf numFmtId="0" fontId="13" fillId="2" borderId="2" xfId="2" applyAlignment="1">
      <alignment horizontal="center" vertical="center" wrapText="1"/>
    </xf>
    <xf numFmtId="0" fontId="11" fillId="0" borderId="38" xfId="3" applyFont="1" applyBorder="1" applyAlignment="1">
      <alignment horizontal="left" vertical="center" indent="1"/>
    </xf>
    <xf numFmtId="0" fontId="11" fillId="0" borderId="25" xfId="3" applyFont="1" applyBorder="1" applyAlignment="1">
      <alignment horizontal="left" vertical="center" indent="1"/>
    </xf>
    <xf numFmtId="0" fontId="11" fillId="0" borderId="39" xfId="3" applyFont="1" applyBorder="1" applyAlignment="1">
      <alignment horizontal="left" vertical="center" indent="1"/>
    </xf>
    <xf numFmtId="165" fontId="5" fillId="3" borderId="46" xfId="11" applyBorder="1">
      <alignment horizontal="right" vertical="center" indent="1"/>
      <protection locked="0"/>
    </xf>
    <xf numFmtId="164" fontId="17" fillId="0" borderId="0" xfId="8" applyBorder="1" applyAlignment="1">
      <alignment vertical="center"/>
    </xf>
    <xf numFmtId="0" fontId="5" fillId="0" borderId="0" xfId="5" applyBorder="1">
      <alignment horizontal="left" vertical="center" indent="1"/>
    </xf>
    <xf numFmtId="0" fontId="0" fillId="0" borderId="0" xfId="0" applyBorder="1"/>
    <xf numFmtId="0" fontId="0" fillId="6" borderId="0" xfId="0" applyFill="1" applyBorder="1"/>
    <xf numFmtId="164" fontId="17" fillId="0" borderId="0" xfId="8">
      <alignment horizontal="left" vertical="center" indent="1"/>
    </xf>
    <xf numFmtId="9" fontId="0" fillId="0" borderId="0" xfId="1" applyFont="1"/>
    <xf numFmtId="9" fontId="5" fillId="0" borderId="3" xfId="1" applyFont="1" applyBorder="1" applyAlignment="1">
      <alignment horizontal="left" vertical="center" indent="1"/>
    </xf>
    <xf numFmtId="9" fontId="0" fillId="0" borderId="0" xfId="1" applyFont="1" applyBorder="1"/>
    <xf numFmtId="9" fontId="17" fillId="0" borderId="0" xfId="1" applyFont="1" applyAlignment="1">
      <alignment horizontal="left" vertical="center" indent="1"/>
    </xf>
    <xf numFmtId="9" fontId="17" fillId="0" borderId="0" xfId="1" applyFont="1" applyBorder="1" applyAlignment="1">
      <alignment vertical="center"/>
    </xf>
    <xf numFmtId="9" fontId="5" fillId="0" borderId="0" xfId="1" applyFont="1" applyBorder="1" applyAlignment="1">
      <alignment horizontal="left" vertical="center" indent="1"/>
    </xf>
    <xf numFmtId="9" fontId="7" fillId="0" borderId="0" xfId="1" applyFont="1" applyAlignment="1">
      <alignment horizontal="left" vertical="center"/>
    </xf>
    <xf numFmtId="9" fontId="0" fillId="0" borderId="0" xfId="1" applyFont="1" applyAlignment="1"/>
    <xf numFmtId="9" fontId="12" fillId="7" borderId="0" xfId="1" applyFont="1" applyFill="1" applyAlignment="1">
      <alignment horizontal="left" vertical="center" indent="1"/>
    </xf>
    <xf numFmtId="9" fontId="0" fillId="7" borderId="0" xfId="1" applyFont="1" applyFill="1" applyAlignment="1">
      <alignment horizontal="left" vertical="center" indent="1"/>
    </xf>
    <xf numFmtId="9" fontId="6" fillId="0" borderId="0" xfId="1" applyFont="1" applyAlignment="1">
      <alignment horizontal="left" vertical="center"/>
    </xf>
    <xf numFmtId="9" fontId="3" fillId="0" borderId="0" xfId="1" applyFont="1" applyAlignment="1">
      <alignment horizontal="left" vertical="center" indent="1"/>
    </xf>
    <xf numFmtId="9" fontId="5" fillId="6" borderId="6" xfId="1" applyFont="1" applyFill="1" applyBorder="1" applyAlignment="1">
      <alignment horizontal="center" vertical="center" wrapText="1"/>
    </xf>
    <xf numFmtId="9" fontId="13" fillId="2" borderId="6" xfId="1" applyFill="1" applyBorder="1" applyAlignment="1">
      <alignment horizontal="center" vertical="center" wrapText="1"/>
    </xf>
    <xf numFmtId="9" fontId="5" fillId="4" borderId="1" xfId="1" applyFont="1" applyFill="1" applyBorder="1" applyAlignment="1">
      <alignment horizontal="center" vertical="center" wrapText="1"/>
    </xf>
    <xf numFmtId="9" fontId="5" fillId="4" borderId="1" xfId="1" quotePrefix="1" applyFont="1" applyFill="1" applyBorder="1" applyAlignment="1">
      <alignment horizontal="center" vertical="center" wrapText="1"/>
    </xf>
    <xf numFmtId="0" fontId="0" fillId="0" borderId="0" xfId="0" applyBorder="1" applyAlignment="1">
      <alignment horizontal="left" vertical="center" wrapText="1"/>
    </xf>
    <xf numFmtId="9" fontId="13" fillId="0" borderId="0" xfId="1" applyFont="1"/>
    <xf numFmtId="9" fontId="13" fillId="0" borderId="0" xfId="1" applyFont="1" applyBorder="1"/>
    <xf numFmtId="9" fontId="8" fillId="0" borderId="0" xfId="1" applyFont="1" applyAlignment="1">
      <alignment horizontal="right" vertical="center" indent="1"/>
    </xf>
    <xf numFmtId="9" fontId="13" fillId="0" borderId="0" xfId="1" applyFont="1" applyAlignment="1"/>
    <xf numFmtId="0" fontId="0" fillId="0" borderId="0" xfId="0" applyAlignment="1">
      <alignment horizontal="right" vertical="center" indent="1"/>
    </xf>
    <xf numFmtId="9" fontId="14" fillId="8" borderId="0" xfId="1" applyFont="1" applyFill="1" applyAlignment="1">
      <alignment horizontal="left" vertical="center" indent="1"/>
    </xf>
    <xf numFmtId="9" fontId="12" fillId="9" borderId="0" xfId="1" applyFont="1" applyFill="1" applyAlignment="1">
      <alignment horizontal="left" vertical="center" indent="1"/>
    </xf>
    <xf numFmtId="9" fontId="15" fillId="9" borderId="0" xfId="1" applyFont="1" applyFill="1" applyAlignment="1">
      <alignment horizontal="left" vertical="center" indent="1"/>
    </xf>
    <xf numFmtId="165" fontId="5" fillId="0" borderId="1" xfId="10">
      <alignment horizontal="right" vertical="center" indent="1"/>
    </xf>
    <xf numFmtId="0" fontId="8" fillId="0" borderId="0" xfId="7" applyAlignment="1">
      <alignment horizontal="right" vertical="center" indent="1"/>
    </xf>
    <xf numFmtId="0" fontId="6" fillId="0" borderId="0" xfId="13" applyAlignment="1">
      <alignment horizontal="right" vertical="center"/>
    </xf>
    <xf numFmtId="0" fontId="0" fillId="0" borderId="0" xfId="0" applyAlignment="1">
      <alignment wrapText="1"/>
    </xf>
    <xf numFmtId="0" fontId="0" fillId="6" borderId="0" xfId="0" applyFill="1" applyAlignment="1">
      <alignment wrapText="1"/>
    </xf>
    <xf numFmtId="0" fontId="5" fillId="0" borderId="3" xfId="4" applyAlignment="1">
      <alignment horizontal="left" vertical="center" wrapText="1"/>
    </xf>
    <xf numFmtId="0" fontId="5" fillId="0" borderId="0" xfId="5" applyBorder="1" applyAlignment="1">
      <alignment horizontal="left" vertical="center" wrapText="1"/>
    </xf>
    <xf numFmtId="0" fontId="4" fillId="5" borderId="5" xfId="12" applyAlignment="1">
      <alignment horizontal="left" vertical="center" wrapText="1"/>
    </xf>
    <xf numFmtId="0" fontId="0" fillId="11" borderId="0" xfId="0" applyFill="1"/>
    <xf numFmtId="0" fontId="0" fillId="11" borderId="0" xfId="0" applyFill="1" applyBorder="1"/>
    <xf numFmtId="0" fontId="21" fillId="11" borderId="0" xfId="0" applyFont="1" applyFill="1"/>
    <xf numFmtId="0" fontId="21" fillId="11" borderId="0" xfId="0" applyFont="1" applyFill="1" applyAlignment="1">
      <alignment wrapText="1"/>
    </xf>
    <xf numFmtId="0" fontId="5" fillId="6" borderId="6" xfId="17">
      <alignment horizontal="left" vertical="center" indent="1"/>
    </xf>
    <xf numFmtId="9" fontId="8" fillId="0" borderId="0" xfId="1" applyFont="1" applyAlignment="1">
      <alignment horizontal="right" vertical="center" wrapText="1"/>
    </xf>
    <xf numFmtId="9" fontId="13" fillId="8" borderId="0" xfId="1" applyFont="1" applyFill="1" applyAlignment="1">
      <alignment horizontal="left" vertical="center" indent="1"/>
    </xf>
    <xf numFmtId="0" fontId="16" fillId="10" borderId="0" xfId="16" applyFont="1" applyFill="1" applyBorder="1">
      <alignment horizontal="left" vertical="center" indent="1"/>
    </xf>
    <xf numFmtId="0" fontId="16" fillId="10" borderId="0" xfId="16" applyFont="1" applyFill="1" applyBorder="1" applyAlignment="1">
      <alignment horizontal="left" vertical="center" wrapText="1"/>
    </xf>
    <xf numFmtId="0" fontId="19" fillId="10" borderId="0" xfId="16" applyFont="1" applyFill="1" applyBorder="1" applyAlignment="1">
      <alignment horizontal="left" vertical="center" wrapText="1"/>
    </xf>
    <xf numFmtId="0" fontId="16" fillId="10" borderId="0" xfId="16" applyFont="1" applyFill="1" applyBorder="1" applyAlignment="1">
      <alignment vertical="center"/>
    </xf>
    <xf numFmtId="0" fontId="19" fillId="10" borderId="0" xfId="16" applyFont="1" applyFill="1" applyBorder="1" applyAlignment="1">
      <alignment vertical="center"/>
    </xf>
    <xf numFmtId="0" fontId="19" fillId="10" borderId="0" xfId="16" applyFont="1" applyFill="1" applyBorder="1">
      <alignment horizontal="left" vertical="center" indent="1"/>
    </xf>
    <xf numFmtId="0" fontId="22" fillId="11" borderId="0" xfId="16" applyFont="1" applyFill="1" applyBorder="1" applyAlignment="1">
      <alignment horizontal="left" vertical="center" wrapText="1"/>
    </xf>
    <xf numFmtId="0" fontId="24" fillId="11" borderId="0" xfId="0" applyFont="1" applyFill="1" applyBorder="1"/>
    <xf numFmtId="0" fontId="25" fillId="11" borderId="0" xfId="0" applyFont="1" applyFill="1" applyBorder="1"/>
    <xf numFmtId="0" fontId="23" fillId="11" borderId="52" xfId="16" applyFont="1" applyFill="1" applyBorder="1" applyAlignment="1">
      <alignment vertical="center"/>
    </xf>
    <xf numFmtId="0" fontId="22" fillId="11" borderId="53" xfId="16" applyFont="1" applyFill="1" applyBorder="1" applyAlignment="1">
      <alignment horizontal="left" vertical="center" wrapText="1"/>
    </xf>
    <xf numFmtId="0" fontId="24" fillId="11" borderId="53" xfId="0" applyFont="1" applyFill="1" applyBorder="1"/>
    <xf numFmtId="0" fontId="25" fillId="11" borderId="53" xfId="0" applyFont="1" applyFill="1" applyBorder="1"/>
    <xf numFmtId="0" fontId="25" fillId="11" borderId="54" xfId="0" applyFont="1" applyFill="1" applyBorder="1"/>
    <xf numFmtId="0" fontId="20" fillId="11" borderId="55" xfId="16" applyFont="1" applyFill="1" applyBorder="1" applyAlignment="1">
      <alignment vertical="center"/>
    </xf>
    <xf numFmtId="0" fontId="25" fillId="11" borderId="56" xfId="0" applyFont="1" applyFill="1" applyBorder="1"/>
    <xf numFmtId="0" fontId="25" fillId="11" borderId="56" xfId="0" applyFont="1" applyFill="1" applyBorder="1" applyAlignment="1"/>
    <xf numFmtId="0" fontId="22" fillId="11" borderId="55" xfId="16" applyFont="1" applyFill="1" applyBorder="1" applyAlignment="1">
      <alignment vertical="center"/>
    </xf>
    <xf numFmtId="0" fontId="26" fillId="11" borderId="57" xfId="16" applyFont="1" applyFill="1" applyBorder="1" applyAlignment="1">
      <alignment vertical="center"/>
    </xf>
    <xf numFmtId="0" fontId="26" fillId="11" borderId="58" xfId="16" applyFont="1" applyFill="1" applyBorder="1" applyAlignment="1">
      <alignment horizontal="left" vertical="center" wrapText="1"/>
    </xf>
    <xf numFmtId="0" fontId="25" fillId="11" borderId="58" xfId="0" applyFont="1" applyFill="1" applyBorder="1"/>
    <xf numFmtId="0" fontId="25" fillId="11" borderId="59" xfId="0" applyFont="1" applyFill="1" applyBorder="1"/>
    <xf numFmtId="166" fontId="0" fillId="0" borderId="0" xfId="0" applyNumberFormat="1"/>
    <xf numFmtId="167" fontId="5" fillId="3" borderId="21" xfId="11" applyNumberFormat="1" applyBorder="1">
      <alignment horizontal="right" vertical="center" indent="1"/>
      <protection locked="0"/>
    </xf>
    <xf numFmtId="167" fontId="1" fillId="0" borderId="10" xfId="9" applyNumberFormat="1" applyBorder="1">
      <alignment horizontal="right" vertical="center" indent="1"/>
    </xf>
    <xf numFmtId="167" fontId="0" fillId="0" borderId="0" xfId="0" applyNumberFormat="1"/>
    <xf numFmtId="167" fontId="1" fillId="0" borderId="11" xfId="9" applyNumberFormat="1" applyBorder="1">
      <alignment horizontal="right" vertical="center" indent="1"/>
    </xf>
    <xf numFmtId="167" fontId="1" fillId="0" borderId="21" xfId="9" applyNumberFormat="1" applyBorder="1">
      <alignment horizontal="right" vertical="center" indent="1"/>
    </xf>
    <xf numFmtId="167" fontId="5" fillId="3" borderId="10" xfId="11" applyNumberFormat="1" applyBorder="1">
      <alignment horizontal="right" vertical="center" indent="1"/>
      <protection locked="0"/>
    </xf>
    <xf numFmtId="167" fontId="5" fillId="3" borderId="29" xfId="11" applyNumberFormat="1" applyBorder="1">
      <alignment horizontal="right" vertical="center" indent="1"/>
      <protection locked="0"/>
    </xf>
    <xf numFmtId="167" fontId="5" fillId="3" borderId="27" xfId="11" applyNumberFormat="1" applyBorder="1">
      <alignment horizontal="right" vertical="center" indent="1"/>
      <protection locked="0"/>
    </xf>
    <xf numFmtId="167" fontId="5" fillId="3" borderId="30" xfId="11" applyNumberFormat="1" applyBorder="1">
      <alignment horizontal="right" vertical="center" indent="1"/>
      <protection locked="0"/>
    </xf>
    <xf numFmtId="167" fontId="5" fillId="3" borderId="31" xfId="11" applyNumberFormat="1" applyBorder="1">
      <alignment horizontal="right" vertical="center" indent="1"/>
      <protection locked="0"/>
    </xf>
    <xf numFmtId="167" fontId="5" fillId="3" borderId="1" xfId="11" applyNumberFormat="1" applyBorder="1">
      <alignment horizontal="right" vertical="center" indent="1"/>
      <protection locked="0"/>
    </xf>
    <xf numFmtId="167" fontId="5" fillId="3" borderId="32" xfId="11" applyNumberFormat="1" applyBorder="1">
      <alignment horizontal="right" vertical="center" indent="1"/>
      <protection locked="0"/>
    </xf>
    <xf numFmtId="167" fontId="5" fillId="3" borderId="33" xfId="11" applyNumberFormat="1" applyBorder="1">
      <alignment horizontal="right" vertical="center" indent="1"/>
      <protection locked="0"/>
    </xf>
    <xf numFmtId="167" fontId="5" fillId="3" borderId="28" xfId="11" applyNumberFormat="1" applyBorder="1">
      <alignment horizontal="right" vertical="center" indent="1"/>
      <protection locked="0"/>
    </xf>
    <xf numFmtId="167" fontId="5" fillId="3" borderId="34" xfId="11" applyNumberFormat="1" applyBorder="1">
      <alignment horizontal="right" vertical="center" indent="1"/>
      <protection locked="0"/>
    </xf>
    <xf numFmtId="167" fontId="5" fillId="3" borderId="11" xfId="11" applyNumberFormat="1" applyBorder="1">
      <alignment horizontal="right" vertical="center" indent="1"/>
      <protection locked="0"/>
    </xf>
    <xf numFmtId="167" fontId="5" fillId="3" borderId="12" xfId="11" applyNumberFormat="1" applyBorder="1">
      <alignment horizontal="right" vertical="center" indent="1"/>
      <protection locked="0"/>
    </xf>
    <xf numFmtId="167" fontId="1" fillId="0" borderId="12" xfId="9" applyNumberFormat="1" applyBorder="1">
      <alignment horizontal="right" vertical="center" indent="1"/>
    </xf>
    <xf numFmtId="167" fontId="5" fillId="3" borderId="22" xfId="11" applyNumberFormat="1" applyBorder="1">
      <alignment horizontal="right" vertical="center" indent="1"/>
      <protection locked="0"/>
    </xf>
    <xf numFmtId="167" fontId="1" fillId="0" borderId="22" xfId="9" applyNumberFormat="1" applyBorder="1">
      <alignment horizontal="right" vertical="center" indent="1"/>
    </xf>
    <xf numFmtId="167" fontId="5" fillId="3" borderId="41" xfId="11" applyNumberFormat="1" applyBorder="1">
      <alignment horizontal="right" vertical="center" indent="1"/>
      <protection locked="0"/>
    </xf>
    <xf numFmtId="167" fontId="5" fillId="3" borderId="42" xfId="11" applyNumberFormat="1" applyBorder="1">
      <alignment horizontal="right" vertical="center" indent="1"/>
      <protection locked="0"/>
    </xf>
    <xf numFmtId="167" fontId="5" fillId="3" borderId="43" xfId="11" applyNumberFormat="1" applyBorder="1">
      <alignment horizontal="right" vertical="center" indent="1"/>
      <protection locked="0"/>
    </xf>
    <xf numFmtId="167" fontId="5" fillId="3" borderId="45" xfId="11" applyNumberFormat="1" applyBorder="1">
      <alignment horizontal="right" vertical="center" indent="1"/>
      <protection locked="0"/>
    </xf>
    <xf numFmtId="167" fontId="5" fillId="3" borderId="44" xfId="11" applyNumberFormat="1" applyBorder="1">
      <alignment horizontal="right" vertical="center" indent="1"/>
      <protection locked="0"/>
    </xf>
    <xf numFmtId="167" fontId="5" fillId="3" borderId="46" xfId="11" applyNumberFormat="1" applyBorder="1">
      <alignment horizontal="right" vertical="center" indent="1"/>
      <protection locked="0"/>
    </xf>
    <xf numFmtId="167" fontId="1" fillId="3" borderId="42" xfId="11" applyNumberFormat="1" applyFont="1" applyBorder="1">
      <alignment horizontal="right" vertical="center" indent="1"/>
      <protection locked="0"/>
    </xf>
    <xf numFmtId="167" fontId="1" fillId="3" borderId="1" xfId="11" applyNumberFormat="1" applyFont="1" applyBorder="1">
      <alignment horizontal="right" vertical="center" indent="1"/>
      <protection locked="0"/>
    </xf>
    <xf numFmtId="167" fontId="1" fillId="0" borderId="6" xfId="9" applyNumberFormat="1" applyBorder="1">
      <alignment horizontal="right" vertical="center" indent="1"/>
    </xf>
    <xf numFmtId="167" fontId="1" fillId="0" borderId="35" xfId="9" applyNumberFormat="1" applyBorder="1">
      <alignment horizontal="right" vertical="center" indent="1"/>
    </xf>
    <xf numFmtId="167" fontId="1" fillId="0" borderId="36" xfId="9" applyNumberFormat="1" applyBorder="1">
      <alignment horizontal="right" vertical="center" indent="1"/>
    </xf>
    <xf numFmtId="167" fontId="1" fillId="0" borderId="37" xfId="9" applyNumberFormat="1" applyBorder="1">
      <alignment horizontal="right" vertical="center" indent="1"/>
    </xf>
    <xf numFmtId="0" fontId="22" fillId="10" borderId="0" xfId="16" applyFont="1" applyFill="1" applyBorder="1" applyAlignment="1">
      <alignment horizontal="left" vertical="top" wrapText="1"/>
    </xf>
    <xf numFmtId="0" fontId="22" fillId="11" borderId="55" xfId="16" applyFont="1" applyFill="1" applyBorder="1" applyAlignment="1">
      <alignment vertical="center"/>
    </xf>
    <xf numFmtId="0" fontId="22" fillId="11" borderId="0" xfId="16" applyFont="1" applyFill="1" applyBorder="1" applyAlignment="1">
      <alignment vertical="center"/>
    </xf>
    <xf numFmtId="0" fontId="22" fillId="11" borderId="56" xfId="16" applyFont="1" applyFill="1" applyBorder="1" applyAlignment="1">
      <alignment vertical="center"/>
    </xf>
    <xf numFmtId="0" fontId="22" fillId="11" borderId="55" xfId="16" applyFont="1" applyFill="1" applyBorder="1" applyAlignment="1">
      <alignment vertical="top" wrapText="1"/>
    </xf>
    <xf numFmtId="0" fontId="22" fillId="11" borderId="0" xfId="16" applyFont="1" applyFill="1" applyBorder="1" applyAlignment="1">
      <alignment vertical="top" wrapText="1"/>
    </xf>
    <xf numFmtId="0" fontId="22" fillId="11" borderId="55" xfId="16" applyFont="1" applyFill="1" applyBorder="1" applyAlignment="1">
      <alignment horizontal="left" vertical="top" wrapText="1"/>
    </xf>
    <xf numFmtId="0" fontId="22" fillId="11" borderId="0" xfId="16" applyFont="1" applyFill="1" applyBorder="1" applyAlignment="1">
      <alignment horizontal="left" vertical="top" wrapText="1"/>
    </xf>
    <xf numFmtId="0" fontId="5" fillId="3" borderId="1" xfId="18" applyAlignment="1">
      <alignment horizontal="left" vertical="center" wrapText="1" indent="1"/>
      <protection locked="0"/>
    </xf>
    <xf numFmtId="0" fontId="5" fillId="3" borderId="8" xfId="18" applyBorder="1" applyAlignment="1">
      <alignment horizontal="left" vertical="center" wrapText="1" indent="1"/>
      <protection locked="0"/>
    </xf>
    <xf numFmtId="0" fontId="5" fillId="3" borderId="15" xfId="18" applyBorder="1" applyAlignment="1">
      <alignment horizontal="left" vertical="center" wrapText="1" indent="1"/>
      <protection locked="0"/>
    </xf>
    <xf numFmtId="0" fontId="5" fillId="3" borderId="47" xfId="18" applyBorder="1" applyAlignment="1">
      <alignment horizontal="left" vertical="center" wrapText="1" indent="1"/>
      <protection locked="0"/>
    </xf>
    <xf numFmtId="0" fontId="11" fillId="0" borderId="29" xfId="3" applyFont="1" applyBorder="1" applyAlignment="1">
      <alignment horizontal="left" vertical="center" indent="1"/>
    </xf>
    <xf numFmtId="0" fontId="11" fillId="0" borderId="27" xfId="3" applyFont="1" applyBorder="1" applyAlignment="1">
      <alignment horizontal="left" vertical="center" indent="1"/>
    </xf>
    <xf numFmtId="0" fontId="11" fillId="0" borderId="30" xfId="3" applyFont="1" applyBorder="1" applyAlignment="1">
      <alignment horizontal="left" vertical="center" indent="1"/>
    </xf>
    <xf numFmtId="0" fontId="11" fillId="0" borderId="31" xfId="3" applyFont="1" applyBorder="1" applyAlignment="1">
      <alignment horizontal="left" vertical="center" indent="1"/>
    </xf>
    <xf numFmtId="0" fontId="11" fillId="0" borderId="1" xfId="3" applyFont="1" applyBorder="1" applyAlignment="1">
      <alignment horizontal="left" vertical="center" indent="1"/>
    </xf>
    <xf numFmtId="0" fontId="11" fillId="0" borderId="32" xfId="3" applyFont="1" applyBorder="1" applyAlignment="1">
      <alignment horizontal="left" vertical="center" indent="1"/>
    </xf>
    <xf numFmtId="0" fontId="11" fillId="0" borderId="45" xfId="3" applyFont="1" applyBorder="1" applyAlignment="1">
      <alignment horizontal="left" vertical="center" indent="1"/>
    </xf>
    <xf numFmtId="0" fontId="11" fillId="0" borderId="44" xfId="3" applyFont="1" applyBorder="1" applyAlignment="1">
      <alignment horizontal="left" vertical="center" indent="1"/>
    </xf>
    <xf numFmtId="0" fontId="11" fillId="0" borderId="46" xfId="3" applyFont="1" applyBorder="1" applyAlignment="1">
      <alignment horizontal="left" vertical="center" indent="1"/>
    </xf>
    <xf numFmtId="0" fontId="13" fillId="2" borderId="48" xfId="2" applyBorder="1" applyAlignment="1">
      <alignment horizontal="center" vertical="center" wrapText="1"/>
    </xf>
    <xf numFmtId="0" fontId="13" fillId="2" borderId="49" xfId="2" applyBorder="1" applyAlignment="1">
      <alignment horizontal="center" vertical="center" wrapText="1"/>
    </xf>
    <xf numFmtId="9" fontId="18" fillId="4" borderId="26" xfId="1" applyFont="1" applyFill="1" applyBorder="1" applyAlignment="1">
      <alignment horizontal="center" vertical="center" wrapText="1"/>
    </xf>
    <xf numFmtId="9" fontId="18" fillId="4" borderId="15" xfId="1" applyFont="1" applyFill="1" applyBorder="1" applyAlignment="1">
      <alignment horizontal="center" vertical="center" wrapText="1"/>
    </xf>
    <xf numFmtId="9" fontId="18" fillId="4" borderId="19" xfId="1" applyFont="1" applyFill="1" applyBorder="1" applyAlignment="1">
      <alignment horizontal="center" vertical="center" wrapText="1"/>
    </xf>
    <xf numFmtId="0" fontId="0" fillId="11" borderId="0" xfId="0" applyFill="1" applyAlignment="1">
      <alignment horizontal="left" vertical="top" wrapText="1"/>
    </xf>
    <xf numFmtId="9" fontId="5" fillId="3" borderId="1" xfId="1" applyFont="1" applyFill="1" applyBorder="1" applyAlignment="1" applyProtection="1">
      <alignment horizontal="left" vertical="center" wrapText="1" indent="1"/>
      <protection locked="0"/>
    </xf>
    <xf numFmtId="9" fontId="2" fillId="6" borderId="13" xfId="1" applyFont="1" applyFill="1" applyBorder="1" applyAlignment="1">
      <alignment horizontal="left" vertical="center" indent="1"/>
    </xf>
    <xf numFmtId="9" fontId="0" fillId="0" borderId="50" xfId="1" applyFont="1" applyBorder="1" applyAlignment="1">
      <alignment horizontal="left" vertical="center" indent="1"/>
    </xf>
    <xf numFmtId="9" fontId="2" fillId="6" borderId="13" xfId="1" applyFont="1" applyFill="1" applyBorder="1" applyAlignment="1">
      <alignment horizontal="center" vertical="center" wrapText="1"/>
    </xf>
    <xf numFmtId="9" fontId="2" fillId="6" borderId="17" xfId="1" applyFont="1" applyFill="1" applyBorder="1" applyAlignment="1">
      <alignment horizontal="center" vertical="center" wrapText="1"/>
    </xf>
    <xf numFmtId="9" fontId="2" fillId="6" borderId="13" xfId="1" applyFont="1" applyFill="1" applyBorder="1" applyAlignment="1">
      <alignment horizontal="center" vertical="center"/>
    </xf>
    <xf numFmtId="9" fontId="0" fillId="0" borderId="50" xfId="1" applyFont="1" applyBorder="1" applyAlignment="1">
      <alignment horizontal="center" vertical="center"/>
    </xf>
    <xf numFmtId="9" fontId="0" fillId="0" borderId="17" xfId="1" applyFont="1" applyBorder="1" applyAlignment="1">
      <alignment horizontal="center" vertical="center"/>
    </xf>
    <xf numFmtId="9" fontId="13" fillId="0" borderId="50" xfId="1" applyFont="1" applyBorder="1" applyAlignment="1">
      <alignment horizontal="left" vertical="center" indent="1"/>
    </xf>
    <xf numFmtId="9" fontId="13" fillId="0" borderId="50" xfId="1" applyFont="1" applyBorder="1" applyAlignment="1">
      <alignment horizontal="center" vertical="center"/>
    </xf>
    <xf numFmtId="9" fontId="13" fillId="0" borderId="17" xfId="1" applyFont="1" applyBorder="1" applyAlignment="1">
      <alignment horizontal="center" vertical="center"/>
    </xf>
    <xf numFmtId="0" fontId="5" fillId="3" borderId="51" xfId="18" applyBorder="1" applyAlignment="1">
      <alignment horizontal="left" vertical="center" wrapText="1"/>
      <protection locked="0"/>
    </xf>
    <xf numFmtId="0" fontId="0" fillId="0" borderId="15" xfId="0" applyBorder="1" applyAlignment="1">
      <alignment horizontal="left" vertical="center" wrapText="1"/>
    </xf>
    <xf numFmtId="0" fontId="0" fillId="0" borderId="47" xfId="0" applyBorder="1" applyAlignment="1">
      <alignment horizontal="left" vertical="center" wrapText="1"/>
    </xf>
  </cellXfs>
  <cellStyles count="19">
    <cellStyle name="Normal" xfId="0" builtinId="0" customBuiltin="1"/>
    <cellStyle name="Percent" xfId="1" builtinId="5"/>
    <cellStyle name="SSPR_CommentRef" xfId="2"/>
    <cellStyle name="SSPR_DataCaptureForm_Left" xfId="3"/>
    <cellStyle name="SSPR_Footer_Row" xfId="4"/>
    <cellStyle name="SSPR_Header_Row" xfId="5"/>
    <cellStyle name="SSPR_LocalHeading" xfId="6"/>
    <cellStyle name="SSPR_LocalHeading_20141107-02_CPS-u" xfId="7"/>
    <cellStyle name="SSPR_Logo" xfId="8"/>
    <cellStyle name="SSPR_Num_Cal0" xfId="9"/>
    <cellStyle name="SSPR_Num_Cal0 2" xfId="10"/>
    <cellStyle name="SSPR_Num_Inp0" xfId="11"/>
    <cellStyle name="SSPR_Section" xfId="12"/>
    <cellStyle name="SSPR_SheetTitle" xfId="13"/>
    <cellStyle name="SSPR_Table_ColHd_Bold" xfId="14"/>
    <cellStyle name="SSPR_Table_ColHd_Norm" xfId="15"/>
    <cellStyle name="SSPR_Table_RowHd_Bold" xfId="16"/>
    <cellStyle name="SSPR_Table_RowHd_Norm" xfId="17"/>
    <cellStyle name="SSPR_Text_Inp" xfId="18"/>
  </cellStyles>
  <dxfs count="11">
    <dxf>
      <font>
        <color indexed="9"/>
      </font>
      <fill>
        <patternFill>
          <bgColor indexed="10"/>
        </patternFill>
      </fill>
    </dxf>
    <dxf>
      <font>
        <color indexed="9"/>
      </font>
      <fill>
        <patternFill>
          <bgColor indexed="10"/>
        </patternFill>
      </fill>
    </dxf>
    <dxf>
      <fill>
        <patternFill>
          <bgColor indexed="46"/>
        </patternFill>
      </fill>
    </dxf>
    <dxf>
      <font>
        <color indexed="9"/>
      </font>
      <fill>
        <patternFill>
          <bgColor indexed="10"/>
        </patternFill>
      </fill>
    </dxf>
    <dxf>
      <font>
        <color indexed="9"/>
      </font>
      <fill>
        <patternFill>
          <bgColor indexed="10"/>
        </patternFill>
      </fill>
    </dxf>
    <dxf>
      <fill>
        <patternFill>
          <bgColor indexed="46"/>
        </patternFill>
      </fill>
    </dxf>
    <dxf>
      <fill>
        <patternFill>
          <bgColor indexed="46"/>
        </patternFill>
      </fill>
    </dxf>
    <dxf>
      <font>
        <color indexed="9"/>
      </font>
      <fill>
        <patternFill>
          <bgColor indexed="10"/>
        </patternFill>
      </fill>
    </dxf>
    <dxf>
      <font>
        <color indexed="9"/>
      </font>
      <fill>
        <patternFill>
          <bgColor indexed="10"/>
        </patternFill>
      </fill>
    </dxf>
    <dxf>
      <fill>
        <patternFill>
          <bgColor indexed="46"/>
        </patternFill>
      </fill>
    </dxf>
    <dxf>
      <fill>
        <patternFill>
          <bgColor indexed="46"/>
        </patternFill>
      </fill>
    </dxf>
  </dxfs>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1570809</xdr:colOff>
      <xdr:row>6</xdr:row>
      <xdr:rowOff>98878</xdr:rowOff>
    </xdr:from>
    <xdr:to>
      <xdr:col>7</xdr:col>
      <xdr:colOff>4117293</xdr:colOff>
      <xdr:row>7</xdr:row>
      <xdr:rowOff>270659</xdr:rowOff>
    </xdr:to>
    <xdr:sp macro="" textlink="">
      <xdr:nvSpPr>
        <xdr:cNvPr id="2" name="TextBox 1">
          <a:extLst>
            <a:ext uri="{FF2B5EF4-FFF2-40B4-BE49-F238E27FC236}">
              <a16:creationId xmlns:a16="http://schemas.microsoft.com/office/drawing/2014/main" id="{D354C77E-1270-481A-952F-AA29A06F5535}"/>
            </a:ext>
          </a:extLst>
        </xdr:cNvPr>
        <xdr:cNvSpPr txBox="1"/>
      </xdr:nvSpPr>
      <xdr:spPr>
        <a:xfrm>
          <a:off x="2101488" y="343807"/>
          <a:ext cx="7744412" cy="55278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GB" sz="1100">
              <a:solidFill>
                <a:schemeClr val="tx2">
                  <a:lumMod val="75000"/>
                </a:schemeClr>
              </a:solidFill>
              <a:effectLst/>
              <a:latin typeface="Arial" panose="020B0604020202020204" pitchFamily="34" charset="0"/>
              <a:ea typeface="+mn-ea"/>
              <a:cs typeface="Arial" panose="020B0604020202020204" pitchFamily="34" charset="0"/>
            </a:rPr>
            <a:t>All reports are disclosed as OFFICIAL – SENSITIVE – COMMERCIAL, the disclosure of protected information included in this report in circumstances not permitted by Schedule 5 of the Defence Reform Act 2014 is a </a:t>
          </a:r>
          <a:r>
            <a:rPr lang="en-GB" sz="1100" b="1">
              <a:solidFill>
                <a:schemeClr val="tx2">
                  <a:lumMod val="75000"/>
                </a:schemeClr>
              </a:solidFill>
              <a:effectLst/>
              <a:latin typeface="Arial" panose="020B0604020202020204" pitchFamily="34" charset="0"/>
              <a:ea typeface="+mn-ea"/>
              <a:cs typeface="Arial" panose="020B0604020202020204" pitchFamily="34" charset="0"/>
            </a:rPr>
            <a:t>CRIMINAL OFFENCE</a:t>
          </a:r>
          <a:r>
            <a:rPr lang="en-GB" sz="1100">
              <a:solidFill>
                <a:schemeClr val="tx2">
                  <a:lumMod val="75000"/>
                </a:schemeClr>
              </a:solidFill>
              <a:effectLst/>
              <a:latin typeface="Arial" panose="020B0604020202020204" pitchFamily="34" charset="0"/>
              <a:ea typeface="+mn-ea"/>
              <a:cs typeface="Arial" panose="020B0604020202020204" pitchFamily="34" charset="0"/>
            </a:rPr>
            <a:t>.</a:t>
          </a:r>
          <a:endParaRPr lang="en-GB">
            <a:solidFill>
              <a:schemeClr val="tx2">
                <a:lumMod val="75000"/>
              </a:schemeClr>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516890</xdr:colOff>
      <xdr:row>6</xdr:row>
      <xdr:rowOff>0</xdr:rowOff>
    </xdr:from>
    <xdr:to>
      <xdr:col>24</xdr:col>
      <xdr:colOff>415290</xdr:colOff>
      <xdr:row>7</xdr:row>
      <xdr:rowOff>165100</xdr:rowOff>
    </xdr:to>
    <xdr:sp macro="" textlink="">
      <xdr:nvSpPr>
        <xdr:cNvPr id="2" name="TextBox 1">
          <a:extLst>
            <a:ext uri="{FF2B5EF4-FFF2-40B4-BE49-F238E27FC236}">
              <a16:creationId xmlns:a16="http://schemas.microsoft.com/office/drawing/2014/main" id="{6AE87651-954E-48F0-B0DF-BBAEE0C33241}"/>
            </a:ext>
          </a:extLst>
        </xdr:cNvPr>
        <xdr:cNvSpPr txBox="1"/>
      </xdr:nvSpPr>
      <xdr:spPr>
        <a:xfrm>
          <a:off x="7556500" y="800100"/>
          <a:ext cx="7772400" cy="546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GB" sz="1100">
              <a:solidFill>
                <a:schemeClr val="tx2">
                  <a:lumMod val="75000"/>
                </a:schemeClr>
              </a:solidFill>
              <a:effectLst/>
              <a:latin typeface="Arial" panose="020B0604020202020204" pitchFamily="34" charset="0"/>
              <a:ea typeface="+mn-ea"/>
              <a:cs typeface="Arial" panose="020B0604020202020204" pitchFamily="34" charset="0"/>
            </a:rPr>
            <a:t>All reports are disclosed as OFFICIAL – SENSITIVE – COMMERCIAL, the disclosure of protected information included in this report in circumstances not permitted by Schedule 5 of the Defence Reform Act 2014 is a </a:t>
          </a:r>
          <a:r>
            <a:rPr lang="en-GB" sz="1100" b="1">
              <a:solidFill>
                <a:schemeClr val="tx2">
                  <a:lumMod val="75000"/>
                </a:schemeClr>
              </a:solidFill>
              <a:effectLst/>
              <a:latin typeface="Arial" panose="020B0604020202020204" pitchFamily="34" charset="0"/>
              <a:ea typeface="+mn-ea"/>
              <a:cs typeface="Arial" panose="020B0604020202020204" pitchFamily="34" charset="0"/>
            </a:rPr>
            <a:t>CRIMINAL OFFENCE</a:t>
          </a:r>
          <a:r>
            <a:rPr lang="en-GB" sz="1100">
              <a:solidFill>
                <a:schemeClr val="tx2">
                  <a:lumMod val="75000"/>
                </a:schemeClr>
              </a:solidFill>
              <a:effectLst/>
              <a:latin typeface="Arial" panose="020B0604020202020204" pitchFamily="34" charset="0"/>
              <a:ea typeface="+mn-ea"/>
              <a:cs typeface="Arial" panose="020B0604020202020204" pitchFamily="34" charset="0"/>
            </a:rPr>
            <a:t>.</a:t>
          </a:r>
          <a:endParaRPr lang="en-GB">
            <a:solidFill>
              <a:schemeClr val="tx2">
                <a:lumMod val="75000"/>
              </a:schemeClr>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497205</xdr:colOff>
      <xdr:row>6</xdr:row>
      <xdr:rowOff>63500</xdr:rowOff>
    </xdr:from>
    <xdr:to>
      <xdr:col>24</xdr:col>
      <xdr:colOff>380382</xdr:colOff>
      <xdr:row>7</xdr:row>
      <xdr:rowOff>228600</xdr:rowOff>
    </xdr:to>
    <xdr:sp macro="" textlink="">
      <xdr:nvSpPr>
        <xdr:cNvPr id="2" name="TextBox 1">
          <a:extLst>
            <a:ext uri="{FF2B5EF4-FFF2-40B4-BE49-F238E27FC236}">
              <a16:creationId xmlns:a16="http://schemas.microsoft.com/office/drawing/2014/main" id="{D4F5DB70-4366-43E5-A227-79ABC5F3CD96}"/>
            </a:ext>
          </a:extLst>
        </xdr:cNvPr>
        <xdr:cNvSpPr txBox="1"/>
      </xdr:nvSpPr>
      <xdr:spPr>
        <a:xfrm>
          <a:off x="7531100" y="863600"/>
          <a:ext cx="7772400" cy="546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GB" sz="1100">
              <a:solidFill>
                <a:schemeClr val="tx2">
                  <a:lumMod val="75000"/>
                </a:schemeClr>
              </a:solidFill>
              <a:effectLst/>
              <a:latin typeface="Arial" panose="020B0604020202020204" pitchFamily="34" charset="0"/>
              <a:ea typeface="+mn-ea"/>
              <a:cs typeface="Arial" panose="020B0604020202020204" pitchFamily="34" charset="0"/>
            </a:rPr>
            <a:t>All reports are disclosed as OFFICIAL – SENSITIVE – COMMERCIAL, the disclosure of protected information included in this report in circumstances not permitted by Schedule 5 of the Defence Reform Act 2014 is a </a:t>
          </a:r>
          <a:r>
            <a:rPr lang="en-GB" sz="1100" b="1">
              <a:solidFill>
                <a:schemeClr val="tx2">
                  <a:lumMod val="75000"/>
                </a:schemeClr>
              </a:solidFill>
              <a:effectLst/>
              <a:latin typeface="Arial" panose="020B0604020202020204" pitchFamily="34" charset="0"/>
              <a:ea typeface="+mn-ea"/>
              <a:cs typeface="Arial" panose="020B0604020202020204" pitchFamily="34" charset="0"/>
            </a:rPr>
            <a:t>CRIMINAL OFFENCE</a:t>
          </a:r>
          <a:r>
            <a:rPr lang="en-GB" sz="1100">
              <a:solidFill>
                <a:schemeClr val="tx2">
                  <a:lumMod val="75000"/>
                </a:schemeClr>
              </a:solidFill>
              <a:effectLst/>
              <a:latin typeface="Arial" panose="020B0604020202020204" pitchFamily="34" charset="0"/>
              <a:ea typeface="+mn-ea"/>
              <a:cs typeface="Arial" panose="020B0604020202020204" pitchFamily="34" charset="0"/>
            </a:rPr>
            <a:t>.</a:t>
          </a:r>
          <a:endParaRPr lang="en-GB">
            <a:solidFill>
              <a:schemeClr val="tx2">
                <a:lumMod val="75000"/>
              </a:schemeClr>
            </a:solidFill>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15875</xdr:colOff>
      <xdr:row>6</xdr:row>
      <xdr:rowOff>152400</xdr:rowOff>
    </xdr:from>
    <xdr:to>
      <xdr:col>24</xdr:col>
      <xdr:colOff>703579</xdr:colOff>
      <xdr:row>8</xdr:row>
      <xdr:rowOff>0</xdr:rowOff>
    </xdr:to>
    <xdr:sp macro="" textlink="">
      <xdr:nvSpPr>
        <xdr:cNvPr id="2" name="TextBox 1">
          <a:extLst>
            <a:ext uri="{FF2B5EF4-FFF2-40B4-BE49-F238E27FC236}">
              <a16:creationId xmlns:a16="http://schemas.microsoft.com/office/drawing/2014/main" id="{29E195E5-2414-473F-976B-4FB3B2EC187B}"/>
            </a:ext>
          </a:extLst>
        </xdr:cNvPr>
        <xdr:cNvSpPr txBox="1"/>
      </xdr:nvSpPr>
      <xdr:spPr>
        <a:xfrm>
          <a:off x="7848600" y="952500"/>
          <a:ext cx="7772400" cy="5461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GB" sz="1100">
              <a:solidFill>
                <a:schemeClr val="tx2">
                  <a:lumMod val="75000"/>
                </a:schemeClr>
              </a:solidFill>
              <a:effectLst/>
              <a:latin typeface="Arial" panose="020B0604020202020204" pitchFamily="34" charset="0"/>
              <a:ea typeface="+mn-ea"/>
              <a:cs typeface="Arial" panose="020B0604020202020204" pitchFamily="34" charset="0"/>
            </a:rPr>
            <a:t>All reports are disclosed as OFFICIAL – SENSITIVE – COMMERCIAL, the disclosure of protected information included in this report in circumstances not permitted by Schedule 5 of the Defence Reform Act 2014 is a </a:t>
          </a:r>
          <a:r>
            <a:rPr lang="en-GB" sz="1100" b="1">
              <a:solidFill>
                <a:schemeClr val="tx2">
                  <a:lumMod val="75000"/>
                </a:schemeClr>
              </a:solidFill>
              <a:effectLst/>
              <a:latin typeface="Arial" panose="020B0604020202020204" pitchFamily="34" charset="0"/>
              <a:ea typeface="+mn-ea"/>
              <a:cs typeface="Arial" panose="020B0604020202020204" pitchFamily="34" charset="0"/>
            </a:rPr>
            <a:t>CRIMINAL OFFENCE</a:t>
          </a:r>
          <a:r>
            <a:rPr lang="en-GB" sz="1100">
              <a:solidFill>
                <a:schemeClr val="tx2">
                  <a:lumMod val="75000"/>
                </a:schemeClr>
              </a:solidFill>
              <a:effectLst/>
              <a:latin typeface="Arial" panose="020B0604020202020204" pitchFamily="34" charset="0"/>
              <a:ea typeface="+mn-ea"/>
              <a:cs typeface="Arial" panose="020B0604020202020204" pitchFamily="34" charset="0"/>
            </a:rPr>
            <a:t>.</a:t>
          </a:r>
          <a:endParaRPr lang="en-GB">
            <a:solidFill>
              <a:schemeClr val="tx2">
                <a:lumMod val="75000"/>
              </a:schemeClr>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22"/>
    <pageSetUpPr fitToPage="1"/>
  </sheetPr>
  <dimension ref="A1:U218"/>
  <sheetViews>
    <sheetView showGridLines="0" tabSelected="1" topLeftCell="D1" zoomScale="85" zoomScaleNormal="85" workbookViewId="0">
      <pane ySplit="10" topLeftCell="A11" activePane="bottomLeft" state="frozen"/>
      <selection activeCell="G8" sqref="G8"/>
      <selection pane="bottomLeft" activeCell="G15" sqref="G15"/>
    </sheetView>
  </sheetViews>
  <sheetFormatPr defaultColWidth="0" defaultRowHeight="13.8" zeroHeight="1" x14ac:dyDescent="0.3"/>
  <cols>
    <col min="1" max="1" width="8.6640625" hidden="1" customWidth="1"/>
    <col min="2" max="2" width="3.6640625" hidden="1" customWidth="1"/>
    <col min="3" max="3" width="2.6640625" hidden="1" customWidth="1"/>
    <col min="4" max="6" width="2.6640625" customWidth="1"/>
    <col min="7" max="7" width="78" customWidth="1"/>
    <col min="8" max="8" width="78" style="92" customWidth="1"/>
    <col min="9" max="9" width="3.6640625" customWidth="1"/>
    <col min="10" max="10" width="1.44140625" customWidth="1"/>
    <col min="11" max="11" width="2.6640625" customWidth="1"/>
    <col min="12" max="15" width="12.6640625" hidden="1" customWidth="1"/>
    <col min="16" max="18" width="2.6640625" hidden="1" customWidth="1"/>
    <col min="21" max="21" width="2.6640625" hidden="1"/>
    <col min="16384" max="16384" width="2.6640625" customWidth="1"/>
  </cols>
  <sheetData>
    <row r="1" spans="1:18" ht="15" hidden="1" customHeight="1" x14ac:dyDescent="0.3">
      <c r="A1" s="4" t="e">
        <f ca="1">IF(VLOOKUP($B$2,Sheet_Table,Sheet_Visibility_ColX,FALSE),"S","H")</f>
        <v>#REF!</v>
      </c>
      <c r="C1" s="9"/>
      <c r="L1" s="4" t="s">
        <v>59</v>
      </c>
      <c r="M1" s="4" t="s">
        <v>59</v>
      </c>
      <c r="N1" s="4" t="s">
        <v>59</v>
      </c>
      <c r="O1" s="4" t="s">
        <v>59</v>
      </c>
      <c r="Q1" s="9"/>
      <c r="R1" s="4" t="s">
        <v>59</v>
      </c>
    </row>
    <row r="2" spans="1:18" ht="20.100000000000001" hidden="1" customHeight="1" x14ac:dyDescent="0.3">
      <c r="B2" s="8" t="str">
        <f ca="1">MID(CELL("filename",A1),1+FIND("]",CELL("filename",A1)),50)</f>
        <v>Instructions</v>
      </c>
      <c r="C2" s="9"/>
      <c r="L2" s="89"/>
      <c r="M2" s="89"/>
      <c r="N2" s="89"/>
      <c r="Q2" s="9"/>
    </row>
    <row r="3" spans="1:18" ht="9.9" hidden="1" customHeight="1" x14ac:dyDescent="0.3">
      <c r="A3" s="9"/>
      <c r="B3" s="10"/>
      <c r="C3" s="9"/>
      <c r="D3" s="9"/>
      <c r="E3" s="9"/>
      <c r="F3" s="9"/>
      <c r="G3" s="9"/>
      <c r="H3" s="93"/>
      <c r="I3" s="9"/>
      <c r="J3" s="9"/>
      <c r="K3" s="9"/>
      <c r="L3" s="9"/>
      <c r="M3" s="9"/>
      <c r="N3" s="9"/>
      <c r="O3" s="9"/>
      <c r="P3" s="9"/>
      <c r="Q3" s="9"/>
    </row>
    <row r="4" spans="1:18" ht="9.9" customHeight="1" thickBot="1" x14ac:dyDescent="0.35">
      <c r="C4" s="9"/>
      <c r="E4" s="3"/>
      <c r="F4" s="3"/>
      <c r="G4" s="3"/>
      <c r="H4" s="94"/>
      <c r="I4" s="3"/>
      <c r="J4" s="3"/>
      <c r="K4" s="3"/>
      <c r="L4" s="3"/>
      <c r="M4" s="3"/>
      <c r="N4" s="3"/>
      <c r="O4" s="3"/>
      <c r="Q4" s="9"/>
    </row>
    <row r="5" spans="1:18" ht="9.9" customHeight="1" x14ac:dyDescent="0.3">
      <c r="A5" s="61"/>
      <c r="B5" s="61"/>
      <c r="C5" s="62"/>
      <c r="D5" s="61"/>
      <c r="P5" s="61"/>
      <c r="Q5" s="62"/>
    </row>
    <row r="6" spans="1:18" ht="30" hidden="1" customHeight="1" x14ac:dyDescent="0.3">
      <c r="C6" s="9"/>
      <c r="E6" s="63" t="e">
        <f>SSPR_1_Logo</f>
        <v>#REF!</v>
      </c>
      <c r="F6" s="59"/>
      <c r="G6" s="60"/>
      <c r="H6" s="102"/>
      <c r="I6" s="90"/>
      <c r="K6" s="60"/>
      <c r="L6" s="60"/>
      <c r="M6" s="60"/>
      <c r="N6" s="60"/>
      <c r="O6" s="60"/>
      <c r="Q6" s="9"/>
    </row>
    <row r="7" spans="1:18" ht="30" customHeight="1" x14ac:dyDescent="0.3">
      <c r="C7" s="9"/>
      <c r="F7" s="63"/>
      <c r="G7" s="60"/>
      <c r="H7" s="95"/>
      <c r="I7" s="91"/>
      <c r="J7" s="60"/>
      <c r="K7" s="60"/>
      <c r="L7" s="60"/>
      <c r="M7" s="60"/>
      <c r="N7" s="60"/>
      <c r="O7" s="60"/>
      <c r="Q7" s="9"/>
    </row>
    <row r="8" spans="1:18" ht="24.9" customHeight="1" x14ac:dyDescent="0.3">
      <c r="C8" s="9"/>
      <c r="G8" s="11"/>
      <c r="Q8" s="9"/>
    </row>
    <row r="9" spans="1:18" ht="24.9" customHeight="1" x14ac:dyDescent="0.3">
      <c r="B9" s="1" t="s">
        <v>60</v>
      </c>
      <c r="C9" s="9"/>
      <c r="G9" s="7"/>
      <c r="L9" s="1" t="s">
        <v>61</v>
      </c>
      <c r="M9" s="1" t="s">
        <v>62</v>
      </c>
      <c r="N9" s="1" t="s">
        <v>63</v>
      </c>
      <c r="O9" s="1" t="s">
        <v>64</v>
      </c>
      <c r="Q9" s="9"/>
    </row>
    <row r="10" spans="1:18" ht="27.75" customHeight="1" x14ac:dyDescent="0.3">
      <c r="C10" s="9"/>
      <c r="G10" s="7" t="s">
        <v>104</v>
      </c>
      <c r="Q10" s="9"/>
    </row>
    <row r="11" spans="1:18" ht="9.9" customHeight="1" x14ac:dyDescent="0.3">
      <c r="A11" s="4" t="s">
        <v>59</v>
      </c>
      <c r="C11" s="9"/>
      <c r="Q11" s="9"/>
    </row>
    <row r="12" spans="1:18" ht="9.9" customHeight="1" x14ac:dyDescent="0.3">
      <c r="A12" s="4" t="s">
        <v>59</v>
      </c>
      <c r="C12" s="9"/>
      <c r="Q12" s="9"/>
    </row>
    <row r="13" spans="1:18" ht="9.9" customHeight="1" x14ac:dyDescent="0.3">
      <c r="A13" s="4" t="s">
        <v>59</v>
      </c>
      <c r="C13" s="9"/>
      <c r="Q13" s="9"/>
    </row>
    <row r="14" spans="1:18" ht="9.9" customHeight="1" thickBot="1" x14ac:dyDescent="0.35">
      <c r="A14" s="4" t="s">
        <v>59</v>
      </c>
      <c r="C14" s="9"/>
      <c r="Q14" s="9"/>
    </row>
    <row r="15" spans="1:18" ht="24.9" customHeight="1" thickBot="1" x14ac:dyDescent="0.35">
      <c r="C15" s="9"/>
      <c r="F15" s="2" t="s">
        <v>65</v>
      </c>
      <c r="G15" s="2"/>
      <c r="H15" s="96"/>
      <c r="I15" s="2"/>
      <c r="J15" s="2"/>
      <c r="K15" s="2"/>
      <c r="Q15" s="9"/>
    </row>
    <row r="16" spans="1:18" ht="9.9" customHeight="1" x14ac:dyDescent="0.3">
      <c r="C16" s="9"/>
      <c r="Q16" s="9"/>
    </row>
    <row r="17" spans="3:17" x14ac:dyDescent="0.3">
      <c r="C17" s="9"/>
      <c r="G17" s="104"/>
      <c r="H17" s="105"/>
      <c r="Q17" s="9"/>
    </row>
    <row r="18" spans="3:17" ht="15" customHeight="1" x14ac:dyDescent="0.3">
      <c r="C18" s="9"/>
      <c r="G18" s="159" t="s">
        <v>115</v>
      </c>
      <c r="H18" s="159"/>
      <c r="I18" s="159"/>
      <c r="J18" s="159"/>
      <c r="K18" s="159"/>
      <c r="Q18" s="9"/>
    </row>
    <row r="19" spans="3:17" ht="15" customHeight="1" x14ac:dyDescent="0.3">
      <c r="C19" s="9"/>
      <c r="G19" s="159"/>
      <c r="H19" s="159"/>
      <c r="I19" s="159"/>
      <c r="J19" s="159"/>
      <c r="K19" s="159"/>
      <c r="Q19" s="9"/>
    </row>
    <row r="20" spans="3:17" ht="15" customHeight="1" x14ac:dyDescent="0.3">
      <c r="C20" s="9"/>
      <c r="G20" s="159"/>
      <c r="H20" s="159"/>
      <c r="I20" s="159"/>
      <c r="J20" s="159"/>
      <c r="K20" s="159"/>
      <c r="Q20" s="9"/>
    </row>
    <row r="21" spans="3:17" ht="15" customHeight="1" x14ac:dyDescent="0.3">
      <c r="C21" s="9"/>
      <c r="G21" s="159"/>
      <c r="H21" s="159"/>
      <c r="I21" s="159"/>
      <c r="J21" s="159"/>
      <c r="K21" s="159"/>
      <c r="Q21" s="9"/>
    </row>
    <row r="22" spans="3:17" ht="60.75" customHeight="1" x14ac:dyDescent="0.3">
      <c r="C22" s="9"/>
      <c r="G22" s="159"/>
      <c r="H22" s="159"/>
      <c r="I22" s="159"/>
      <c r="J22" s="159"/>
      <c r="K22" s="159"/>
      <c r="Q22" s="9"/>
    </row>
    <row r="23" spans="3:17" ht="15" customHeight="1" thickBot="1" x14ac:dyDescent="0.35">
      <c r="C23" s="9"/>
      <c r="G23" s="159"/>
      <c r="H23" s="159"/>
      <c r="I23" s="159"/>
      <c r="J23" s="159"/>
      <c r="K23" s="159"/>
      <c r="Q23" s="9"/>
    </row>
    <row r="24" spans="3:17" ht="14.25" customHeight="1" x14ac:dyDescent="0.3">
      <c r="C24" s="9"/>
      <c r="G24" s="113" t="s">
        <v>105</v>
      </c>
      <c r="H24" s="114"/>
      <c r="I24" s="115"/>
      <c r="J24" s="116"/>
      <c r="K24" s="117"/>
      <c r="Q24" s="9"/>
    </row>
    <row r="25" spans="3:17" ht="15" customHeight="1" x14ac:dyDescent="0.3">
      <c r="C25" s="9"/>
      <c r="G25" s="118"/>
      <c r="H25" s="110"/>
      <c r="I25" s="111"/>
      <c r="J25" s="112"/>
      <c r="K25" s="119"/>
      <c r="Q25" s="9"/>
    </row>
    <row r="26" spans="3:17" ht="14.25" customHeight="1" x14ac:dyDescent="0.3">
      <c r="C26" s="9"/>
      <c r="G26" s="160" t="s">
        <v>106</v>
      </c>
      <c r="H26" s="161"/>
      <c r="I26" s="161"/>
      <c r="J26" s="161"/>
      <c r="K26" s="162"/>
      <c r="Q26" s="9"/>
    </row>
    <row r="27" spans="3:17" ht="15" customHeight="1" x14ac:dyDescent="0.3">
      <c r="C27" s="9"/>
      <c r="G27" s="160" t="s">
        <v>108</v>
      </c>
      <c r="H27" s="161"/>
      <c r="I27" s="161"/>
      <c r="J27" s="161"/>
      <c r="K27" s="120"/>
      <c r="Q27" s="9"/>
    </row>
    <row r="28" spans="3:17" ht="15" customHeight="1" x14ac:dyDescent="0.3">
      <c r="C28" s="9"/>
      <c r="G28" s="160" t="s">
        <v>109</v>
      </c>
      <c r="H28" s="161"/>
      <c r="I28" s="161"/>
      <c r="J28" s="161"/>
      <c r="K28" s="120"/>
      <c r="Q28" s="9"/>
    </row>
    <row r="29" spans="3:17" ht="15" customHeight="1" x14ac:dyDescent="0.3">
      <c r="C29" s="9"/>
      <c r="G29" s="160" t="s">
        <v>110</v>
      </c>
      <c r="H29" s="161"/>
      <c r="I29" s="161"/>
      <c r="J29" s="161"/>
      <c r="K29" s="120"/>
      <c r="Q29" s="9"/>
    </row>
    <row r="30" spans="3:17" ht="15" customHeight="1" x14ac:dyDescent="0.3">
      <c r="C30" s="9"/>
      <c r="G30" s="163" t="s">
        <v>111</v>
      </c>
      <c r="H30" s="164"/>
      <c r="I30" s="164"/>
      <c r="J30" s="164"/>
      <c r="K30" s="120"/>
      <c r="Q30" s="9"/>
    </row>
    <row r="31" spans="3:17" ht="17.25" customHeight="1" x14ac:dyDescent="0.3">
      <c r="C31" s="9"/>
      <c r="G31" s="163"/>
      <c r="H31" s="164"/>
      <c r="I31" s="164"/>
      <c r="J31" s="164"/>
      <c r="K31" s="120"/>
      <c r="Q31" s="9"/>
    </row>
    <row r="32" spans="3:17" ht="14.25" customHeight="1" x14ac:dyDescent="0.3">
      <c r="C32" s="9"/>
      <c r="G32" s="160" t="s">
        <v>112</v>
      </c>
      <c r="H32" s="161"/>
      <c r="I32" s="161"/>
      <c r="J32" s="161"/>
      <c r="K32" s="120"/>
      <c r="Q32" s="9"/>
    </row>
    <row r="33" spans="3:17" ht="15" customHeight="1" x14ac:dyDescent="0.3">
      <c r="C33" s="9"/>
      <c r="G33" s="160" t="s">
        <v>113</v>
      </c>
      <c r="H33" s="161"/>
      <c r="I33" s="161"/>
      <c r="J33" s="161"/>
      <c r="K33" s="120"/>
      <c r="Q33" s="9"/>
    </row>
    <row r="34" spans="3:17" ht="14.25" customHeight="1" x14ac:dyDescent="0.3">
      <c r="C34" s="9"/>
      <c r="G34" s="160" t="s">
        <v>114</v>
      </c>
      <c r="H34" s="161"/>
      <c r="I34" s="161"/>
      <c r="J34" s="161"/>
      <c r="K34" s="120"/>
      <c r="Q34" s="9"/>
    </row>
    <row r="35" spans="3:17" ht="15" customHeight="1" x14ac:dyDescent="0.3">
      <c r="C35" s="9"/>
      <c r="G35" s="121"/>
      <c r="H35" s="110"/>
      <c r="I35" s="111"/>
      <c r="J35" s="112"/>
      <c r="K35" s="119"/>
      <c r="Q35" s="9"/>
    </row>
    <row r="36" spans="3:17" ht="15" customHeight="1" x14ac:dyDescent="0.3">
      <c r="C36" s="9"/>
      <c r="G36" s="165" t="s">
        <v>107</v>
      </c>
      <c r="H36" s="166"/>
      <c r="I36" s="166"/>
      <c r="J36" s="166"/>
      <c r="K36" s="119"/>
      <c r="Q36" s="9"/>
    </row>
    <row r="37" spans="3:17" ht="15" customHeight="1" x14ac:dyDescent="0.3">
      <c r="C37" s="9"/>
      <c r="G37" s="165"/>
      <c r="H37" s="166"/>
      <c r="I37" s="166"/>
      <c r="J37" s="166"/>
      <c r="K37" s="119"/>
      <c r="Q37" s="9"/>
    </row>
    <row r="38" spans="3:17" ht="15" customHeight="1" thickBot="1" x14ac:dyDescent="0.35">
      <c r="C38" s="9"/>
      <c r="G38" s="122"/>
      <c r="H38" s="123"/>
      <c r="I38" s="124"/>
      <c r="J38" s="124"/>
      <c r="K38" s="125"/>
      <c r="Q38" s="9"/>
    </row>
    <row r="39" spans="3:17" ht="15" customHeight="1" x14ac:dyDescent="0.3">
      <c r="C39" s="9"/>
      <c r="G39" s="108"/>
      <c r="H39" s="106"/>
      <c r="Q39" s="9"/>
    </row>
    <row r="40" spans="3:17" ht="14.25" hidden="1" customHeight="1" x14ac:dyDescent="0.3">
      <c r="C40" s="9"/>
      <c r="G40" s="108"/>
      <c r="H40" s="106"/>
      <c r="Q40" s="9"/>
    </row>
    <row r="41" spans="3:17" ht="14.25" hidden="1" customHeight="1" x14ac:dyDescent="0.3">
      <c r="C41" s="9"/>
      <c r="G41" s="108"/>
      <c r="H41" s="106"/>
      <c r="Q41" s="9"/>
    </row>
    <row r="42" spans="3:17" hidden="1" x14ac:dyDescent="0.3">
      <c r="C42" s="9"/>
      <c r="G42" s="109"/>
      <c r="H42" s="106"/>
      <c r="Q42" s="9"/>
    </row>
    <row r="43" spans="3:17" ht="15" hidden="1" customHeight="1" x14ac:dyDescent="0.3">
      <c r="C43" s="9"/>
      <c r="G43" s="108"/>
      <c r="H43" s="106"/>
      <c r="Q43" s="9"/>
    </row>
    <row r="44" spans="3:17" ht="15" hidden="1" customHeight="1" x14ac:dyDescent="0.3">
      <c r="C44" s="9"/>
      <c r="G44" s="107"/>
      <c r="H44" s="106"/>
      <c r="Q44" s="9"/>
    </row>
    <row r="45" spans="3:17" ht="15" hidden="1" customHeight="1" x14ac:dyDescent="0.3">
      <c r="C45" s="9"/>
      <c r="G45" s="107"/>
      <c r="H45" s="106"/>
      <c r="Q45" s="9"/>
    </row>
    <row r="46" spans="3:17" ht="15" hidden="1" customHeight="1" x14ac:dyDescent="0.3">
      <c r="C46" s="9"/>
      <c r="G46" s="107"/>
      <c r="H46" s="106"/>
      <c r="Q46" s="9"/>
    </row>
    <row r="47" spans="3:17" ht="15" hidden="1" customHeight="1" x14ac:dyDescent="0.3">
      <c r="C47" s="9"/>
      <c r="G47" s="107"/>
      <c r="H47" s="106"/>
      <c r="Q47" s="9"/>
    </row>
    <row r="48" spans="3:17" ht="14.25" hidden="1" customHeight="1" x14ac:dyDescent="0.3">
      <c r="C48" s="9"/>
      <c r="G48" s="107"/>
      <c r="H48" s="106"/>
      <c r="Q48" s="9"/>
    </row>
    <row r="49" spans="1:17" ht="15" hidden="1" customHeight="1" x14ac:dyDescent="0.3">
      <c r="C49" s="9"/>
      <c r="G49" s="107"/>
      <c r="H49" s="106"/>
      <c r="Q49" s="9"/>
    </row>
    <row r="50" spans="1:17" ht="14.25" hidden="1" customHeight="1" x14ac:dyDescent="0.3">
      <c r="C50" s="9"/>
      <c r="G50" s="107"/>
      <c r="H50" s="106"/>
      <c r="Q50" s="9"/>
    </row>
    <row r="51" spans="1:17" ht="15" hidden="1" customHeight="1" x14ac:dyDescent="0.3">
      <c r="C51" s="9"/>
      <c r="G51" s="107"/>
      <c r="H51" s="105"/>
      <c r="Q51" s="9"/>
    </row>
    <row r="52" spans="1:17" ht="14.25" hidden="1" customHeight="1" x14ac:dyDescent="0.3">
      <c r="C52" s="9"/>
      <c r="G52" s="107"/>
      <c r="H52" s="106"/>
      <c r="Q52" s="9"/>
    </row>
    <row r="53" spans="1:17" ht="21" hidden="1" customHeight="1" x14ac:dyDescent="0.3">
      <c r="C53" s="9"/>
      <c r="Q53" s="9"/>
    </row>
    <row r="54" spans="1:17" ht="9.9" customHeight="1" thickBot="1" x14ac:dyDescent="0.35">
      <c r="C54" s="9"/>
      <c r="E54" s="3"/>
      <c r="F54" s="3"/>
      <c r="G54" s="3"/>
      <c r="H54" s="94"/>
      <c r="I54" s="3"/>
      <c r="J54" s="3"/>
      <c r="K54" s="3"/>
      <c r="L54" s="3"/>
      <c r="M54" s="3"/>
      <c r="N54" s="3"/>
      <c r="O54" s="3"/>
      <c r="Q54" s="9"/>
    </row>
    <row r="55" spans="1:17" ht="9.9" customHeight="1" x14ac:dyDescent="0.3">
      <c r="C55" s="9"/>
      <c r="D55" s="61"/>
      <c r="P55" s="61"/>
      <c r="Q55" s="9"/>
    </row>
    <row r="56" spans="1:17" ht="9.9" hidden="1" customHeight="1" x14ac:dyDescent="0.3">
      <c r="C56" s="9"/>
      <c r="D56" s="9"/>
      <c r="E56" s="9"/>
      <c r="F56" s="9"/>
      <c r="G56" s="9"/>
      <c r="H56" s="93"/>
      <c r="I56" s="9"/>
      <c r="J56" s="9"/>
      <c r="K56" s="9"/>
      <c r="L56" s="9"/>
      <c r="M56" s="9"/>
      <c r="N56" s="9"/>
      <c r="O56" s="9"/>
      <c r="P56" s="9"/>
      <c r="Q56" s="9"/>
    </row>
    <row r="57" spans="1:17" ht="15" hidden="1" customHeight="1" x14ac:dyDescent="0.3">
      <c r="A57" s="4" t="s">
        <v>59</v>
      </c>
    </row>
    <row r="58" spans="1:17" hidden="1" x14ac:dyDescent="0.3"/>
    <row r="59" spans="1:17" hidden="1" x14ac:dyDescent="0.3"/>
    <row r="60" spans="1:17" hidden="1" x14ac:dyDescent="0.3"/>
    <row r="61" spans="1:17" hidden="1" x14ac:dyDescent="0.3"/>
    <row r="62" spans="1:17" hidden="1" x14ac:dyDescent="0.3"/>
    <row r="63" spans="1:17" hidden="1" x14ac:dyDescent="0.3"/>
    <row r="64" spans="1:1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sheetData>
  <sheetProtection password="EADE" sheet="1" objects="1" scenarios="1"/>
  <mergeCells count="10">
    <mergeCell ref="G30:J31"/>
    <mergeCell ref="G32:J32"/>
    <mergeCell ref="G33:J33"/>
    <mergeCell ref="G34:J34"/>
    <mergeCell ref="G36:J37"/>
    <mergeCell ref="G18:K23"/>
    <mergeCell ref="G26:K26"/>
    <mergeCell ref="G27:J27"/>
    <mergeCell ref="G28:J28"/>
    <mergeCell ref="G29:J29"/>
  </mergeCells>
  <pageMargins left="0.39370078740157483" right="0.39370078740157483" top="0.39370078740157483" bottom="0.39370078740157483" header="0.19685039370078741" footer="0.19685039370078741"/>
  <pageSetup paperSize="9" scale="70" orientation="landscape" r:id="rId1"/>
  <headerFooter alignWithMargins="0">
    <oddHeader>&amp;C[ PROTECTIVE MARKING TO BE CONFIRMED]</oddHeader>
    <oddFooter>&amp;L&amp;D at &amp;T&amp;C&amp;P of &amp;N&amp;R&amp;F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AP69"/>
  <sheetViews>
    <sheetView showGridLines="0" zoomScale="70" zoomScaleNormal="70" workbookViewId="0">
      <pane xSplit="13" ySplit="15" topLeftCell="Q31" activePane="bottomRight" state="frozen"/>
      <selection activeCell="C3" sqref="C3"/>
      <selection pane="topRight" activeCell="C3" sqref="C3"/>
      <selection pane="bottomLeft" activeCell="C3" sqref="C3"/>
      <selection pane="bottomRight" activeCell="N16" sqref="N16:AH55"/>
    </sheetView>
  </sheetViews>
  <sheetFormatPr defaultColWidth="0" defaultRowHeight="13.8" zeroHeight="1" x14ac:dyDescent="0.3"/>
  <cols>
    <col min="1" max="1" width="8.6640625" hidden="1" customWidth="1"/>
    <col min="2" max="2" width="3.6640625" hidden="1" customWidth="1"/>
    <col min="3" max="3" width="2.6640625" hidden="1" customWidth="1"/>
    <col min="4" max="6" width="2.6640625" customWidth="1"/>
    <col min="7" max="9" width="10.6640625" customWidth="1"/>
    <col min="10" max="13" width="12.6640625" customWidth="1"/>
    <col min="14" max="34" width="15.33203125" customWidth="1"/>
    <col min="35" max="35" width="6.6640625" hidden="1" customWidth="1"/>
    <col min="36" max="39" width="1.6640625" customWidth="1"/>
    <col min="40" max="40" width="9.109375" style="97" customWidth="1"/>
    <col min="41" max="41" width="3.6640625" hidden="1" customWidth="1"/>
    <col min="42" max="42" width="3.6640625" hidden="1"/>
  </cols>
  <sheetData>
    <row r="1" spans="1:40" ht="12.75" hidden="1" customHeight="1" x14ac:dyDescent="0.3">
      <c r="A1" s="4" t="e">
        <f ca="1">IF(VLOOKUP($B$2,Sheet_Table,Sheet_Visibility_ColX,FALSE),"S","H")</f>
        <v>#REF!</v>
      </c>
      <c r="C1" s="9"/>
    </row>
    <row r="2" spans="1:40" ht="12.75" hidden="1" customHeight="1" x14ac:dyDescent="0.3">
      <c r="B2" s="8" t="str">
        <f ca="1">MID(CELL("filename",A1),1+FIND("]",CELL("filename",A1)),50)</f>
        <v>01_LastYear_PriorEst</v>
      </c>
      <c r="C2" s="9"/>
    </row>
    <row r="3" spans="1:40" ht="12.75" hidden="1" customHeight="1" x14ac:dyDescent="0.3">
      <c r="A3" s="9"/>
      <c r="B3" s="10"/>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40" ht="9.9" customHeight="1" thickBot="1" x14ac:dyDescent="0.35">
      <c r="C4" s="9"/>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4"/>
      <c r="AM4" s="64"/>
    </row>
    <row r="5" spans="1:40" s="61" customFormat="1" ht="9.9" customHeight="1" x14ac:dyDescent="0.3">
      <c r="C5" s="62"/>
      <c r="D5" s="66"/>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6"/>
      <c r="AM5" s="66"/>
      <c r="AN5" s="98"/>
    </row>
    <row r="6" spans="1:40" ht="30" customHeight="1" x14ac:dyDescent="0.3">
      <c r="C6" s="9"/>
      <c r="D6" s="64"/>
      <c r="E6" s="67" t="e">
        <f>SSPR_1_Logo</f>
        <v>#REF!</v>
      </c>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83" t="e">
        <f>SUP_1_EntityNameAsTitle</f>
        <v>#REF!</v>
      </c>
      <c r="AL6" s="64"/>
      <c r="AM6" s="64"/>
    </row>
    <row r="7" spans="1:40" ht="30" customHeight="1" x14ac:dyDescent="0.3">
      <c r="C7" s="9"/>
      <c r="D7" s="64"/>
      <c r="E7" s="64"/>
      <c r="F7" s="67" t="s">
        <v>2</v>
      </c>
      <c r="G7" s="69"/>
      <c r="H7" s="69"/>
      <c r="I7" s="69"/>
      <c r="J7" s="69"/>
      <c r="K7" s="69"/>
      <c r="L7" s="69"/>
      <c r="M7" s="69"/>
      <c r="N7" s="69"/>
      <c r="O7" s="69"/>
      <c r="P7" s="69"/>
      <c r="Q7" s="69"/>
      <c r="R7" s="69"/>
      <c r="S7" s="69"/>
      <c r="T7" s="69"/>
      <c r="U7" s="69"/>
      <c r="V7" s="69"/>
      <c r="W7" s="69"/>
      <c r="X7" s="69"/>
      <c r="Y7" s="69"/>
      <c r="Z7" s="69"/>
      <c r="AA7" s="69"/>
      <c r="AB7" s="69"/>
      <c r="AC7" s="69"/>
      <c r="AD7" s="69"/>
      <c r="AE7" s="69"/>
      <c r="AF7" s="69"/>
      <c r="AG7" s="186" t="s">
        <v>66</v>
      </c>
      <c r="AH7" s="186"/>
      <c r="AI7" s="186"/>
      <c r="AJ7" s="69"/>
      <c r="AK7" s="69"/>
      <c r="AL7" s="64"/>
      <c r="AM7" s="64"/>
    </row>
    <row r="8" spans="1:40" ht="24.9" customHeight="1" x14ac:dyDescent="0.3">
      <c r="C8" s="9"/>
      <c r="D8" s="64"/>
      <c r="E8" s="64"/>
      <c r="F8" s="64"/>
      <c r="G8" s="70" t="s">
        <v>0</v>
      </c>
      <c r="H8" s="71"/>
      <c r="I8" s="71"/>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100"/>
    </row>
    <row r="9" spans="1:40" ht="24.9" customHeight="1" x14ac:dyDescent="0.3">
      <c r="C9" s="9"/>
      <c r="D9" s="64"/>
      <c r="E9" s="64"/>
      <c r="F9" s="64"/>
      <c r="G9" s="72" t="s">
        <v>103</v>
      </c>
      <c r="H9" s="73"/>
      <c r="I9" s="73"/>
      <c r="J9" s="73"/>
      <c r="K9" s="73"/>
      <c r="L9" s="73"/>
      <c r="M9" s="73"/>
      <c r="N9" s="73"/>
      <c r="O9" s="64"/>
      <c r="P9" s="64"/>
      <c r="Q9" s="64"/>
      <c r="R9" s="64"/>
      <c r="S9" s="74"/>
      <c r="T9" s="74"/>
      <c r="U9" s="74"/>
      <c r="V9" s="74"/>
      <c r="W9" s="74"/>
      <c r="X9" s="74"/>
      <c r="Y9" s="74"/>
      <c r="Z9" s="74"/>
      <c r="AA9" s="74"/>
      <c r="AB9" s="74"/>
      <c r="AC9" s="74"/>
      <c r="AD9" s="64"/>
      <c r="AE9" s="64"/>
      <c r="AF9" s="64"/>
      <c r="AG9" s="64"/>
      <c r="AH9" s="64"/>
      <c r="AI9" s="64"/>
      <c r="AJ9" s="64"/>
      <c r="AK9" s="64"/>
      <c r="AL9" s="64"/>
      <c r="AM9" s="64"/>
      <c r="AN9" s="185"/>
    </row>
    <row r="10" spans="1:40" ht="15" customHeight="1" x14ac:dyDescent="0.3">
      <c r="C10" s="9"/>
      <c r="D10" s="64"/>
      <c r="E10" s="64"/>
      <c r="F10" s="64"/>
      <c r="G10" s="75"/>
      <c r="H10" s="75"/>
      <c r="I10" s="75"/>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185"/>
    </row>
    <row r="11" spans="1:40" ht="20.100000000000001" customHeight="1" x14ac:dyDescent="0.3">
      <c r="C11" s="9"/>
      <c r="D11" s="64"/>
      <c r="E11" s="64"/>
      <c r="F11" s="64"/>
      <c r="G11" s="75"/>
      <c r="H11" s="75"/>
      <c r="I11" s="75"/>
      <c r="J11" s="64"/>
      <c r="K11" s="64"/>
      <c r="L11" s="64"/>
      <c r="M11" s="64"/>
      <c r="N11" s="1">
        <v>1</v>
      </c>
      <c r="O11" s="1">
        <v>2</v>
      </c>
      <c r="P11" s="1">
        <v>3</v>
      </c>
      <c r="Q11" s="187" t="s">
        <v>67</v>
      </c>
      <c r="R11" s="188"/>
      <c r="S11" s="188"/>
      <c r="T11" s="188"/>
      <c r="U11" s="188"/>
      <c r="V11" s="188"/>
      <c r="W11" s="188"/>
      <c r="X11" s="188"/>
      <c r="Y11" s="188"/>
      <c r="Z11" s="188"/>
      <c r="AA11" s="188"/>
      <c r="AB11" s="64"/>
      <c r="AC11" s="64"/>
      <c r="AD11" s="189" t="s">
        <v>68</v>
      </c>
      <c r="AE11" s="190"/>
      <c r="AF11" s="191" t="s">
        <v>69</v>
      </c>
      <c r="AG11" s="192"/>
      <c r="AH11" s="193"/>
      <c r="AI11" s="64"/>
      <c r="AJ11" s="64"/>
      <c r="AK11" s="64"/>
      <c r="AL11" s="64"/>
      <c r="AM11" s="64"/>
      <c r="AN11" s="185"/>
    </row>
    <row r="12" spans="1:40" ht="80.099999999999994" customHeight="1" x14ac:dyDescent="0.3">
      <c r="C12" s="9"/>
      <c r="D12" s="64"/>
      <c r="E12" s="64"/>
      <c r="F12" s="64"/>
      <c r="G12" s="75"/>
      <c r="H12" s="75"/>
      <c r="I12" s="75"/>
      <c r="J12" s="182" t="s">
        <v>70</v>
      </c>
      <c r="K12" s="183"/>
      <c r="L12" s="183"/>
      <c r="M12" s="184"/>
      <c r="N12" s="76" t="s">
        <v>71</v>
      </c>
      <c r="O12" s="76" t="s">
        <v>72</v>
      </c>
      <c r="P12" s="76" t="s">
        <v>73</v>
      </c>
      <c r="Q12" s="76" t="s">
        <v>5</v>
      </c>
      <c r="R12" s="76" t="s">
        <v>8</v>
      </c>
      <c r="S12" s="76" t="s">
        <v>11</v>
      </c>
      <c r="T12" s="76" t="s">
        <v>14</v>
      </c>
      <c r="U12" s="76" t="s">
        <v>17</v>
      </c>
      <c r="V12" s="76" t="s">
        <v>20</v>
      </c>
      <c r="W12" s="76" t="s">
        <v>22</v>
      </c>
      <c r="X12" s="76" t="s">
        <v>24</v>
      </c>
      <c r="Y12" s="76" t="s">
        <v>26</v>
      </c>
      <c r="Z12" s="76" t="s">
        <v>28</v>
      </c>
      <c r="AA12" s="76" t="s">
        <v>30</v>
      </c>
      <c r="AB12" s="76" t="s">
        <v>74</v>
      </c>
      <c r="AC12" s="76" t="s">
        <v>75</v>
      </c>
      <c r="AD12" s="76" t="s">
        <v>76</v>
      </c>
      <c r="AE12" s="76" t="s">
        <v>77</v>
      </c>
      <c r="AF12" s="76" t="s">
        <v>78</v>
      </c>
      <c r="AG12" s="76" t="s">
        <v>79</v>
      </c>
      <c r="AH12" s="76" t="s">
        <v>80</v>
      </c>
      <c r="AI12" s="77" t="s">
        <v>81</v>
      </c>
      <c r="AJ12" s="64"/>
      <c r="AK12" s="64"/>
      <c r="AL12" s="64"/>
      <c r="AM12" s="64"/>
    </row>
    <row r="13" spans="1:40" ht="5.0999999999999996" customHeight="1" x14ac:dyDescent="0.3">
      <c r="C13" s="9"/>
      <c r="D13" s="64"/>
      <c r="E13" s="64"/>
      <c r="F13" s="64"/>
      <c r="G13" s="75"/>
      <c r="H13" s="75"/>
      <c r="I13" s="75"/>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row>
    <row r="14" spans="1:40" ht="20.100000000000001" customHeight="1" x14ac:dyDescent="0.3">
      <c r="C14" s="9"/>
      <c r="D14" s="64"/>
      <c r="E14" s="64"/>
      <c r="F14" s="64"/>
      <c r="G14" s="75"/>
      <c r="H14" s="75"/>
      <c r="I14" s="75"/>
      <c r="J14" s="64"/>
      <c r="K14" s="64"/>
      <c r="L14" s="64"/>
      <c r="M14" s="64"/>
      <c r="N14" s="78" t="s">
        <v>82</v>
      </c>
      <c r="O14" s="64"/>
      <c r="P14" s="64"/>
      <c r="Q14" s="64"/>
      <c r="R14" s="64"/>
      <c r="S14" s="64"/>
      <c r="T14" s="64"/>
      <c r="U14" s="64"/>
      <c r="V14" s="64"/>
      <c r="W14" s="64"/>
      <c r="X14" s="64"/>
      <c r="Y14" s="64"/>
      <c r="Z14" s="64"/>
      <c r="AA14" s="64"/>
      <c r="AB14" s="64"/>
      <c r="AC14" s="64"/>
      <c r="AD14" s="78" t="s">
        <v>83</v>
      </c>
      <c r="AE14" s="79" t="s">
        <v>84</v>
      </c>
      <c r="AF14" s="78" t="s">
        <v>85</v>
      </c>
      <c r="AG14" s="78" t="s">
        <v>83</v>
      </c>
      <c r="AH14" s="78" t="s">
        <v>85</v>
      </c>
      <c r="AI14" s="64"/>
      <c r="AJ14" s="64"/>
      <c r="AK14" s="64"/>
      <c r="AL14" s="64"/>
      <c r="AM14" s="64"/>
    </row>
    <row r="15" spans="1:40" ht="5.0999999999999996" customHeight="1" x14ac:dyDescent="0.3">
      <c r="C15" s="9"/>
      <c r="D15" s="64"/>
      <c r="E15" s="64"/>
      <c r="F15" s="64"/>
      <c r="G15" s="75"/>
      <c r="H15" s="75"/>
      <c r="I15" s="75"/>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row>
    <row r="16" spans="1:40" ht="18" customHeight="1" x14ac:dyDescent="0.3">
      <c r="C16" s="9"/>
      <c r="G16" s="171" t="s">
        <v>86</v>
      </c>
      <c r="H16" s="172"/>
      <c r="I16" s="173"/>
      <c r="J16" s="22" t="s">
        <v>56</v>
      </c>
      <c r="K16" s="23"/>
      <c r="L16" s="23"/>
      <c r="M16" s="24"/>
      <c r="N16" s="127"/>
      <c r="O16" s="128">
        <f>0-N16</f>
        <v>0</v>
      </c>
      <c r="P16" s="128">
        <f t="shared" ref="P16:P54" si="0">SUM(N16:O16)</f>
        <v>0</v>
      </c>
      <c r="Q16" s="129"/>
      <c r="R16" s="129"/>
      <c r="S16" s="129"/>
      <c r="T16" s="129"/>
      <c r="U16" s="129"/>
      <c r="V16" s="129"/>
      <c r="W16" s="129"/>
      <c r="X16" s="129"/>
      <c r="Y16" s="129"/>
      <c r="Z16" s="129"/>
      <c r="AA16" s="129"/>
      <c r="AB16" s="129"/>
      <c r="AC16" s="126"/>
      <c r="AD16" s="126"/>
      <c r="AE16" s="126"/>
      <c r="AF16" s="126"/>
      <c r="AG16" s="126"/>
      <c r="AH16" s="126"/>
    </row>
    <row r="17" spans="3:40" ht="18" customHeight="1" x14ac:dyDescent="0.3">
      <c r="C17" s="9"/>
      <c r="G17" s="174"/>
      <c r="H17" s="175"/>
      <c r="I17" s="176"/>
      <c r="J17" s="25" t="s">
        <v>57</v>
      </c>
      <c r="K17" s="26"/>
      <c r="L17" s="26"/>
      <c r="M17" s="27"/>
      <c r="N17" s="127"/>
      <c r="O17" s="130">
        <f>0-N17</f>
        <v>0</v>
      </c>
      <c r="P17" s="130">
        <f t="shared" si="0"/>
        <v>0</v>
      </c>
      <c r="Q17" s="129"/>
      <c r="R17" s="129"/>
      <c r="S17" s="129"/>
      <c r="T17" s="129"/>
      <c r="U17" s="129"/>
      <c r="V17" s="129"/>
      <c r="W17" s="129"/>
      <c r="X17" s="129"/>
      <c r="Y17" s="129"/>
      <c r="Z17" s="129"/>
      <c r="AA17" s="129"/>
      <c r="AB17" s="129"/>
      <c r="AC17" s="126"/>
      <c r="AD17" s="126"/>
      <c r="AE17" s="126"/>
      <c r="AF17" s="126"/>
      <c r="AG17" s="126"/>
      <c r="AH17" s="126"/>
    </row>
    <row r="18" spans="3:40" ht="18" customHeight="1" x14ac:dyDescent="0.3">
      <c r="C18" s="9"/>
      <c r="G18" s="177"/>
      <c r="H18" s="178"/>
      <c r="I18" s="179"/>
      <c r="J18" s="40" t="s">
        <v>58</v>
      </c>
      <c r="K18" s="41"/>
      <c r="L18" s="41"/>
      <c r="M18" s="42"/>
      <c r="N18" s="127"/>
      <c r="O18" s="131">
        <f>0-N18</f>
        <v>0</v>
      </c>
      <c r="P18" s="131">
        <f t="shared" si="0"/>
        <v>0</v>
      </c>
      <c r="Q18" s="129"/>
      <c r="R18" s="129"/>
      <c r="S18" s="129"/>
      <c r="T18" s="129"/>
      <c r="U18" s="129"/>
      <c r="V18" s="129"/>
      <c r="W18" s="129"/>
      <c r="X18" s="129"/>
      <c r="Y18" s="129"/>
      <c r="Z18" s="129"/>
      <c r="AA18" s="129"/>
      <c r="AB18" s="129"/>
      <c r="AC18" s="126"/>
      <c r="AD18" s="126"/>
      <c r="AE18" s="126"/>
      <c r="AF18" s="126"/>
      <c r="AG18" s="126"/>
      <c r="AH18" s="126"/>
    </row>
    <row r="19" spans="3:40" ht="18" customHeight="1" x14ac:dyDescent="0.3">
      <c r="C19" s="9"/>
      <c r="G19" s="31" t="s">
        <v>3</v>
      </c>
      <c r="H19" s="32"/>
      <c r="I19" s="33"/>
      <c r="J19" s="22" t="s">
        <v>4</v>
      </c>
      <c r="K19" s="23"/>
      <c r="L19" s="23"/>
      <c r="M19" s="24"/>
      <c r="N19" s="132"/>
      <c r="O19" s="132"/>
      <c r="P19" s="128">
        <f t="shared" si="0"/>
        <v>0</v>
      </c>
      <c r="Q19" s="132"/>
      <c r="R19" s="133"/>
      <c r="S19" s="134"/>
      <c r="T19" s="135"/>
      <c r="U19" s="133"/>
      <c r="V19" s="135"/>
      <c r="W19" s="133"/>
      <c r="X19" s="134"/>
      <c r="Y19" s="134"/>
      <c r="Z19" s="135"/>
      <c r="AA19" s="133"/>
      <c r="AB19" s="128">
        <f t="shared" ref="AB19:AB54" si="1">SUM(Q19:AA19)</f>
        <v>0</v>
      </c>
      <c r="AC19" s="14">
        <f t="shared" ref="AC19:AC54" si="2">ROUND(P19-AB19,0)</f>
        <v>0</v>
      </c>
      <c r="AD19" s="132"/>
      <c r="AE19" s="132"/>
      <c r="AF19" s="128">
        <f t="shared" ref="AF19:AF54" si="3">AB19+SUM(AD19:AE19)</f>
        <v>0</v>
      </c>
      <c r="AG19" s="132"/>
      <c r="AH19" s="128">
        <f t="shared" ref="AH19:AH54" si="4">AF19+AG19</f>
        <v>0</v>
      </c>
      <c r="AI19" s="17"/>
    </row>
    <row r="20" spans="3:40" ht="18" customHeight="1" x14ac:dyDescent="0.3">
      <c r="C20" s="9"/>
      <c r="G20" s="34" t="s">
        <v>101</v>
      </c>
      <c r="H20" s="35"/>
      <c r="I20" s="36"/>
      <c r="J20" s="25" t="s">
        <v>7</v>
      </c>
      <c r="K20" s="26"/>
      <c r="L20" s="26"/>
      <c r="M20" s="27"/>
      <c r="N20" s="127"/>
      <c r="O20" s="127"/>
      <c r="P20" s="130">
        <f t="shared" si="0"/>
        <v>0</v>
      </c>
      <c r="Q20" s="127"/>
      <c r="R20" s="136"/>
      <c r="S20" s="137"/>
      <c r="T20" s="138"/>
      <c r="U20" s="136"/>
      <c r="V20" s="138"/>
      <c r="W20" s="136"/>
      <c r="X20" s="137"/>
      <c r="Y20" s="137"/>
      <c r="Z20" s="138"/>
      <c r="AA20" s="136"/>
      <c r="AB20" s="130">
        <f t="shared" si="1"/>
        <v>0</v>
      </c>
      <c r="AC20" s="15">
        <f t="shared" si="2"/>
        <v>0</v>
      </c>
      <c r="AD20" s="142"/>
      <c r="AE20" s="142"/>
      <c r="AF20" s="130">
        <f t="shared" si="3"/>
        <v>0</v>
      </c>
      <c r="AG20" s="142"/>
      <c r="AH20" s="130">
        <f t="shared" si="4"/>
        <v>0</v>
      </c>
      <c r="AI20" s="18"/>
    </row>
    <row r="21" spans="3:40" ht="18" customHeight="1" x14ac:dyDescent="0.3">
      <c r="C21" s="9"/>
      <c r="G21" s="34" t="s">
        <v>101</v>
      </c>
      <c r="H21" s="35"/>
      <c r="I21" s="36"/>
      <c r="J21" s="25" t="s">
        <v>10</v>
      </c>
      <c r="K21" s="26"/>
      <c r="L21" s="26"/>
      <c r="M21" s="27"/>
      <c r="N21" s="127"/>
      <c r="O21" s="127"/>
      <c r="P21" s="130">
        <f t="shared" si="0"/>
        <v>0</v>
      </c>
      <c r="Q21" s="127"/>
      <c r="R21" s="136"/>
      <c r="S21" s="137"/>
      <c r="T21" s="138"/>
      <c r="U21" s="136"/>
      <c r="V21" s="138"/>
      <c r="W21" s="136"/>
      <c r="X21" s="137"/>
      <c r="Y21" s="137"/>
      <c r="Z21" s="138"/>
      <c r="AA21" s="136"/>
      <c r="AB21" s="130">
        <f t="shared" si="1"/>
        <v>0</v>
      </c>
      <c r="AC21" s="15">
        <f t="shared" si="2"/>
        <v>0</v>
      </c>
      <c r="AD21" s="142"/>
      <c r="AE21" s="142"/>
      <c r="AF21" s="130">
        <f t="shared" si="3"/>
        <v>0</v>
      </c>
      <c r="AG21" s="142"/>
      <c r="AH21" s="130">
        <f t="shared" si="4"/>
        <v>0</v>
      </c>
      <c r="AI21" s="18"/>
    </row>
    <row r="22" spans="3:40" ht="18" customHeight="1" x14ac:dyDescent="0.3">
      <c r="C22" s="9"/>
      <c r="G22" s="34" t="s">
        <v>101</v>
      </c>
      <c r="H22" s="35"/>
      <c r="I22" s="36"/>
      <c r="J22" s="25" t="s">
        <v>13</v>
      </c>
      <c r="K22" s="26"/>
      <c r="L22" s="26"/>
      <c r="M22" s="27"/>
      <c r="N22" s="127"/>
      <c r="O22" s="127"/>
      <c r="P22" s="130">
        <f t="shared" si="0"/>
        <v>0</v>
      </c>
      <c r="Q22" s="127"/>
      <c r="R22" s="136"/>
      <c r="S22" s="137"/>
      <c r="T22" s="138"/>
      <c r="U22" s="136"/>
      <c r="V22" s="138"/>
      <c r="W22" s="136"/>
      <c r="X22" s="137"/>
      <c r="Y22" s="137"/>
      <c r="Z22" s="138"/>
      <c r="AA22" s="136"/>
      <c r="AB22" s="130">
        <f t="shared" si="1"/>
        <v>0</v>
      </c>
      <c r="AC22" s="15">
        <f t="shared" si="2"/>
        <v>0</v>
      </c>
      <c r="AD22" s="142"/>
      <c r="AE22" s="142"/>
      <c r="AF22" s="130">
        <f t="shared" si="3"/>
        <v>0</v>
      </c>
      <c r="AG22" s="142"/>
      <c r="AH22" s="130">
        <f t="shared" si="4"/>
        <v>0</v>
      </c>
      <c r="AI22" s="18"/>
    </row>
    <row r="23" spans="3:40" ht="18" customHeight="1" x14ac:dyDescent="0.3">
      <c r="C23" s="9"/>
      <c r="G23" s="34" t="s">
        <v>101</v>
      </c>
      <c r="H23" s="35"/>
      <c r="I23" s="36"/>
      <c r="J23" s="25" t="s">
        <v>16</v>
      </c>
      <c r="K23" s="26"/>
      <c r="L23" s="26"/>
      <c r="M23" s="27"/>
      <c r="N23" s="127"/>
      <c r="O23" s="127"/>
      <c r="P23" s="130">
        <f t="shared" si="0"/>
        <v>0</v>
      </c>
      <c r="Q23" s="127"/>
      <c r="R23" s="136"/>
      <c r="S23" s="137"/>
      <c r="T23" s="138"/>
      <c r="U23" s="136"/>
      <c r="V23" s="138"/>
      <c r="W23" s="136"/>
      <c r="X23" s="137"/>
      <c r="Y23" s="137"/>
      <c r="Z23" s="138"/>
      <c r="AA23" s="136"/>
      <c r="AB23" s="130">
        <f t="shared" si="1"/>
        <v>0</v>
      </c>
      <c r="AC23" s="15">
        <f t="shared" si="2"/>
        <v>0</v>
      </c>
      <c r="AD23" s="142"/>
      <c r="AE23" s="142"/>
      <c r="AF23" s="130">
        <f t="shared" si="3"/>
        <v>0</v>
      </c>
      <c r="AG23" s="142"/>
      <c r="AH23" s="130">
        <f t="shared" si="4"/>
        <v>0</v>
      </c>
      <c r="AI23" s="18"/>
    </row>
    <row r="24" spans="3:40" ht="18" customHeight="1" x14ac:dyDescent="0.3">
      <c r="C24" s="9"/>
      <c r="G24" s="34" t="s">
        <v>101</v>
      </c>
      <c r="H24" s="35"/>
      <c r="I24" s="36"/>
      <c r="J24" s="25" t="s">
        <v>19</v>
      </c>
      <c r="K24" s="26"/>
      <c r="L24" s="26"/>
      <c r="M24" s="27"/>
      <c r="N24" s="127"/>
      <c r="O24" s="127"/>
      <c r="P24" s="130">
        <f t="shared" si="0"/>
        <v>0</v>
      </c>
      <c r="Q24" s="127"/>
      <c r="R24" s="136"/>
      <c r="S24" s="137"/>
      <c r="T24" s="138"/>
      <c r="U24" s="136"/>
      <c r="V24" s="138"/>
      <c r="W24" s="136"/>
      <c r="X24" s="137"/>
      <c r="Y24" s="137"/>
      <c r="Z24" s="138"/>
      <c r="AA24" s="136"/>
      <c r="AB24" s="130">
        <f t="shared" si="1"/>
        <v>0</v>
      </c>
      <c r="AC24" s="15">
        <f t="shared" si="2"/>
        <v>0</v>
      </c>
      <c r="AD24" s="142"/>
      <c r="AE24" s="142"/>
      <c r="AF24" s="130">
        <f t="shared" si="3"/>
        <v>0</v>
      </c>
      <c r="AG24" s="142"/>
      <c r="AH24" s="130">
        <f t="shared" si="4"/>
        <v>0</v>
      </c>
      <c r="AI24" s="18"/>
      <c r="AN24" s="99"/>
    </row>
    <row r="25" spans="3:40" ht="18" customHeight="1" x14ac:dyDescent="0.3">
      <c r="C25" s="9"/>
      <c r="G25" s="55" t="s">
        <v>101</v>
      </c>
      <c r="H25" s="56"/>
      <c r="I25" s="57"/>
      <c r="J25" s="40" t="s">
        <v>21</v>
      </c>
      <c r="K25" s="41"/>
      <c r="L25" s="41"/>
      <c r="M25" s="42"/>
      <c r="N25" s="127"/>
      <c r="O25" s="127"/>
      <c r="P25" s="131">
        <f t="shared" si="0"/>
        <v>0</v>
      </c>
      <c r="Q25" s="127"/>
      <c r="R25" s="139"/>
      <c r="S25" s="140"/>
      <c r="T25" s="141"/>
      <c r="U25" s="139"/>
      <c r="V25" s="141"/>
      <c r="W25" s="139"/>
      <c r="X25" s="140"/>
      <c r="Y25" s="140"/>
      <c r="Z25" s="141"/>
      <c r="AA25" s="139"/>
      <c r="AB25" s="131">
        <f t="shared" si="1"/>
        <v>0</v>
      </c>
      <c r="AC25" s="43">
        <f t="shared" si="2"/>
        <v>0</v>
      </c>
      <c r="AD25" s="127"/>
      <c r="AE25" s="127"/>
      <c r="AF25" s="131">
        <f t="shared" si="3"/>
        <v>0</v>
      </c>
      <c r="AG25" s="127"/>
      <c r="AH25" s="131">
        <f t="shared" si="4"/>
        <v>0</v>
      </c>
      <c r="AI25" s="58"/>
    </row>
    <row r="26" spans="3:40" ht="18" customHeight="1" x14ac:dyDescent="0.3">
      <c r="C26" s="9"/>
      <c r="G26" s="31" t="s">
        <v>6</v>
      </c>
      <c r="H26" s="32"/>
      <c r="I26" s="33"/>
      <c r="J26" s="22" t="s">
        <v>23</v>
      </c>
      <c r="K26" s="23"/>
      <c r="L26" s="23"/>
      <c r="M26" s="24"/>
      <c r="N26" s="132"/>
      <c r="O26" s="132"/>
      <c r="P26" s="128">
        <f t="shared" si="0"/>
        <v>0</v>
      </c>
      <c r="Q26" s="132"/>
      <c r="R26" s="133"/>
      <c r="S26" s="134"/>
      <c r="T26" s="135"/>
      <c r="U26" s="133"/>
      <c r="V26" s="135"/>
      <c r="W26" s="133"/>
      <c r="X26" s="134"/>
      <c r="Y26" s="134"/>
      <c r="Z26" s="135"/>
      <c r="AA26" s="133"/>
      <c r="AB26" s="128">
        <f t="shared" si="1"/>
        <v>0</v>
      </c>
      <c r="AC26" s="14">
        <f t="shared" si="2"/>
        <v>0</v>
      </c>
      <c r="AD26" s="132"/>
      <c r="AE26" s="132"/>
      <c r="AF26" s="128">
        <f t="shared" si="3"/>
        <v>0</v>
      </c>
      <c r="AG26" s="132"/>
      <c r="AH26" s="128">
        <f t="shared" si="4"/>
        <v>0</v>
      </c>
      <c r="AI26" s="17"/>
    </row>
    <row r="27" spans="3:40" ht="18" customHeight="1" x14ac:dyDescent="0.3">
      <c r="C27" s="9"/>
      <c r="G27" s="34" t="s">
        <v>101</v>
      </c>
      <c r="H27" s="35"/>
      <c r="I27" s="36"/>
      <c r="J27" s="25" t="s">
        <v>25</v>
      </c>
      <c r="K27" s="26"/>
      <c r="L27" s="26"/>
      <c r="M27" s="27"/>
      <c r="N27" s="142"/>
      <c r="O27" s="142"/>
      <c r="P27" s="130">
        <f t="shared" si="0"/>
        <v>0</v>
      </c>
      <c r="Q27" s="142"/>
      <c r="R27" s="136"/>
      <c r="S27" s="137"/>
      <c r="T27" s="138"/>
      <c r="U27" s="136"/>
      <c r="V27" s="138"/>
      <c r="W27" s="136"/>
      <c r="X27" s="137"/>
      <c r="Y27" s="137"/>
      <c r="Z27" s="138"/>
      <c r="AA27" s="136"/>
      <c r="AB27" s="130">
        <f t="shared" si="1"/>
        <v>0</v>
      </c>
      <c r="AC27" s="15">
        <f t="shared" si="2"/>
        <v>0</v>
      </c>
      <c r="AD27" s="142"/>
      <c r="AE27" s="142"/>
      <c r="AF27" s="130">
        <f t="shared" si="3"/>
        <v>0</v>
      </c>
      <c r="AG27" s="142"/>
      <c r="AH27" s="130">
        <f t="shared" si="4"/>
        <v>0</v>
      </c>
      <c r="AI27" s="18"/>
    </row>
    <row r="28" spans="3:40" ht="18" customHeight="1" x14ac:dyDescent="0.3">
      <c r="C28" s="9"/>
      <c r="G28" s="34" t="s">
        <v>101</v>
      </c>
      <c r="H28" s="35"/>
      <c r="I28" s="36"/>
      <c r="J28" s="25" t="s">
        <v>27</v>
      </c>
      <c r="K28" s="26"/>
      <c r="L28" s="26"/>
      <c r="M28" s="27"/>
      <c r="N28" s="142"/>
      <c r="O28" s="142"/>
      <c r="P28" s="130">
        <f t="shared" si="0"/>
        <v>0</v>
      </c>
      <c r="Q28" s="142"/>
      <c r="R28" s="136"/>
      <c r="S28" s="137"/>
      <c r="T28" s="138"/>
      <c r="U28" s="136"/>
      <c r="V28" s="138"/>
      <c r="W28" s="136"/>
      <c r="X28" s="137"/>
      <c r="Y28" s="137"/>
      <c r="Z28" s="138"/>
      <c r="AA28" s="136"/>
      <c r="AB28" s="130">
        <f t="shared" si="1"/>
        <v>0</v>
      </c>
      <c r="AC28" s="15">
        <f t="shared" si="2"/>
        <v>0</v>
      </c>
      <c r="AD28" s="142"/>
      <c r="AE28" s="142"/>
      <c r="AF28" s="130">
        <f t="shared" si="3"/>
        <v>0</v>
      </c>
      <c r="AG28" s="142"/>
      <c r="AH28" s="130">
        <f t="shared" si="4"/>
        <v>0</v>
      </c>
      <c r="AI28" s="18"/>
    </row>
    <row r="29" spans="3:40" ht="18" customHeight="1" x14ac:dyDescent="0.3">
      <c r="C29" s="9"/>
      <c r="G29" s="34" t="s">
        <v>101</v>
      </c>
      <c r="H29" s="35"/>
      <c r="I29" s="36"/>
      <c r="J29" s="25" t="s">
        <v>29</v>
      </c>
      <c r="K29" s="26"/>
      <c r="L29" s="26"/>
      <c r="M29" s="27"/>
      <c r="N29" s="142"/>
      <c r="O29" s="142"/>
      <c r="P29" s="130">
        <f t="shared" si="0"/>
        <v>0</v>
      </c>
      <c r="Q29" s="142"/>
      <c r="R29" s="136"/>
      <c r="S29" s="137"/>
      <c r="T29" s="138"/>
      <c r="U29" s="136"/>
      <c r="V29" s="138"/>
      <c r="W29" s="136"/>
      <c r="X29" s="137"/>
      <c r="Y29" s="137"/>
      <c r="Z29" s="138"/>
      <c r="AA29" s="136"/>
      <c r="AB29" s="130">
        <f t="shared" si="1"/>
        <v>0</v>
      </c>
      <c r="AC29" s="15">
        <f t="shared" si="2"/>
        <v>0</v>
      </c>
      <c r="AD29" s="142"/>
      <c r="AE29" s="142"/>
      <c r="AF29" s="130">
        <f t="shared" si="3"/>
        <v>0</v>
      </c>
      <c r="AG29" s="142"/>
      <c r="AH29" s="130">
        <f t="shared" si="4"/>
        <v>0</v>
      </c>
      <c r="AI29" s="18"/>
    </row>
    <row r="30" spans="3:40" ht="18" customHeight="1" x14ac:dyDescent="0.3">
      <c r="C30" s="9"/>
      <c r="G30" s="37" t="s">
        <v>101</v>
      </c>
      <c r="H30" s="38"/>
      <c r="I30" s="39"/>
      <c r="J30" s="28" t="s">
        <v>31</v>
      </c>
      <c r="K30" s="29"/>
      <c r="L30" s="29"/>
      <c r="M30" s="30"/>
      <c r="N30" s="143"/>
      <c r="O30" s="143"/>
      <c r="P30" s="144">
        <f t="shared" si="0"/>
        <v>0</v>
      </c>
      <c r="Q30" s="143"/>
      <c r="R30" s="139"/>
      <c r="S30" s="140"/>
      <c r="T30" s="141"/>
      <c r="U30" s="139"/>
      <c r="V30" s="141"/>
      <c r="W30" s="139"/>
      <c r="X30" s="140"/>
      <c r="Y30" s="140"/>
      <c r="Z30" s="141"/>
      <c r="AA30" s="139"/>
      <c r="AB30" s="144">
        <f t="shared" si="1"/>
        <v>0</v>
      </c>
      <c r="AC30" s="16">
        <f t="shared" si="2"/>
        <v>0</v>
      </c>
      <c r="AD30" s="143"/>
      <c r="AE30" s="143"/>
      <c r="AF30" s="144">
        <f t="shared" si="3"/>
        <v>0</v>
      </c>
      <c r="AG30" s="143"/>
      <c r="AH30" s="144">
        <f t="shared" si="4"/>
        <v>0</v>
      </c>
      <c r="AI30" s="19"/>
    </row>
    <row r="31" spans="3:40" ht="18" customHeight="1" x14ac:dyDescent="0.3">
      <c r="C31" s="9"/>
      <c r="G31" s="44" t="s">
        <v>9</v>
      </c>
      <c r="H31" s="45"/>
      <c r="I31" s="46"/>
      <c r="J31" s="47" t="s">
        <v>32</v>
      </c>
      <c r="K31" s="48"/>
      <c r="L31" s="48"/>
      <c r="M31" s="49"/>
      <c r="N31" s="145"/>
      <c r="O31" s="145"/>
      <c r="P31" s="146">
        <f t="shared" si="0"/>
        <v>0</v>
      </c>
      <c r="Q31" s="145"/>
      <c r="R31" s="147"/>
      <c r="S31" s="148"/>
      <c r="T31" s="149"/>
      <c r="U31" s="147"/>
      <c r="V31" s="149"/>
      <c r="W31" s="147"/>
      <c r="X31" s="148"/>
      <c r="Y31" s="148"/>
      <c r="Z31" s="149"/>
      <c r="AA31" s="147"/>
      <c r="AB31" s="146">
        <f t="shared" si="1"/>
        <v>0</v>
      </c>
      <c r="AC31" s="50">
        <f t="shared" si="2"/>
        <v>0</v>
      </c>
      <c r="AD31" s="145"/>
      <c r="AE31" s="145"/>
      <c r="AF31" s="146">
        <f t="shared" si="3"/>
        <v>0</v>
      </c>
      <c r="AG31" s="145"/>
      <c r="AH31" s="146">
        <f t="shared" si="4"/>
        <v>0</v>
      </c>
      <c r="AI31" s="51"/>
    </row>
    <row r="32" spans="3:40" ht="18" customHeight="1" x14ac:dyDescent="0.3">
      <c r="C32" s="9"/>
      <c r="G32" s="34" t="s">
        <v>101</v>
      </c>
      <c r="H32" s="35"/>
      <c r="I32" s="36"/>
      <c r="J32" s="25" t="s">
        <v>33</v>
      </c>
      <c r="K32" s="26"/>
      <c r="L32" s="26"/>
      <c r="M32" s="27"/>
      <c r="N32" s="142"/>
      <c r="O32" s="142"/>
      <c r="P32" s="130">
        <f t="shared" si="0"/>
        <v>0</v>
      </c>
      <c r="Q32" s="142"/>
      <c r="R32" s="136"/>
      <c r="S32" s="137"/>
      <c r="T32" s="138"/>
      <c r="U32" s="136"/>
      <c r="V32" s="138"/>
      <c r="W32" s="136"/>
      <c r="X32" s="137"/>
      <c r="Y32" s="137"/>
      <c r="Z32" s="138"/>
      <c r="AA32" s="136"/>
      <c r="AB32" s="130">
        <f t="shared" si="1"/>
        <v>0</v>
      </c>
      <c r="AC32" s="15">
        <f t="shared" si="2"/>
        <v>0</v>
      </c>
      <c r="AD32" s="142"/>
      <c r="AE32" s="142"/>
      <c r="AF32" s="130">
        <f t="shared" si="3"/>
        <v>0</v>
      </c>
      <c r="AG32" s="142"/>
      <c r="AH32" s="130">
        <f t="shared" si="4"/>
        <v>0</v>
      </c>
      <c r="AI32" s="18"/>
    </row>
    <row r="33" spans="3:35" ht="18" customHeight="1" x14ac:dyDescent="0.3">
      <c r="C33" s="9"/>
      <c r="G33" s="34" t="s">
        <v>101</v>
      </c>
      <c r="H33" s="35"/>
      <c r="I33" s="36"/>
      <c r="J33" s="25" t="s">
        <v>34</v>
      </c>
      <c r="K33" s="26"/>
      <c r="L33" s="26"/>
      <c r="M33" s="27"/>
      <c r="N33" s="142"/>
      <c r="O33" s="142"/>
      <c r="P33" s="130">
        <f t="shared" si="0"/>
        <v>0</v>
      </c>
      <c r="Q33" s="142"/>
      <c r="R33" s="136"/>
      <c r="S33" s="137"/>
      <c r="T33" s="138"/>
      <c r="U33" s="136"/>
      <c r="V33" s="138"/>
      <c r="W33" s="136"/>
      <c r="X33" s="137"/>
      <c r="Y33" s="137"/>
      <c r="Z33" s="138"/>
      <c r="AA33" s="136"/>
      <c r="AB33" s="130">
        <f t="shared" si="1"/>
        <v>0</v>
      </c>
      <c r="AC33" s="15">
        <f t="shared" si="2"/>
        <v>0</v>
      </c>
      <c r="AD33" s="142"/>
      <c r="AE33" s="142"/>
      <c r="AF33" s="130">
        <f t="shared" si="3"/>
        <v>0</v>
      </c>
      <c r="AG33" s="142"/>
      <c r="AH33" s="130">
        <f t="shared" si="4"/>
        <v>0</v>
      </c>
      <c r="AI33" s="18"/>
    </row>
    <row r="34" spans="3:35" ht="18" customHeight="1" x14ac:dyDescent="0.3">
      <c r="C34" s="9"/>
      <c r="G34" s="34" t="s">
        <v>101</v>
      </c>
      <c r="H34" s="35"/>
      <c r="I34" s="36"/>
      <c r="J34" s="25" t="s">
        <v>35</v>
      </c>
      <c r="K34" s="26"/>
      <c r="L34" s="26"/>
      <c r="M34" s="27"/>
      <c r="N34" s="142"/>
      <c r="O34" s="142"/>
      <c r="P34" s="130">
        <f t="shared" si="0"/>
        <v>0</v>
      </c>
      <c r="Q34" s="142"/>
      <c r="R34" s="136"/>
      <c r="S34" s="137"/>
      <c r="T34" s="138"/>
      <c r="U34" s="136"/>
      <c r="V34" s="138"/>
      <c r="W34" s="136"/>
      <c r="X34" s="137"/>
      <c r="Y34" s="137"/>
      <c r="Z34" s="138"/>
      <c r="AA34" s="136"/>
      <c r="AB34" s="130">
        <f t="shared" si="1"/>
        <v>0</v>
      </c>
      <c r="AC34" s="15">
        <f t="shared" si="2"/>
        <v>0</v>
      </c>
      <c r="AD34" s="142"/>
      <c r="AE34" s="142"/>
      <c r="AF34" s="130">
        <f t="shared" si="3"/>
        <v>0</v>
      </c>
      <c r="AG34" s="142"/>
      <c r="AH34" s="130">
        <f t="shared" si="4"/>
        <v>0</v>
      </c>
      <c r="AI34" s="18"/>
    </row>
    <row r="35" spans="3:35" ht="18" customHeight="1" x14ac:dyDescent="0.3">
      <c r="C35" s="9"/>
      <c r="G35" s="55" t="s">
        <v>101</v>
      </c>
      <c r="H35" s="56"/>
      <c r="I35" s="57"/>
      <c r="J35" s="40" t="s">
        <v>36</v>
      </c>
      <c r="K35" s="41"/>
      <c r="L35" s="41"/>
      <c r="M35" s="42"/>
      <c r="N35" s="127"/>
      <c r="O35" s="127"/>
      <c r="P35" s="131">
        <f t="shared" si="0"/>
        <v>0</v>
      </c>
      <c r="Q35" s="127"/>
      <c r="R35" s="150"/>
      <c r="S35" s="151"/>
      <c r="T35" s="152"/>
      <c r="U35" s="150"/>
      <c r="V35" s="152"/>
      <c r="W35" s="150"/>
      <c r="X35" s="151"/>
      <c r="Y35" s="151"/>
      <c r="Z35" s="152"/>
      <c r="AA35" s="150"/>
      <c r="AB35" s="131">
        <f t="shared" si="1"/>
        <v>0</v>
      </c>
      <c r="AC35" s="43">
        <f t="shared" si="2"/>
        <v>0</v>
      </c>
      <c r="AD35" s="127"/>
      <c r="AE35" s="127"/>
      <c r="AF35" s="131">
        <f t="shared" si="3"/>
        <v>0</v>
      </c>
      <c r="AG35" s="127"/>
      <c r="AH35" s="131">
        <f t="shared" si="4"/>
        <v>0</v>
      </c>
      <c r="AI35" s="58"/>
    </row>
    <row r="36" spans="3:35" ht="18" customHeight="1" x14ac:dyDescent="0.3">
      <c r="C36" s="9"/>
      <c r="G36" s="31" t="s">
        <v>12</v>
      </c>
      <c r="H36" s="32"/>
      <c r="I36" s="33"/>
      <c r="J36" s="22" t="s">
        <v>37</v>
      </c>
      <c r="K36" s="23"/>
      <c r="L36" s="23"/>
      <c r="M36" s="24"/>
      <c r="N36" s="132"/>
      <c r="O36" s="132"/>
      <c r="P36" s="128">
        <f t="shared" si="0"/>
        <v>0</v>
      </c>
      <c r="Q36" s="132"/>
      <c r="R36" s="133"/>
      <c r="S36" s="134"/>
      <c r="T36" s="135"/>
      <c r="U36" s="133"/>
      <c r="V36" s="135"/>
      <c r="W36" s="133"/>
      <c r="X36" s="134"/>
      <c r="Y36" s="134"/>
      <c r="Z36" s="135"/>
      <c r="AA36" s="133"/>
      <c r="AB36" s="128">
        <f t="shared" si="1"/>
        <v>0</v>
      </c>
      <c r="AC36" s="14">
        <f t="shared" si="2"/>
        <v>0</v>
      </c>
      <c r="AD36" s="132"/>
      <c r="AE36" s="132"/>
      <c r="AF36" s="128">
        <f t="shared" si="3"/>
        <v>0</v>
      </c>
      <c r="AG36" s="132"/>
      <c r="AH36" s="128">
        <f t="shared" si="4"/>
        <v>0</v>
      </c>
      <c r="AI36" s="17"/>
    </row>
    <row r="37" spans="3:35" ht="18" customHeight="1" x14ac:dyDescent="0.3">
      <c r="C37" s="9"/>
      <c r="G37" s="34" t="s">
        <v>101</v>
      </c>
      <c r="H37" s="35"/>
      <c r="I37" s="36"/>
      <c r="J37" s="25" t="s">
        <v>38</v>
      </c>
      <c r="K37" s="26"/>
      <c r="L37" s="26"/>
      <c r="M37" s="27"/>
      <c r="N37" s="142"/>
      <c r="O37" s="142"/>
      <c r="P37" s="130">
        <f t="shared" si="0"/>
        <v>0</v>
      </c>
      <c r="Q37" s="142"/>
      <c r="R37" s="136"/>
      <c r="S37" s="137"/>
      <c r="T37" s="138"/>
      <c r="U37" s="136"/>
      <c r="V37" s="138"/>
      <c r="W37" s="136"/>
      <c r="X37" s="137"/>
      <c r="Y37" s="137"/>
      <c r="Z37" s="138"/>
      <c r="AA37" s="136"/>
      <c r="AB37" s="130">
        <f t="shared" si="1"/>
        <v>0</v>
      </c>
      <c r="AC37" s="15">
        <f t="shared" si="2"/>
        <v>0</v>
      </c>
      <c r="AD37" s="142"/>
      <c r="AE37" s="142"/>
      <c r="AF37" s="130">
        <f t="shared" si="3"/>
        <v>0</v>
      </c>
      <c r="AG37" s="142"/>
      <c r="AH37" s="130">
        <f t="shared" si="4"/>
        <v>0</v>
      </c>
      <c r="AI37" s="18"/>
    </row>
    <row r="38" spans="3:35" ht="18" customHeight="1" x14ac:dyDescent="0.3">
      <c r="C38" s="9"/>
      <c r="G38" s="37" t="s">
        <v>101</v>
      </c>
      <c r="H38" s="38"/>
      <c r="I38" s="39"/>
      <c r="J38" s="28" t="s">
        <v>39</v>
      </c>
      <c r="K38" s="29"/>
      <c r="L38" s="29"/>
      <c r="M38" s="30"/>
      <c r="N38" s="143"/>
      <c r="O38" s="143"/>
      <c r="P38" s="144">
        <f t="shared" si="0"/>
        <v>0</v>
      </c>
      <c r="Q38" s="143"/>
      <c r="R38" s="139"/>
      <c r="S38" s="140"/>
      <c r="T38" s="141"/>
      <c r="U38" s="139"/>
      <c r="V38" s="141"/>
      <c r="W38" s="139"/>
      <c r="X38" s="140"/>
      <c r="Y38" s="140"/>
      <c r="Z38" s="141"/>
      <c r="AA38" s="139"/>
      <c r="AB38" s="144">
        <f t="shared" si="1"/>
        <v>0</v>
      </c>
      <c r="AC38" s="16">
        <f t="shared" si="2"/>
        <v>0</v>
      </c>
      <c r="AD38" s="143"/>
      <c r="AE38" s="143"/>
      <c r="AF38" s="144">
        <f t="shared" si="3"/>
        <v>0</v>
      </c>
      <c r="AG38" s="143"/>
      <c r="AH38" s="144">
        <f t="shared" si="4"/>
        <v>0</v>
      </c>
      <c r="AI38" s="19"/>
    </row>
    <row r="39" spans="3:35" ht="18" customHeight="1" x14ac:dyDescent="0.3">
      <c r="C39" s="9"/>
      <c r="G39" s="44" t="s">
        <v>15</v>
      </c>
      <c r="H39" s="45"/>
      <c r="I39" s="46"/>
      <c r="J39" s="47" t="s">
        <v>40</v>
      </c>
      <c r="K39" s="48"/>
      <c r="L39" s="48"/>
      <c r="M39" s="49"/>
      <c r="N39" s="145"/>
      <c r="O39" s="145"/>
      <c r="P39" s="146">
        <f t="shared" si="0"/>
        <v>0</v>
      </c>
      <c r="Q39" s="145"/>
      <c r="R39" s="147"/>
      <c r="S39" s="153"/>
      <c r="T39" s="149"/>
      <c r="U39" s="147"/>
      <c r="V39" s="149"/>
      <c r="W39" s="147"/>
      <c r="X39" s="148"/>
      <c r="Y39" s="148"/>
      <c r="Z39" s="149"/>
      <c r="AA39" s="147"/>
      <c r="AB39" s="146">
        <f t="shared" si="1"/>
        <v>0</v>
      </c>
      <c r="AC39" s="50">
        <f t="shared" si="2"/>
        <v>0</v>
      </c>
      <c r="AD39" s="145"/>
      <c r="AE39" s="145"/>
      <c r="AF39" s="146">
        <f t="shared" si="3"/>
        <v>0</v>
      </c>
      <c r="AG39" s="145"/>
      <c r="AH39" s="146">
        <f t="shared" si="4"/>
        <v>0</v>
      </c>
      <c r="AI39" s="51"/>
    </row>
    <row r="40" spans="3:35" ht="18" customHeight="1" x14ac:dyDescent="0.3">
      <c r="C40" s="9"/>
      <c r="G40" s="34" t="s">
        <v>101</v>
      </c>
      <c r="H40" s="35"/>
      <c r="I40" s="36"/>
      <c r="J40" s="25" t="s">
        <v>41</v>
      </c>
      <c r="K40" s="26"/>
      <c r="L40" s="26"/>
      <c r="M40" s="27"/>
      <c r="N40" s="142"/>
      <c r="O40" s="142"/>
      <c r="P40" s="130">
        <f t="shared" si="0"/>
        <v>0</v>
      </c>
      <c r="Q40" s="142"/>
      <c r="R40" s="136"/>
      <c r="S40" s="137"/>
      <c r="T40" s="138"/>
      <c r="U40" s="136"/>
      <c r="V40" s="138"/>
      <c r="W40" s="136"/>
      <c r="X40" s="137"/>
      <c r="Y40" s="137"/>
      <c r="Z40" s="138"/>
      <c r="AA40" s="136"/>
      <c r="AB40" s="130">
        <f t="shared" si="1"/>
        <v>0</v>
      </c>
      <c r="AC40" s="15">
        <f t="shared" si="2"/>
        <v>0</v>
      </c>
      <c r="AD40" s="142"/>
      <c r="AE40" s="142"/>
      <c r="AF40" s="130">
        <f t="shared" si="3"/>
        <v>0</v>
      </c>
      <c r="AG40" s="142"/>
      <c r="AH40" s="130">
        <f t="shared" si="4"/>
        <v>0</v>
      </c>
      <c r="AI40" s="18"/>
    </row>
    <row r="41" spans="3:35" ht="18" customHeight="1" x14ac:dyDescent="0.3">
      <c r="C41" s="9"/>
      <c r="G41" s="34" t="s">
        <v>101</v>
      </c>
      <c r="H41" s="35"/>
      <c r="I41" s="36"/>
      <c r="J41" s="25" t="s">
        <v>42</v>
      </c>
      <c r="K41" s="26"/>
      <c r="L41" s="26"/>
      <c r="M41" s="27"/>
      <c r="N41" s="142"/>
      <c r="O41" s="142"/>
      <c r="P41" s="130">
        <f t="shared" si="0"/>
        <v>0</v>
      </c>
      <c r="Q41" s="142"/>
      <c r="R41" s="136"/>
      <c r="S41" s="137"/>
      <c r="T41" s="138"/>
      <c r="U41" s="136"/>
      <c r="V41" s="138"/>
      <c r="W41" s="136"/>
      <c r="X41" s="137"/>
      <c r="Y41" s="137"/>
      <c r="Z41" s="138"/>
      <c r="AA41" s="136"/>
      <c r="AB41" s="130">
        <f t="shared" si="1"/>
        <v>0</v>
      </c>
      <c r="AC41" s="15">
        <f t="shared" si="2"/>
        <v>0</v>
      </c>
      <c r="AD41" s="142"/>
      <c r="AE41" s="142"/>
      <c r="AF41" s="130">
        <f t="shared" si="3"/>
        <v>0</v>
      </c>
      <c r="AG41" s="142"/>
      <c r="AH41" s="130">
        <f t="shared" si="4"/>
        <v>0</v>
      </c>
      <c r="AI41" s="18"/>
    </row>
    <row r="42" spans="3:35" ht="18" customHeight="1" x14ac:dyDescent="0.3">
      <c r="C42" s="9"/>
      <c r="G42" s="34" t="s">
        <v>101</v>
      </c>
      <c r="H42" s="35"/>
      <c r="I42" s="36"/>
      <c r="J42" s="25" t="s">
        <v>43</v>
      </c>
      <c r="K42" s="26"/>
      <c r="L42" s="26"/>
      <c r="M42" s="27"/>
      <c r="N42" s="142"/>
      <c r="O42" s="142"/>
      <c r="P42" s="130">
        <f t="shared" si="0"/>
        <v>0</v>
      </c>
      <c r="Q42" s="142"/>
      <c r="R42" s="136"/>
      <c r="S42" s="137"/>
      <c r="T42" s="138"/>
      <c r="U42" s="136"/>
      <c r="V42" s="138"/>
      <c r="W42" s="136"/>
      <c r="X42" s="137"/>
      <c r="Y42" s="137"/>
      <c r="Z42" s="138"/>
      <c r="AA42" s="136"/>
      <c r="AB42" s="130">
        <f t="shared" si="1"/>
        <v>0</v>
      </c>
      <c r="AC42" s="15">
        <f t="shared" si="2"/>
        <v>0</v>
      </c>
      <c r="AD42" s="142"/>
      <c r="AE42" s="142"/>
      <c r="AF42" s="130">
        <f t="shared" si="3"/>
        <v>0</v>
      </c>
      <c r="AG42" s="142"/>
      <c r="AH42" s="130">
        <f t="shared" si="4"/>
        <v>0</v>
      </c>
      <c r="AI42" s="18"/>
    </row>
    <row r="43" spans="3:35" ht="18" customHeight="1" x14ac:dyDescent="0.3">
      <c r="C43" s="9"/>
      <c r="G43" s="34" t="s">
        <v>101</v>
      </c>
      <c r="H43" s="35"/>
      <c r="I43" s="36"/>
      <c r="J43" s="25" t="s">
        <v>44</v>
      </c>
      <c r="K43" s="26"/>
      <c r="L43" s="26"/>
      <c r="M43" s="27"/>
      <c r="N43" s="142"/>
      <c r="O43" s="142"/>
      <c r="P43" s="130">
        <f t="shared" si="0"/>
        <v>0</v>
      </c>
      <c r="Q43" s="142"/>
      <c r="R43" s="136"/>
      <c r="S43" s="154"/>
      <c r="T43" s="138"/>
      <c r="U43" s="136"/>
      <c r="V43" s="138"/>
      <c r="W43" s="136"/>
      <c r="X43" s="137"/>
      <c r="Y43" s="137"/>
      <c r="Z43" s="138"/>
      <c r="AA43" s="136"/>
      <c r="AB43" s="130">
        <f t="shared" si="1"/>
        <v>0</v>
      </c>
      <c r="AC43" s="15">
        <f t="shared" si="2"/>
        <v>0</v>
      </c>
      <c r="AD43" s="142"/>
      <c r="AE43" s="142"/>
      <c r="AF43" s="130">
        <f t="shared" si="3"/>
        <v>0</v>
      </c>
      <c r="AG43" s="142"/>
      <c r="AH43" s="130">
        <f t="shared" si="4"/>
        <v>0</v>
      </c>
      <c r="AI43" s="18"/>
    </row>
    <row r="44" spans="3:35" ht="18" customHeight="1" x14ac:dyDescent="0.3">
      <c r="C44" s="9"/>
      <c r="G44" s="34" t="s">
        <v>101</v>
      </c>
      <c r="H44" s="35"/>
      <c r="I44" s="36"/>
      <c r="J44" s="25" t="s">
        <v>45</v>
      </c>
      <c r="K44" s="26"/>
      <c r="L44" s="26"/>
      <c r="M44" s="27"/>
      <c r="N44" s="142"/>
      <c r="O44" s="142"/>
      <c r="P44" s="130">
        <f t="shared" si="0"/>
        <v>0</v>
      </c>
      <c r="Q44" s="142"/>
      <c r="R44" s="136"/>
      <c r="S44" s="137"/>
      <c r="T44" s="138"/>
      <c r="U44" s="136"/>
      <c r="V44" s="138"/>
      <c r="W44" s="136"/>
      <c r="X44" s="137"/>
      <c r="Y44" s="137"/>
      <c r="Z44" s="138"/>
      <c r="AA44" s="136"/>
      <c r="AB44" s="130">
        <f t="shared" si="1"/>
        <v>0</v>
      </c>
      <c r="AC44" s="15">
        <f t="shared" si="2"/>
        <v>0</v>
      </c>
      <c r="AD44" s="142"/>
      <c r="AE44" s="142"/>
      <c r="AF44" s="130">
        <f t="shared" si="3"/>
        <v>0</v>
      </c>
      <c r="AG44" s="142"/>
      <c r="AH44" s="130">
        <f t="shared" si="4"/>
        <v>0</v>
      </c>
      <c r="AI44" s="18"/>
    </row>
    <row r="45" spans="3:35" ht="18" customHeight="1" x14ac:dyDescent="0.3">
      <c r="C45" s="9"/>
      <c r="G45" s="34" t="s">
        <v>101</v>
      </c>
      <c r="H45" s="35"/>
      <c r="I45" s="36"/>
      <c r="J45" s="25" t="s">
        <v>46</v>
      </c>
      <c r="K45" s="26"/>
      <c r="L45" s="26"/>
      <c r="M45" s="27"/>
      <c r="N45" s="142"/>
      <c r="O45" s="142"/>
      <c r="P45" s="130">
        <f t="shared" si="0"/>
        <v>0</v>
      </c>
      <c r="Q45" s="142"/>
      <c r="R45" s="136"/>
      <c r="S45" s="137"/>
      <c r="T45" s="138"/>
      <c r="U45" s="136"/>
      <c r="V45" s="138"/>
      <c r="W45" s="136"/>
      <c r="X45" s="137"/>
      <c r="Y45" s="137"/>
      <c r="Z45" s="138"/>
      <c r="AA45" s="136"/>
      <c r="AB45" s="130">
        <f t="shared" si="1"/>
        <v>0</v>
      </c>
      <c r="AC45" s="15">
        <f t="shared" si="2"/>
        <v>0</v>
      </c>
      <c r="AD45" s="142"/>
      <c r="AE45" s="142"/>
      <c r="AF45" s="130">
        <f t="shared" si="3"/>
        <v>0</v>
      </c>
      <c r="AG45" s="142"/>
      <c r="AH45" s="130">
        <f t="shared" si="4"/>
        <v>0</v>
      </c>
      <c r="AI45" s="18"/>
    </row>
    <row r="46" spans="3:35" ht="18" customHeight="1" x14ac:dyDescent="0.3">
      <c r="C46" s="9"/>
      <c r="G46" s="55" t="s">
        <v>101</v>
      </c>
      <c r="H46" s="56"/>
      <c r="I46" s="57"/>
      <c r="J46" s="40" t="s">
        <v>47</v>
      </c>
      <c r="K46" s="41"/>
      <c r="L46" s="41"/>
      <c r="M46" s="42"/>
      <c r="N46" s="127"/>
      <c r="O46" s="127"/>
      <c r="P46" s="131">
        <f t="shared" si="0"/>
        <v>0</v>
      </c>
      <c r="Q46" s="127"/>
      <c r="R46" s="150"/>
      <c r="S46" s="151"/>
      <c r="T46" s="152"/>
      <c r="U46" s="150"/>
      <c r="V46" s="152"/>
      <c r="W46" s="150"/>
      <c r="X46" s="151"/>
      <c r="Y46" s="151"/>
      <c r="Z46" s="152"/>
      <c r="AA46" s="150"/>
      <c r="AB46" s="131">
        <f t="shared" si="1"/>
        <v>0</v>
      </c>
      <c r="AC46" s="43">
        <f t="shared" si="2"/>
        <v>0</v>
      </c>
      <c r="AD46" s="127"/>
      <c r="AE46" s="127"/>
      <c r="AF46" s="131">
        <f t="shared" si="3"/>
        <v>0</v>
      </c>
      <c r="AG46" s="127"/>
      <c r="AH46" s="131">
        <f t="shared" si="4"/>
        <v>0</v>
      </c>
      <c r="AI46" s="58"/>
    </row>
    <row r="47" spans="3:35" ht="18" customHeight="1" x14ac:dyDescent="0.3">
      <c r="C47" s="9"/>
      <c r="G47" s="31" t="s">
        <v>18</v>
      </c>
      <c r="H47" s="32"/>
      <c r="I47" s="33"/>
      <c r="J47" s="22" t="s">
        <v>48</v>
      </c>
      <c r="K47" s="23"/>
      <c r="L47" s="23"/>
      <c r="M47" s="24"/>
      <c r="N47" s="132"/>
      <c r="O47" s="132"/>
      <c r="P47" s="128">
        <f t="shared" si="0"/>
        <v>0</v>
      </c>
      <c r="Q47" s="132"/>
      <c r="R47" s="133"/>
      <c r="S47" s="134"/>
      <c r="T47" s="135"/>
      <c r="U47" s="133"/>
      <c r="V47" s="135"/>
      <c r="W47" s="133"/>
      <c r="X47" s="134"/>
      <c r="Y47" s="134"/>
      <c r="Z47" s="135"/>
      <c r="AA47" s="133"/>
      <c r="AB47" s="128">
        <f t="shared" si="1"/>
        <v>0</v>
      </c>
      <c r="AC47" s="14">
        <f t="shared" si="2"/>
        <v>0</v>
      </c>
      <c r="AD47" s="132"/>
      <c r="AE47" s="132"/>
      <c r="AF47" s="128">
        <f t="shared" si="3"/>
        <v>0</v>
      </c>
      <c r="AG47" s="132"/>
      <c r="AH47" s="128">
        <f t="shared" si="4"/>
        <v>0</v>
      </c>
      <c r="AI47" s="17"/>
    </row>
    <row r="48" spans="3:35" ht="18" customHeight="1" x14ac:dyDescent="0.3">
      <c r="C48" s="9"/>
      <c r="G48" s="34" t="s">
        <v>101</v>
      </c>
      <c r="H48" s="35"/>
      <c r="I48" s="36"/>
      <c r="J48" s="25" t="s">
        <v>49</v>
      </c>
      <c r="K48" s="26"/>
      <c r="L48" s="26"/>
      <c r="M48" s="27"/>
      <c r="N48" s="142"/>
      <c r="O48" s="142"/>
      <c r="P48" s="130">
        <f t="shared" si="0"/>
        <v>0</v>
      </c>
      <c r="Q48" s="142"/>
      <c r="R48" s="136"/>
      <c r="S48" s="137"/>
      <c r="T48" s="138"/>
      <c r="U48" s="136"/>
      <c r="V48" s="138"/>
      <c r="W48" s="136"/>
      <c r="X48" s="137"/>
      <c r="Y48" s="137"/>
      <c r="Z48" s="138"/>
      <c r="AA48" s="136"/>
      <c r="AB48" s="130">
        <f t="shared" si="1"/>
        <v>0</v>
      </c>
      <c r="AC48" s="15">
        <f t="shared" si="2"/>
        <v>0</v>
      </c>
      <c r="AD48" s="142"/>
      <c r="AE48" s="142"/>
      <c r="AF48" s="130">
        <f t="shared" si="3"/>
        <v>0</v>
      </c>
      <c r="AG48" s="142"/>
      <c r="AH48" s="130">
        <f t="shared" si="4"/>
        <v>0</v>
      </c>
      <c r="AI48" s="18"/>
    </row>
    <row r="49" spans="3:40" ht="18" customHeight="1" x14ac:dyDescent="0.3">
      <c r="C49" s="9"/>
      <c r="G49" s="34" t="s">
        <v>101</v>
      </c>
      <c r="H49" s="35"/>
      <c r="I49" s="36"/>
      <c r="J49" s="25" t="s">
        <v>50</v>
      </c>
      <c r="K49" s="26"/>
      <c r="L49" s="26"/>
      <c r="M49" s="27"/>
      <c r="N49" s="142"/>
      <c r="O49" s="142"/>
      <c r="P49" s="130">
        <f t="shared" si="0"/>
        <v>0</v>
      </c>
      <c r="Q49" s="142"/>
      <c r="R49" s="136"/>
      <c r="S49" s="137"/>
      <c r="T49" s="138"/>
      <c r="U49" s="136"/>
      <c r="V49" s="138"/>
      <c r="W49" s="136"/>
      <c r="X49" s="137"/>
      <c r="Y49" s="137"/>
      <c r="Z49" s="138"/>
      <c r="AA49" s="136"/>
      <c r="AB49" s="130">
        <f t="shared" si="1"/>
        <v>0</v>
      </c>
      <c r="AC49" s="15">
        <f t="shared" si="2"/>
        <v>0</v>
      </c>
      <c r="AD49" s="142"/>
      <c r="AE49" s="142"/>
      <c r="AF49" s="130">
        <f t="shared" si="3"/>
        <v>0</v>
      </c>
      <c r="AG49" s="142"/>
      <c r="AH49" s="130">
        <f t="shared" si="4"/>
        <v>0</v>
      </c>
      <c r="AI49" s="18"/>
    </row>
    <row r="50" spans="3:40" ht="18" customHeight="1" x14ac:dyDescent="0.3">
      <c r="C50" s="9"/>
      <c r="G50" s="34" t="s">
        <v>101</v>
      </c>
      <c r="H50" s="35"/>
      <c r="I50" s="36"/>
      <c r="J50" s="25" t="s">
        <v>51</v>
      </c>
      <c r="K50" s="26"/>
      <c r="L50" s="26"/>
      <c r="M50" s="27"/>
      <c r="N50" s="142"/>
      <c r="O50" s="142"/>
      <c r="P50" s="130">
        <f t="shared" si="0"/>
        <v>0</v>
      </c>
      <c r="Q50" s="142"/>
      <c r="R50" s="136"/>
      <c r="S50" s="137"/>
      <c r="T50" s="138"/>
      <c r="U50" s="136"/>
      <c r="V50" s="138"/>
      <c r="W50" s="136"/>
      <c r="X50" s="137"/>
      <c r="Y50" s="137"/>
      <c r="Z50" s="138"/>
      <c r="AA50" s="136"/>
      <c r="AB50" s="130">
        <f t="shared" si="1"/>
        <v>0</v>
      </c>
      <c r="AC50" s="15">
        <f t="shared" si="2"/>
        <v>0</v>
      </c>
      <c r="AD50" s="142"/>
      <c r="AE50" s="142"/>
      <c r="AF50" s="130">
        <f t="shared" si="3"/>
        <v>0</v>
      </c>
      <c r="AG50" s="142"/>
      <c r="AH50" s="130">
        <f t="shared" si="4"/>
        <v>0</v>
      </c>
      <c r="AI50" s="18"/>
    </row>
    <row r="51" spans="3:40" ht="18" customHeight="1" x14ac:dyDescent="0.3">
      <c r="C51" s="9"/>
      <c r="G51" s="34" t="s">
        <v>101</v>
      </c>
      <c r="H51" s="35"/>
      <c r="I51" s="36"/>
      <c r="J51" s="25" t="s">
        <v>52</v>
      </c>
      <c r="K51" s="26"/>
      <c r="L51" s="26"/>
      <c r="M51" s="27"/>
      <c r="N51" s="142"/>
      <c r="O51" s="142"/>
      <c r="P51" s="130">
        <f t="shared" si="0"/>
        <v>0</v>
      </c>
      <c r="Q51" s="142"/>
      <c r="R51" s="136"/>
      <c r="S51" s="137"/>
      <c r="T51" s="138"/>
      <c r="U51" s="136"/>
      <c r="V51" s="138"/>
      <c r="W51" s="136"/>
      <c r="X51" s="137"/>
      <c r="Y51" s="137"/>
      <c r="Z51" s="138"/>
      <c r="AA51" s="136"/>
      <c r="AB51" s="130">
        <f t="shared" si="1"/>
        <v>0</v>
      </c>
      <c r="AC51" s="15">
        <f t="shared" si="2"/>
        <v>0</v>
      </c>
      <c r="AD51" s="142"/>
      <c r="AE51" s="142"/>
      <c r="AF51" s="130">
        <f t="shared" si="3"/>
        <v>0</v>
      </c>
      <c r="AG51" s="142"/>
      <c r="AH51" s="130">
        <f t="shared" si="4"/>
        <v>0</v>
      </c>
      <c r="AI51" s="12"/>
    </row>
    <row r="52" spans="3:40" ht="18" customHeight="1" x14ac:dyDescent="0.3">
      <c r="C52" s="9"/>
      <c r="G52" s="34" t="s">
        <v>101</v>
      </c>
      <c r="H52" s="35"/>
      <c r="I52" s="36"/>
      <c r="J52" s="25" t="s">
        <v>53</v>
      </c>
      <c r="K52" s="26"/>
      <c r="L52" s="26"/>
      <c r="M52" s="27"/>
      <c r="N52" s="142"/>
      <c r="O52" s="142"/>
      <c r="P52" s="130">
        <f t="shared" si="0"/>
        <v>0</v>
      </c>
      <c r="Q52" s="142"/>
      <c r="R52" s="136"/>
      <c r="S52" s="137"/>
      <c r="T52" s="138"/>
      <c r="U52" s="136"/>
      <c r="V52" s="138"/>
      <c r="W52" s="136"/>
      <c r="X52" s="137"/>
      <c r="Y52" s="137"/>
      <c r="Z52" s="138"/>
      <c r="AA52" s="136"/>
      <c r="AB52" s="130">
        <f t="shared" si="1"/>
        <v>0</v>
      </c>
      <c r="AC52" s="15">
        <f t="shared" si="2"/>
        <v>0</v>
      </c>
      <c r="AD52" s="142"/>
      <c r="AE52" s="142"/>
      <c r="AF52" s="130">
        <f t="shared" si="3"/>
        <v>0</v>
      </c>
      <c r="AG52" s="142"/>
      <c r="AH52" s="130">
        <f t="shared" si="4"/>
        <v>0</v>
      </c>
      <c r="AI52" s="12"/>
    </row>
    <row r="53" spans="3:40" ht="18" customHeight="1" x14ac:dyDescent="0.3">
      <c r="C53" s="9"/>
      <c r="G53" s="34" t="s">
        <v>101</v>
      </c>
      <c r="H53" s="35"/>
      <c r="I53" s="36"/>
      <c r="J53" s="25" t="s">
        <v>54</v>
      </c>
      <c r="K53" s="26"/>
      <c r="L53" s="26"/>
      <c r="M53" s="27"/>
      <c r="N53" s="142"/>
      <c r="O53" s="142"/>
      <c r="P53" s="130">
        <f t="shared" si="0"/>
        <v>0</v>
      </c>
      <c r="Q53" s="142"/>
      <c r="R53" s="136"/>
      <c r="S53" s="137"/>
      <c r="T53" s="138"/>
      <c r="U53" s="136"/>
      <c r="V53" s="138"/>
      <c r="W53" s="136"/>
      <c r="X53" s="137"/>
      <c r="Y53" s="137"/>
      <c r="Z53" s="138"/>
      <c r="AA53" s="136"/>
      <c r="AB53" s="130">
        <f t="shared" si="1"/>
        <v>0</v>
      </c>
      <c r="AC53" s="15">
        <f t="shared" si="2"/>
        <v>0</v>
      </c>
      <c r="AD53" s="142"/>
      <c r="AE53" s="142"/>
      <c r="AF53" s="130">
        <f t="shared" si="3"/>
        <v>0</v>
      </c>
      <c r="AG53" s="142"/>
      <c r="AH53" s="130">
        <f t="shared" si="4"/>
        <v>0</v>
      </c>
      <c r="AI53" s="12"/>
    </row>
    <row r="54" spans="3:40" ht="18" customHeight="1" x14ac:dyDescent="0.3">
      <c r="C54" s="9"/>
      <c r="G54" s="34" t="s">
        <v>101</v>
      </c>
      <c r="H54" s="35"/>
      <c r="I54" s="36"/>
      <c r="J54" s="25" t="s">
        <v>55</v>
      </c>
      <c r="K54" s="26"/>
      <c r="L54" s="26"/>
      <c r="M54" s="27"/>
      <c r="N54" s="143"/>
      <c r="O54" s="143"/>
      <c r="P54" s="144">
        <f t="shared" si="0"/>
        <v>0</v>
      </c>
      <c r="Q54" s="143"/>
      <c r="R54" s="139"/>
      <c r="S54" s="140"/>
      <c r="T54" s="141"/>
      <c r="U54" s="139"/>
      <c r="V54" s="141"/>
      <c r="W54" s="139"/>
      <c r="X54" s="140"/>
      <c r="Y54" s="140"/>
      <c r="Z54" s="141"/>
      <c r="AA54" s="139"/>
      <c r="AB54" s="144">
        <f t="shared" si="1"/>
        <v>0</v>
      </c>
      <c r="AC54" s="16">
        <f t="shared" si="2"/>
        <v>0</v>
      </c>
      <c r="AD54" s="143"/>
      <c r="AE54" s="143"/>
      <c r="AF54" s="144">
        <f t="shared" si="3"/>
        <v>0</v>
      </c>
      <c r="AG54" s="143"/>
      <c r="AH54" s="144">
        <f t="shared" si="4"/>
        <v>0</v>
      </c>
      <c r="AI54" s="12"/>
      <c r="AN54" s="99"/>
    </row>
    <row r="55" spans="3:40" ht="20.100000000000001" customHeight="1" x14ac:dyDescent="0.3">
      <c r="C55" s="9"/>
      <c r="G55" s="5"/>
      <c r="H55" s="5"/>
      <c r="I55" s="5"/>
      <c r="N55" s="155">
        <f>SUM(N16:N54)</f>
        <v>0</v>
      </c>
      <c r="O55" s="155">
        <f>SUM(O16:O54)</f>
        <v>0</v>
      </c>
      <c r="P55" s="155">
        <f>SUM(P16:P54)</f>
        <v>0</v>
      </c>
      <c r="Q55" s="155">
        <f t="shared" ref="Q55:AH55" si="5">SUM(Q19:Q54)</f>
        <v>0</v>
      </c>
      <c r="R55" s="156">
        <f t="shared" si="5"/>
        <v>0</v>
      </c>
      <c r="S55" s="157">
        <f t="shared" si="5"/>
        <v>0</v>
      </c>
      <c r="T55" s="158">
        <f t="shared" si="5"/>
        <v>0</v>
      </c>
      <c r="U55" s="156">
        <f t="shared" si="5"/>
        <v>0</v>
      </c>
      <c r="V55" s="158">
        <f t="shared" si="5"/>
        <v>0</v>
      </c>
      <c r="W55" s="156">
        <f t="shared" si="5"/>
        <v>0</v>
      </c>
      <c r="X55" s="157">
        <f t="shared" si="5"/>
        <v>0</v>
      </c>
      <c r="Y55" s="157">
        <f t="shared" si="5"/>
        <v>0</v>
      </c>
      <c r="Z55" s="158">
        <f t="shared" si="5"/>
        <v>0</v>
      </c>
      <c r="AA55" s="156">
        <f t="shared" si="5"/>
        <v>0</v>
      </c>
      <c r="AB55" s="155">
        <f t="shared" si="5"/>
        <v>0</v>
      </c>
      <c r="AC55" s="20">
        <f t="shared" si="5"/>
        <v>0</v>
      </c>
      <c r="AD55" s="155">
        <f t="shared" si="5"/>
        <v>0</v>
      </c>
      <c r="AE55" s="155">
        <f t="shared" si="5"/>
        <v>0</v>
      </c>
      <c r="AF55" s="155">
        <f t="shared" si="5"/>
        <v>0</v>
      </c>
      <c r="AG55" s="155">
        <f t="shared" si="5"/>
        <v>0</v>
      </c>
      <c r="AH55" s="155">
        <f t="shared" si="5"/>
        <v>0</v>
      </c>
      <c r="AI55" s="52"/>
    </row>
    <row r="56" spans="3:40" ht="9.9" customHeight="1" x14ac:dyDescent="0.3">
      <c r="C56" s="9"/>
      <c r="G56" s="5"/>
      <c r="H56" s="5"/>
      <c r="I56" s="5"/>
    </row>
    <row r="57" spans="3:40" ht="15.6" hidden="1" x14ac:dyDescent="0.3">
      <c r="C57" s="9"/>
      <c r="G57" s="5"/>
      <c r="H57" s="5"/>
      <c r="I57" s="5"/>
      <c r="J57" s="180" t="s">
        <v>87</v>
      </c>
      <c r="K57" s="181"/>
      <c r="L57" s="181"/>
      <c r="M57" s="181"/>
      <c r="N57" s="6"/>
      <c r="O57" s="6"/>
      <c r="P57" s="6"/>
      <c r="Q57" s="6"/>
      <c r="R57" s="6"/>
      <c r="S57" s="6"/>
      <c r="T57" s="6"/>
      <c r="U57" s="6"/>
      <c r="V57" s="6"/>
      <c r="W57" s="6"/>
      <c r="X57" s="6"/>
      <c r="Y57" s="6"/>
      <c r="Z57" s="6"/>
      <c r="AA57" s="6"/>
      <c r="AB57" s="6"/>
      <c r="AC57" s="6"/>
      <c r="AD57" s="6"/>
      <c r="AE57" s="6"/>
      <c r="AF57" s="6"/>
      <c r="AG57" s="6"/>
      <c r="AH57" s="6"/>
    </row>
    <row r="58" spans="3:40" ht="9.9" hidden="1" customHeight="1" x14ac:dyDescent="0.3">
      <c r="C58" s="9"/>
      <c r="G58" s="5"/>
      <c r="H58" s="5"/>
      <c r="I58" s="5"/>
    </row>
    <row r="59" spans="3:40" ht="18" hidden="1" customHeight="1" x14ac:dyDescent="0.3">
      <c r="C59" s="9"/>
      <c r="L59" s="53" t="s">
        <v>88</v>
      </c>
      <c r="M59" s="54">
        <v>1</v>
      </c>
      <c r="N59" s="167" t="s">
        <v>89</v>
      </c>
      <c r="O59" s="167"/>
      <c r="P59" s="167"/>
      <c r="Q59" s="167"/>
      <c r="R59" s="167"/>
      <c r="S59" s="167"/>
      <c r="T59" s="167"/>
      <c r="U59" s="167"/>
      <c r="V59" s="167"/>
      <c r="W59" s="167"/>
      <c r="X59" s="21"/>
      <c r="Y59" s="54">
        <v>6</v>
      </c>
      <c r="Z59" s="167" t="s">
        <v>90</v>
      </c>
      <c r="AA59" s="167"/>
      <c r="AB59" s="167"/>
      <c r="AC59" s="167"/>
      <c r="AD59" s="167"/>
      <c r="AE59" s="167"/>
      <c r="AF59" s="167"/>
      <c r="AG59" s="167"/>
      <c r="AH59" s="167"/>
    </row>
    <row r="60" spans="3:40" ht="18" hidden="1" customHeight="1" x14ac:dyDescent="0.3">
      <c r="C60" s="9"/>
      <c r="M60" s="54">
        <v>2</v>
      </c>
      <c r="N60" s="167" t="s">
        <v>91</v>
      </c>
      <c r="O60" s="167"/>
      <c r="P60" s="167"/>
      <c r="Q60" s="167"/>
      <c r="R60" s="167"/>
      <c r="S60" s="167"/>
      <c r="T60" s="167"/>
      <c r="U60" s="167"/>
      <c r="V60" s="167"/>
      <c r="W60" s="167"/>
      <c r="X60" s="21"/>
      <c r="Y60" s="54">
        <v>7</v>
      </c>
      <c r="Z60" s="167" t="s">
        <v>92</v>
      </c>
      <c r="AA60" s="167"/>
      <c r="AB60" s="167"/>
      <c r="AC60" s="167"/>
      <c r="AD60" s="167"/>
      <c r="AE60" s="167"/>
      <c r="AF60" s="167"/>
      <c r="AG60" s="167"/>
      <c r="AH60" s="167"/>
    </row>
    <row r="61" spans="3:40" ht="18" hidden="1" customHeight="1" x14ac:dyDescent="0.3">
      <c r="C61" s="9"/>
      <c r="M61" s="54">
        <v>3</v>
      </c>
      <c r="N61" s="167" t="s">
        <v>93</v>
      </c>
      <c r="O61" s="167"/>
      <c r="P61" s="167"/>
      <c r="Q61" s="167"/>
      <c r="R61" s="167"/>
      <c r="S61" s="167"/>
      <c r="T61" s="167"/>
      <c r="U61" s="167"/>
      <c r="V61" s="167"/>
      <c r="W61" s="167"/>
      <c r="X61" s="21"/>
      <c r="Y61" s="54">
        <v>8</v>
      </c>
      <c r="Z61" s="167" t="s">
        <v>94</v>
      </c>
      <c r="AA61" s="167"/>
      <c r="AB61" s="167"/>
      <c r="AC61" s="167"/>
      <c r="AD61" s="167"/>
      <c r="AE61" s="167"/>
      <c r="AF61" s="167"/>
      <c r="AG61" s="167"/>
      <c r="AH61" s="167"/>
    </row>
    <row r="62" spans="3:40" ht="18" hidden="1" customHeight="1" x14ac:dyDescent="0.3">
      <c r="C62" s="9"/>
      <c r="M62" s="54">
        <v>4</v>
      </c>
      <c r="N62" s="167" t="s">
        <v>95</v>
      </c>
      <c r="O62" s="167"/>
      <c r="P62" s="167"/>
      <c r="Q62" s="167"/>
      <c r="R62" s="167"/>
      <c r="S62" s="167"/>
      <c r="T62" s="167"/>
      <c r="U62" s="167"/>
      <c r="V62" s="167"/>
      <c r="W62" s="167"/>
      <c r="X62" s="21"/>
      <c r="Y62" s="54">
        <v>9</v>
      </c>
      <c r="Z62" s="167" t="s">
        <v>96</v>
      </c>
      <c r="AA62" s="167"/>
      <c r="AB62" s="167"/>
      <c r="AC62" s="167"/>
      <c r="AD62" s="167"/>
      <c r="AE62" s="167"/>
      <c r="AF62" s="167"/>
      <c r="AG62" s="167"/>
      <c r="AH62" s="167"/>
    </row>
    <row r="63" spans="3:40" ht="18" hidden="1" customHeight="1" x14ac:dyDescent="0.3">
      <c r="C63" s="9"/>
      <c r="M63" s="54">
        <v>5</v>
      </c>
      <c r="N63" s="167" t="s">
        <v>97</v>
      </c>
      <c r="O63" s="167"/>
      <c r="P63" s="167"/>
      <c r="Q63" s="167"/>
      <c r="R63" s="167"/>
      <c r="S63" s="167"/>
      <c r="T63" s="167"/>
      <c r="U63" s="167"/>
      <c r="V63" s="167"/>
      <c r="W63" s="167"/>
      <c r="X63" s="21"/>
      <c r="Y63" s="54">
        <v>10</v>
      </c>
      <c r="Z63" s="167" t="s">
        <v>98</v>
      </c>
      <c r="AA63" s="167"/>
      <c r="AB63" s="167"/>
      <c r="AC63" s="167"/>
      <c r="AD63" s="167"/>
      <c r="AE63" s="167"/>
      <c r="AF63" s="167"/>
      <c r="AG63" s="167"/>
      <c r="AH63" s="167"/>
    </row>
    <row r="64" spans="3:40" ht="9.9" hidden="1" customHeight="1" x14ac:dyDescent="0.3">
      <c r="C64" s="9"/>
      <c r="AE64" s="80"/>
      <c r="AF64" s="80"/>
      <c r="AG64" s="80"/>
      <c r="AH64" s="80"/>
    </row>
    <row r="65" spans="1:39" ht="30" hidden="1" customHeight="1" x14ac:dyDescent="0.3">
      <c r="C65" s="9"/>
      <c r="G65" s="101" t="s">
        <v>99</v>
      </c>
      <c r="H65" s="101"/>
      <c r="I65" s="101"/>
      <c r="J65" s="168"/>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70"/>
    </row>
    <row r="66" spans="1:39" ht="9.9" customHeight="1" thickBot="1" x14ac:dyDescent="0.35">
      <c r="C66" s="9"/>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9" x14ac:dyDescent="0.3">
      <c r="C67" s="9"/>
    </row>
    <row r="68" spans="1:39" ht="12.75" customHeight="1"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x14ac:dyDescent="0.3"/>
  </sheetData>
  <sheetProtection password="EADE" sheet="1" objects="1" scenarios="1"/>
  <mergeCells count="21">
    <mergeCell ref="J12:M12"/>
    <mergeCell ref="Z59:AH59"/>
    <mergeCell ref="AN9:AN11"/>
    <mergeCell ref="AG7:AI7"/>
    <mergeCell ref="Q11:AA11"/>
    <mergeCell ref="AD11:AE11"/>
    <mergeCell ref="AF11:AH11"/>
    <mergeCell ref="G16:I16"/>
    <mergeCell ref="G17:I17"/>
    <mergeCell ref="G18:I18"/>
    <mergeCell ref="J57:M57"/>
    <mergeCell ref="N59:W59"/>
    <mergeCell ref="N60:W60"/>
    <mergeCell ref="Z60:AH60"/>
    <mergeCell ref="N63:W63"/>
    <mergeCell ref="Z63:AH63"/>
    <mergeCell ref="J65:AI65"/>
    <mergeCell ref="N61:W61"/>
    <mergeCell ref="Z61:AH61"/>
    <mergeCell ref="N62:W62"/>
    <mergeCell ref="Z62:AH62"/>
  </mergeCells>
  <phoneticPr fontId="10" type="noConversion"/>
  <conditionalFormatting sqref="AI19:AI53 AI55 N57:AH57">
    <cfRule type="expression" dxfId="10" priority="10" stopIfTrue="1">
      <formula>LEN(TRIM(N19))&gt;0</formula>
    </cfRule>
  </conditionalFormatting>
  <conditionalFormatting sqref="AI54">
    <cfRule type="expression" dxfId="9" priority="6" stopIfTrue="1">
      <formula>LEN(TRIM(AI54))&gt;0</formula>
    </cfRule>
  </conditionalFormatting>
  <conditionalFormatting sqref="AB19:AB55">
    <cfRule type="expression" dxfId="8" priority="2" stopIfTrue="1">
      <formula>$AC19&lt;&gt;0</formula>
    </cfRule>
  </conditionalFormatting>
  <conditionalFormatting sqref="AC19:AC55">
    <cfRule type="expression" dxfId="7" priority="1" stopIfTrue="1">
      <formula>$AC19&lt;&gt;0</formula>
    </cfRule>
  </conditionalFormatting>
  <hyperlinks>
    <hyperlink ref="G8" location="HOME!A1" display="HOME"/>
  </hyperlinks>
  <pageMargins left="0.39370078740157483" right="0.39370078740157483" top="0.39370078740157483" bottom="0.39370078740157483" header="0.19685039370078741" footer="0.19685039370078741"/>
  <pageSetup paperSize="9" scale="43" orientation="landscape" r:id="rId1"/>
  <headerFooter alignWithMargins="0">
    <oddHeader>&amp;C[ PROTECTIVE MARKING TO BE CONFIRMED]</oddHeader>
    <oddFooter>&amp;L&amp;D at &amp;T&amp;C&amp;P of &amp;N&amp;R&amp;F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pageSetUpPr fitToPage="1"/>
  </sheetPr>
  <dimension ref="A1:IU69"/>
  <sheetViews>
    <sheetView showGridLines="0" zoomScale="70" zoomScaleNormal="70" workbookViewId="0">
      <pane xSplit="13" ySplit="15" topLeftCell="N30" activePane="bottomRight" state="frozen"/>
      <selection activeCell="J23" sqref="J23"/>
      <selection pane="topRight" activeCell="J23" sqref="J23"/>
      <selection pane="bottomLeft" activeCell="J23" sqref="J23"/>
      <selection pane="bottomRight" activeCell="N16" sqref="N16:AH55"/>
    </sheetView>
  </sheetViews>
  <sheetFormatPr defaultColWidth="0" defaultRowHeight="13.8" zeroHeight="1" x14ac:dyDescent="0.3"/>
  <cols>
    <col min="1" max="1" width="8.6640625" hidden="1" customWidth="1"/>
    <col min="2" max="2" width="3.6640625" hidden="1" customWidth="1"/>
    <col min="3" max="3" width="2.6640625" hidden="1" customWidth="1"/>
    <col min="4" max="6" width="2.6640625" customWidth="1"/>
    <col min="7" max="9" width="10.6640625" customWidth="1"/>
    <col min="10" max="13" width="12.6640625" customWidth="1"/>
    <col min="14" max="34" width="15.33203125" customWidth="1"/>
    <col min="35" max="35" width="6.6640625" hidden="1" customWidth="1"/>
    <col min="36" max="39" width="1.6640625" customWidth="1"/>
    <col min="40" max="40" width="9.109375" style="97" customWidth="1"/>
    <col min="41" max="41" width="3.6640625" hidden="1" customWidth="1"/>
    <col min="42" max="255" width="9.109375" hidden="1" customWidth="1"/>
    <col min="256" max="16384" width="26.6640625" hidden="1"/>
  </cols>
  <sheetData>
    <row r="1" spans="1:40" ht="12.75" hidden="1" customHeight="1" x14ac:dyDescent="0.3">
      <c r="A1" s="4" t="e">
        <f ca="1">IF(VLOOKUP($B$2,Sheet_Table,Sheet_Visibility_ColX,FALSE),"S","H")</f>
        <v>#REF!</v>
      </c>
      <c r="C1" s="9"/>
    </row>
    <row r="2" spans="1:40" ht="12.75" hidden="1" customHeight="1" x14ac:dyDescent="0.3">
      <c r="B2" s="8" t="str">
        <f ca="1">MID(CELL("filename",A1),1+FIND("]",CELL("filename",A1)),50)</f>
        <v>02_LastYear_Actuals</v>
      </c>
      <c r="C2" s="9"/>
    </row>
    <row r="3" spans="1:40" ht="12.75" hidden="1" customHeight="1" x14ac:dyDescent="0.3">
      <c r="A3" s="9"/>
      <c r="B3" s="10"/>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40" ht="9.9" customHeight="1" thickBot="1" x14ac:dyDescent="0.35">
      <c r="C4" s="9"/>
      <c r="D4" s="81"/>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81"/>
      <c r="AM4" s="81"/>
    </row>
    <row r="5" spans="1:40" s="61" customFormat="1" ht="9.9" customHeight="1" x14ac:dyDescent="0.3">
      <c r="C5" s="62"/>
      <c r="D5" s="82"/>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2"/>
      <c r="AM5" s="82"/>
      <c r="AN5" s="98"/>
    </row>
    <row r="6" spans="1:40" ht="30" customHeight="1" x14ac:dyDescent="0.3">
      <c r="C6" s="9"/>
      <c r="D6" s="81"/>
      <c r="E6" s="67" t="s">
        <v>1</v>
      </c>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83" t="e">
        <f>SUP_1_EntityNameAsTitle</f>
        <v>#REF!</v>
      </c>
      <c r="AL6" s="81"/>
      <c r="AM6" s="81"/>
    </row>
    <row r="7" spans="1:40" ht="30" customHeight="1" x14ac:dyDescent="0.3">
      <c r="C7" s="9"/>
      <c r="D7" s="81"/>
      <c r="E7" s="81"/>
      <c r="F7" s="67" t="s">
        <v>2</v>
      </c>
      <c r="G7" s="69"/>
      <c r="H7" s="69"/>
      <c r="I7" s="69"/>
      <c r="J7" s="69"/>
      <c r="K7" s="69"/>
      <c r="L7" s="69"/>
      <c r="M7" s="69"/>
      <c r="N7" s="69"/>
      <c r="O7" s="69"/>
      <c r="P7" s="69"/>
      <c r="Q7" s="69"/>
      <c r="R7" s="69"/>
      <c r="S7" s="69"/>
      <c r="T7" s="69"/>
      <c r="U7" s="69"/>
      <c r="V7" s="69"/>
      <c r="W7" s="69"/>
      <c r="X7" s="69"/>
      <c r="Y7" s="69"/>
      <c r="Z7" s="69"/>
      <c r="AA7" s="69"/>
      <c r="AB7" s="69"/>
      <c r="AC7" s="69"/>
      <c r="AD7" s="69"/>
      <c r="AE7" s="69"/>
      <c r="AF7" s="69"/>
      <c r="AG7" s="186" t="s">
        <v>66</v>
      </c>
      <c r="AH7" s="186"/>
      <c r="AI7" s="186"/>
      <c r="AJ7" s="69"/>
      <c r="AK7" s="69"/>
      <c r="AL7" s="81"/>
      <c r="AM7" s="81"/>
    </row>
    <row r="8" spans="1:40" ht="24.9" customHeight="1" x14ac:dyDescent="0.3">
      <c r="C8" s="9"/>
      <c r="D8" s="81"/>
      <c r="E8" s="81"/>
      <c r="F8" s="81"/>
      <c r="G8" s="70" t="s">
        <v>0</v>
      </c>
      <c r="H8" s="84"/>
      <c r="I8" s="84"/>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row>
    <row r="9" spans="1:40" ht="24.9" customHeight="1" x14ac:dyDescent="0.3">
      <c r="C9" s="9"/>
      <c r="D9" s="81"/>
      <c r="E9" s="81"/>
      <c r="F9" s="81"/>
      <c r="G9" s="86" t="s">
        <v>100</v>
      </c>
      <c r="H9" s="103"/>
      <c r="I9" s="103"/>
      <c r="J9" s="103"/>
      <c r="K9" s="103"/>
      <c r="L9" s="103"/>
      <c r="M9" s="103"/>
      <c r="N9" s="103"/>
      <c r="O9" s="81"/>
      <c r="P9" s="81"/>
      <c r="Q9" s="81"/>
      <c r="R9" s="81"/>
      <c r="S9" s="74"/>
      <c r="T9" s="74"/>
      <c r="U9" s="74"/>
      <c r="V9" s="74"/>
      <c r="W9" s="74"/>
      <c r="X9" s="74"/>
      <c r="Y9" s="74"/>
      <c r="Z9" s="74"/>
      <c r="AA9" s="74"/>
      <c r="AB9" s="74"/>
      <c r="AC9" s="74"/>
      <c r="AD9" s="81"/>
      <c r="AE9" s="81"/>
      <c r="AF9" s="81"/>
      <c r="AG9" s="81"/>
      <c r="AH9" s="81"/>
      <c r="AI9" s="81"/>
      <c r="AJ9" s="81"/>
      <c r="AK9" s="81"/>
      <c r="AL9" s="81"/>
      <c r="AM9" s="81"/>
    </row>
    <row r="10" spans="1:40" ht="15" customHeight="1" x14ac:dyDescent="0.3">
      <c r="C10" s="9"/>
      <c r="D10" s="81"/>
      <c r="E10" s="81"/>
      <c r="F10" s="81"/>
      <c r="G10" s="75"/>
      <c r="H10" s="75"/>
      <c r="I10" s="75"/>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row>
    <row r="11" spans="1:40" ht="20.100000000000001" customHeight="1" x14ac:dyDescent="0.3">
      <c r="C11" s="9"/>
      <c r="D11" s="81"/>
      <c r="E11" s="81"/>
      <c r="F11" s="81"/>
      <c r="G11" s="75"/>
      <c r="H11" s="75"/>
      <c r="I11" s="75"/>
      <c r="J11" s="81"/>
      <c r="K11" s="81"/>
      <c r="L11" s="81"/>
      <c r="M11" s="81"/>
      <c r="N11" s="1">
        <v>1</v>
      </c>
      <c r="O11" s="1">
        <v>2</v>
      </c>
      <c r="P11" s="1">
        <v>3</v>
      </c>
      <c r="Q11" s="187" t="s">
        <v>67</v>
      </c>
      <c r="R11" s="194"/>
      <c r="S11" s="194"/>
      <c r="T11" s="194"/>
      <c r="U11" s="194"/>
      <c r="V11" s="194"/>
      <c r="W11" s="194"/>
      <c r="X11" s="194"/>
      <c r="Y11" s="194"/>
      <c r="Z11" s="194"/>
      <c r="AA11" s="194"/>
      <c r="AB11" s="81"/>
      <c r="AC11" s="81"/>
      <c r="AD11" s="189" t="s">
        <v>68</v>
      </c>
      <c r="AE11" s="190"/>
      <c r="AF11" s="191" t="s">
        <v>69</v>
      </c>
      <c r="AG11" s="195"/>
      <c r="AH11" s="196"/>
      <c r="AI11" s="81"/>
      <c r="AJ11" s="81"/>
      <c r="AK11" s="81"/>
      <c r="AL11" s="81"/>
      <c r="AM11" s="81"/>
    </row>
    <row r="12" spans="1:40" ht="80.099999999999994" customHeight="1" x14ac:dyDescent="0.3">
      <c r="C12" s="9"/>
      <c r="D12" s="81"/>
      <c r="E12" s="81"/>
      <c r="F12" s="81"/>
      <c r="G12" s="75"/>
      <c r="H12" s="75"/>
      <c r="I12" s="75"/>
      <c r="J12" s="182" t="s">
        <v>70</v>
      </c>
      <c r="K12" s="183"/>
      <c r="L12" s="183"/>
      <c r="M12" s="184"/>
      <c r="N12" s="76" t="s">
        <v>71</v>
      </c>
      <c r="O12" s="76" t="s">
        <v>72</v>
      </c>
      <c r="P12" s="76" t="s">
        <v>73</v>
      </c>
      <c r="Q12" s="76" t="s">
        <v>5</v>
      </c>
      <c r="R12" s="76" t="s">
        <v>8</v>
      </c>
      <c r="S12" s="76" t="s">
        <v>11</v>
      </c>
      <c r="T12" s="76" t="s">
        <v>14</v>
      </c>
      <c r="U12" s="76" t="s">
        <v>17</v>
      </c>
      <c r="V12" s="76" t="s">
        <v>20</v>
      </c>
      <c r="W12" s="76" t="s">
        <v>22</v>
      </c>
      <c r="X12" s="76" t="s">
        <v>24</v>
      </c>
      <c r="Y12" s="76" t="s">
        <v>26</v>
      </c>
      <c r="Z12" s="76" t="s">
        <v>28</v>
      </c>
      <c r="AA12" s="76" t="s">
        <v>30</v>
      </c>
      <c r="AB12" s="76" t="s">
        <v>74</v>
      </c>
      <c r="AC12" s="76" t="s">
        <v>75</v>
      </c>
      <c r="AD12" s="76" t="s">
        <v>76</v>
      </c>
      <c r="AE12" s="76" t="s">
        <v>77</v>
      </c>
      <c r="AF12" s="76" t="s">
        <v>78</v>
      </c>
      <c r="AG12" s="76" t="s">
        <v>79</v>
      </c>
      <c r="AH12" s="76" t="s">
        <v>80</v>
      </c>
      <c r="AI12" s="77" t="s">
        <v>81</v>
      </c>
      <c r="AJ12" s="81"/>
      <c r="AK12" s="81"/>
      <c r="AL12" s="81"/>
      <c r="AM12" s="81"/>
    </row>
    <row r="13" spans="1:40" ht="5.0999999999999996" customHeight="1" x14ac:dyDescent="0.3">
      <c r="C13" s="9"/>
      <c r="D13" s="81"/>
      <c r="E13" s="81"/>
      <c r="F13" s="81"/>
      <c r="G13" s="75"/>
      <c r="H13" s="75"/>
      <c r="I13" s="75"/>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row>
    <row r="14" spans="1:40" ht="20.100000000000001" customHeight="1" x14ac:dyDescent="0.3">
      <c r="C14" s="9"/>
      <c r="D14" s="81"/>
      <c r="E14" s="81"/>
      <c r="F14" s="81"/>
      <c r="G14" s="75"/>
      <c r="H14" s="75"/>
      <c r="I14" s="75"/>
      <c r="J14" s="81"/>
      <c r="K14" s="81"/>
      <c r="L14" s="81"/>
      <c r="M14" s="81"/>
      <c r="N14" s="78" t="s">
        <v>82</v>
      </c>
      <c r="O14" s="81"/>
      <c r="P14" s="81"/>
      <c r="Q14" s="81"/>
      <c r="R14" s="81"/>
      <c r="S14" s="81"/>
      <c r="T14" s="81"/>
      <c r="U14" s="81"/>
      <c r="V14" s="81"/>
      <c r="W14" s="81"/>
      <c r="X14" s="81"/>
      <c r="Y14" s="81"/>
      <c r="Z14" s="81"/>
      <c r="AA14" s="81"/>
      <c r="AB14" s="81"/>
      <c r="AC14" s="81"/>
      <c r="AD14" s="78" t="s">
        <v>83</v>
      </c>
      <c r="AE14" s="79" t="s">
        <v>84</v>
      </c>
      <c r="AF14" s="78" t="s">
        <v>85</v>
      </c>
      <c r="AG14" s="78" t="s">
        <v>83</v>
      </c>
      <c r="AH14" s="78" t="s">
        <v>85</v>
      </c>
      <c r="AI14" s="81"/>
      <c r="AJ14" s="81"/>
      <c r="AK14" s="81"/>
      <c r="AL14" s="81"/>
      <c r="AM14" s="81"/>
    </row>
    <row r="15" spans="1:40" ht="5.0999999999999996" customHeight="1" x14ac:dyDescent="0.3">
      <c r="C15" s="9"/>
      <c r="D15" s="81"/>
      <c r="E15" s="81"/>
      <c r="F15" s="81"/>
      <c r="G15" s="75"/>
      <c r="H15" s="75"/>
      <c r="I15" s="75"/>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row>
    <row r="16" spans="1:40" ht="18" customHeight="1" x14ac:dyDescent="0.3">
      <c r="C16" s="9"/>
      <c r="G16" s="171" t="s">
        <v>86</v>
      </c>
      <c r="H16" s="172"/>
      <c r="I16" s="173"/>
      <c r="J16" s="22" t="s">
        <v>56</v>
      </c>
      <c r="K16" s="23"/>
      <c r="L16" s="23"/>
      <c r="M16" s="24"/>
      <c r="N16" s="127"/>
      <c r="O16" s="128">
        <f>0-N16</f>
        <v>0</v>
      </c>
      <c r="P16" s="128">
        <f t="shared" ref="P16:P54" si="0">SUM(N16:O16)</f>
        <v>0</v>
      </c>
      <c r="Q16" s="129"/>
      <c r="R16" s="129"/>
      <c r="S16" s="129"/>
      <c r="T16" s="129"/>
      <c r="U16" s="129"/>
      <c r="V16" s="129"/>
      <c r="W16" s="129"/>
      <c r="X16" s="129"/>
      <c r="Y16" s="129"/>
      <c r="Z16" s="129"/>
      <c r="AA16" s="129"/>
      <c r="AB16" s="129"/>
      <c r="AC16" s="126"/>
      <c r="AD16" s="126"/>
      <c r="AE16" s="126"/>
      <c r="AF16" s="126"/>
      <c r="AG16" s="126"/>
      <c r="AH16" s="126"/>
    </row>
    <row r="17" spans="3:40" ht="18" customHeight="1" x14ac:dyDescent="0.3">
      <c r="C17" s="9"/>
      <c r="G17" s="174"/>
      <c r="H17" s="175"/>
      <c r="I17" s="176"/>
      <c r="J17" s="25" t="s">
        <v>57</v>
      </c>
      <c r="K17" s="26"/>
      <c r="L17" s="26"/>
      <c r="M17" s="27"/>
      <c r="N17" s="127"/>
      <c r="O17" s="130">
        <f>0-N17</f>
        <v>0</v>
      </c>
      <c r="P17" s="130">
        <f t="shared" si="0"/>
        <v>0</v>
      </c>
      <c r="Q17" s="129"/>
      <c r="R17" s="129"/>
      <c r="S17" s="129"/>
      <c r="T17" s="129"/>
      <c r="U17" s="129"/>
      <c r="V17" s="129"/>
      <c r="W17" s="129"/>
      <c r="X17" s="129"/>
      <c r="Y17" s="129"/>
      <c r="Z17" s="129"/>
      <c r="AA17" s="129"/>
      <c r="AB17" s="129"/>
      <c r="AC17" s="126"/>
      <c r="AD17" s="126"/>
      <c r="AE17" s="126"/>
      <c r="AF17" s="126"/>
      <c r="AG17" s="126"/>
      <c r="AH17" s="126"/>
    </row>
    <row r="18" spans="3:40" ht="18" customHeight="1" x14ac:dyDescent="0.3">
      <c r="C18" s="9"/>
      <c r="G18" s="177"/>
      <c r="H18" s="178"/>
      <c r="I18" s="179"/>
      <c r="J18" s="40" t="s">
        <v>58</v>
      </c>
      <c r="K18" s="41"/>
      <c r="L18" s="41"/>
      <c r="M18" s="42"/>
      <c r="N18" s="127"/>
      <c r="O18" s="131">
        <f>0-N18</f>
        <v>0</v>
      </c>
      <c r="P18" s="131">
        <f t="shared" si="0"/>
        <v>0</v>
      </c>
      <c r="Q18" s="129"/>
      <c r="R18" s="129"/>
      <c r="S18" s="129"/>
      <c r="T18" s="129"/>
      <c r="U18" s="129"/>
      <c r="V18" s="129"/>
      <c r="W18" s="129"/>
      <c r="X18" s="129"/>
      <c r="Y18" s="129"/>
      <c r="Z18" s="129"/>
      <c r="AA18" s="129"/>
      <c r="AB18" s="129"/>
      <c r="AC18" s="126"/>
      <c r="AD18" s="126"/>
      <c r="AE18" s="126"/>
      <c r="AF18" s="126"/>
      <c r="AG18" s="126"/>
      <c r="AH18" s="126"/>
    </row>
    <row r="19" spans="3:40" ht="18" customHeight="1" x14ac:dyDescent="0.3">
      <c r="C19" s="9"/>
      <c r="G19" s="31" t="s">
        <v>3</v>
      </c>
      <c r="H19" s="32"/>
      <c r="I19" s="33"/>
      <c r="J19" s="22" t="s">
        <v>4</v>
      </c>
      <c r="K19" s="23"/>
      <c r="L19" s="23"/>
      <c r="M19" s="24"/>
      <c r="N19" s="132"/>
      <c r="O19" s="132"/>
      <c r="P19" s="128">
        <f t="shared" si="0"/>
        <v>0</v>
      </c>
      <c r="Q19" s="132"/>
      <c r="R19" s="133"/>
      <c r="S19" s="134"/>
      <c r="T19" s="135"/>
      <c r="U19" s="133"/>
      <c r="V19" s="135"/>
      <c r="W19" s="133"/>
      <c r="X19" s="134"/>
      <c r="Y19" s="134"/>
      <c r="Z19" s="135"/>
      <c r="AA19" s="133"/>
      <c r="AB19" s="128">
        <f t="shared" ref="AB19:AB54" si="1">SUM(Q19:AA19)</f>
        <v>0</v>
      </c>
      <c r="AC19" s="14">
        <f t="shared" ref="AC19:AC54" si="2">ROUND(P19-AB19,0)</f>
        <v>0</v>
      </c>
      <c r="AD19" s="132"/>
      <c r="AE19" s="132"/>
      <c r="AF19" s="128">
        <f t="shared" ref="AF19:AF54" si="3">AB19+SUM(AD19:AE19)</f>
        <v>0</v>
      </c>
      <c r="AG19" s="132"/>
      <c r="AH19" s="128">
        <f t="shared" ref="AH19:AH54" si="4">AF19+AG19</f>
        <v>0</v>
      </c>
      <c r="AI19" s="17"/>
    </row>
    <row r="20" spans="3:40" ht="18" customHeight="1" x14ac:dyDescent="0.3">
      <c r="C20" s="9"/>
      <c r="G20" s="34" t="s">
        <v>101</v>
      </c>
      <c r="H20" s="35"/>
      <c r="I20" s="36"/>
      <c r="J20" s="25" t="s">
        <v>7</v>
      </c>
      <c r="K20" s="26"/>
      <c r="L20" s="26"/>
      <c r="M20" s="27"/>
      <c r="N20" s="127"/>
      <c r="O20" s="127"/>
      <c r="P20" s="130">
        <f t="shared" si="0"/>
        <v>0</v>
      </c>
      <c r="Q20" s="127"/>
      <c r="R20" s="136"/>
      <c r="S20" s="137"/>
      <c r="T20" s="138"/>
      <c r="U20" s="136"/>
      <c r="V20" s="138"/>
      <c r="W20" s="136"/>
      <c r="X20" s="137"/>
      <c r="Y20" s="137"/>
      <c r="Z20" s="138"/>
      <c r="AA20" s="136"/>
      <c r="AB20" s="130">
        <f t="shared" si="1"/>
        <v>0</v>
      </c>
      <c r="AC20" s="15">
        <f t="shared" si="2"/>
        <v>0</v>
      </c>
      <c r="AD20" s="142"/>
      <c r="AE20" s="142"/>
      <c r="AF20" s="130">
        <f t="shared" si="3"/>
        <v>0</v>
      </c>
      <c r="AG20" s="142"/>
      <c r="AH20" s="130">
        <f t="shared" si="4"/>
        <v>0</v>
      </c>
      <c r="AI20" s="18"/>
    </row>
    <row r="21" spans="3:40" ht="18" customHeight="1" x14ac:dyDescent="0.3">
      <c r="C21" s="9"/>
      <c r="G21" s="34" t="s">
        <v>101</v>
      </c>
      <c r="H21" s="35"/>
      <c r="I21" s="36"/>
      <c r="J21" s="25" t="s">
        <v>10</v>
      </c>
      <c r="K21" s="26"/>
      <c r="L21" s="26"/>
      <c r="M21" s="27"/>
      <c r="N21" s="127"/>
      <c r="O21" s="127"/>
      <c r="P21" s="130">
        <f t="shared" si="0"/>
        <v>0</v>
      </c>
      <c r="Q21" s="127"/>
      <c r="R21" s="136"/>
      <c r="S21" s="137"/>
      <c r="T21" s="138"/>
      <c r="U21" s="136"/>
      <c r="V21" s="138"/>
      <c r="W21" s="136"/>
      <c r="X21" s="137"/>
      <c r="Y21" s="137"/>
      <c r="Z21" s="138"/>
      <c r="AA21" s="136"/>
      <c r="AB21" s="130">
        <f t="shared" si="1"/>
        <v>0</v>
      </c>
      <c r="AC21" s="15">
        <f t="shared" si="2"/>
        <v>0</v>
      </c>
      <c r="AD21" s="142"/>
      <c r="AE21" s="142"/>
      <c r="AF21" s="130">
        <f t="shared" si="3"/>
        <v>0</v>
      </c>
      <c r="AG21" s="142"/>
      <c r="AH21" s="130">
        <f t="shared" si="4"/>
        <v>0</v>
      </c>
      <c r="AI21" s="18"/>
    </row>
    <row r="22" spans="3:40" ht="18" customHeight="1" x14ac:dyDescent="0.3">
      <c r="C22" s="9"/>
      <c r="G22" s="34" t="s">
        <v>101</v>
      </c>
      <c r="H22" s="35"/>
      <c r="I22" s="36"/>
      <c r="J22" s="25" t="s">
        <v>13</v>
      </c>
      <c r="K22" s="26"/>
      <c r="L22" s="26"/>
      <c r="M22" s="27"/>
      <c r="N22" s="127"/>
      <c r="O22" s="127"/>
      <c r="P22" s="130">
        <f t="shared" si="0"/>
        <v>0</v>
      </c>
      <c r="Q22" s="127"/>
      <c r="R22" s="136"/>
      <c r="S22" s="137"/>
      <c r="T22" s="138"/>
      <c r="U22" s="136"/>
      <c r="V22" s="138"/>
      <c r="W22" s="136"/>
      <c r="X22" s="137"/>
      <c r="Y22" s="137"/>
      <c r="Z22" s="138"/>
      <c r="AA22" s="136"/>
      <c r="AB22" s="130">
        <f t="shared" si="1"/>
        <v>0</v>
      </c>
      <c r="AC22" s="15">
        <f t="shared" si="2"/>
        <v>0</v>
      </c>
      <c r="AD22" s="142"/>
      <c r="AE22" s="142"/>
      <c r="AF22" s="130">
        <f t="shared" si="3"/>
        <v>0</v>
      </c>
      <c r="AG22" s="142"/>
      <c r="AH22" s="130">
        <f t="shared" si="4"/>
        <v>0</v>
      </c>
      <c r="AI22" s="18"/>
    </row>
    <row r="23" spans="3:40" ht="18" customHeight="1" x14ac:dyDescent="0.3">
      <c r="C23" s="9"/>
      <c r="G23" s="34" t="s">
        <v>101</v>
      </c>
      <c r="H23" s="35"/>
      <c r="I23" s="36"/>
      <c r="J23" s="25" t="s">
        <v>16</v>
      </c>
      <c r="K23" s="26"/>
      <c r="L23" s="26"/>
      <c r="M23" s="27"/>
      <c r="N23" s="127"/>
      <c r="O23" s="127"/>
      <c r="P23" s="130">
        <f t="shared" si="0"/>
        <v>0</v>
      </c>
      <c r="Q23" s="127"/>
      <c r="R23" s="136"/>
      <c r="S23" s="137"/>
      <c r="T23" s="138"/>
      <c r="U23" s="136"/>
      <c r="V23" s="138"/>
      <c r="W23" s="136"/>
      <c r="X23" s="137"/>
      <c r="Y23" s="137"/>
      <c r="Z23" s="138"/>
      <c r="AA23" s="136"/>
      <c r="AB23" s="130">
        <f t="shared" si="1"/>
        <v>0</v>
      </c>
      <c r="AC23" s="15">
        <f t="shared" si="2"/>
        <v>0</v>
      </c>
      <c r="AD23" s="142"/>
      <c r="AE23" s="142"/>
      <c r="AF23" s="130">
        <f t="shared" si="3"/>
        <v>0</v>
      </c>
      <c r="AG23" s="142"/>
      <c r="AH23" s="130">
        <f t="shared" si="4"/>
        <v>0</v>
      </c>
      <c r="AI23" s="18"/>
    </row>
    <row r="24" spans="3:40" ht="18" customHeight="1" x14ac:dyDescent="0.3">
      <c r="C24" s="9"/>
      <c r="G24" s="34" t="s">
        <v>101</v>
      </c>
      <c r="H24" s="35"/>
      <c r="I24" s="36"/>
      <c r="J24" s="25" t="s">
        <v>19</v>
      </c>
      <c r="K24" s="26"/>
      <c r="L24" s="26"/>
      <c r="M24" s="27"/>
      <c r="N24" s="127"/>
      <c r="O24" s="127"/>
      <c r="P24" s="130">
        <f t="shared" si="0"/>
        <v>0</v>
      </c>
      <c r="Q24" s="127"/>
      <c r="R24" s="136"/>
      <c r="S24" s="137"/>
      <c r="T24" s="138"/>
      <c r="U24" s="136"/>
      <c r="V24" s="138"/>
      <c r="W24" s="136"/>
      <c r="X24" s="137"/>
      <c r="Y24" s="137"/>
      <c r="Z24" s="138"/>
      <c r="AA24" s="136"/>
      <c r="AB24" s="130">
        <f t="shared" si="1"/>
        <v>0</v>
      </c>
      <c r="AC24" s="15">
        <f t="shared" si="2"/>
        <v>0</v>
      </c>
      <c r="AD24" s="142"/>
      <c r="AE24" s="142"/>
      <c r="AF24" s="130">
        <f t="shared" si="3"/>
        <v>0</v>
      </c>
      <c r="AG24" s="142"/>
      <c r="AH24" s="130">
        <f t="shared" si="4"/>
        <v>0</v>
      </c>
      <c r="AI24" s="18"/>
      <c r="AN24" s="99"/>
    </row>
    <row r="25" spans="3:40" ht="18" customHeight="1" x14ac:dyDescent="0.3">
      <c r="C25" s="9"/>
      <c r="G25" s="55" t="s">
        <v>101</v>
      </c>
      <c r="H25" s="56"/>
      <c r="I25" s="57"/>
      <c r="J25" s="40" t="s">
        <v>21</v>
      </c>
      <c r="K25" s="41"/>
      <c r="L25" s="41"/>
      <c r="M25" s="42"/>
      <c r="N25" s="127"/>
      <c r="O25" s="127"/>
      <c r="P25" s="131">
        <f t="shared" si="0"/>
        <v>0</v>
      </c>
      <c r="Q25" s="127"/>
      <c r="R25" s="139"/>
      <c r="S25" s="140"/>
      <c r="T25" s="141"/>
      <c r="U25" s="139"/>
      <c r="V25" s="141"/>
      <c r="W25" s="139"/>
      <c r="X25" s="140"/>
      <c r="Y25" s="140"/>
      <c r="Z25" s="141"/>
      <c r="AA25" s="139"/>
      <c r="AB25" s="131">
        <f t="shared" si="1"/>
        <v>0</v>
      </c>
      <c r="AC25" s="43">
        <f t="shared" si="2"/>
        <v>0</v>
      </c>
      <c r="AD25" s="127"/>
      <c r="AE25" s="127"/>
      <c r="AF25" s="131">
        <f t="shared" si="3"/>
        <v>0</v>
      </c>
      <c r="AG25" s="127"/>
      <c r="AH25" s="131">
        <f t="shared" si="4"/>
        <v>0</v>
      </c>
      <c r="AI25" s="58"/>
    </row>
    <row r="26" spans="3:40" ht="18" customHeight="1" x14ac:dyDescent="0.3">
      <c r="C26" s="9"/>
      <c r="G26" s="31" t="s">
        <v>6</v>
      </c>
      <c r="H26" s="32"/>
      <c r="I26" s="33"/>
      <c r="J26" s="22" t="s">
        <v>23</v>
      </c>
      <c r="K26" s="23"/>
      <c r="L26" s="23"/>
      <c r="M26" s="24"/>
      <c r="N26" s="132"/>
      <c r="O26" s="132"/>
      <c r="P26" s="128">
        <f t="shared" si="0"/>
        <v>0</v>
      </c>
      <c r="Q26" s="132"/>
      <c r="R26" s="133"/>
      <c r="S26" s="134"/>
      <c r="T26" s="135"/>
      <c r="U26" s="133"/>
      <c r="V26" s="135"/>
      <c r="W26" s="133"/>
      <c r="X26" s="134"/>
      <c r="Y26" s="134"/>
      <c r="Z26" s="135"/>
      <c r="AA26" s="133"/>
      <c r="AB26" s="128">
        <f t="shared" si="1"/>
        <v>0</v>
      </c>
      <c r="AC26" s="14">
        <f t="shared" si="2"/>
        <v>0</v>
      </c>
      <c r="AD26" s="132"/>
      <c r="AE26" s="132"/>
      <c r="AF26" s="128">
        <f t="shared" si="3"/>
        <v>0</v>
      </c>
      <c r="AG26" s="132"/>
      <c r="AH26" s="128">
        <f t="shared" si="4"/>
        <v>0</v>
      </c>
      <c r="AI26" s="17"/>
    </row>
    <row r="27" spans="3:40" ht="18" customHeight="1" x14ac:dyDescent="0.3">
      <c r="C27" s="9"/>
      <c r="G27" s="34" t="s">
        <v>101</v>
      </c>
      <c r="H27" s="35"/>
      <c r="I27" s="36"/>
      <c r="J27" s="25" t="s">
        <v>25</v>
      </c>
      <c r="K27" s="26"/>
      <c r="L27" s="26"/>
      <c r="M27" s="27"/>
      <c r="N27" s="142"/>
      <c r="O27" s="142"/>
      <c r="P27" s="130">
        <f t="shared" si="0"/>
        <v>0</v>
      </c>
      <c r="Q27" s="142"/>
      <c r="R27" s="136"/>
      <c r="S27" s="137"/>
      <c r="T27" s="138"/>
      <c r="U27" s="136"/>
      <c r="V27" s="138"/>
      <c r="W27" s="136"/>
      <c r="X27" s="137"/>
      <c r="Y27" s="137"/>
      <c r="Z27" s="138"/>
      <c r="AA27" s="136"/>
      <c r="AB27" s="130">
        <f t="shared" si="1"/>
        <v>0</v>
      </c>
      <c r="AC27" s="15">
        <f t="shared" si="2"/>
        <v>0</v>
      </c>
      <c r="AD27" s="142"/>
      <c r="AE27" s="142"/>
      <c r="AF27" s="130">
        <f t="shared" si="3"/>
        <v>0</v>
      </c>
      <c r="AG27" s="142"/>
      <c r="AH27" s="130">
        <f t="shared" si="4"/>
        <v>0</v>
      </c>
      <c r="AI27" s="18"/>
    </row>
    <row r="28" spans="3:40" ht="18" customHeight="1" x14ac:dyDescent="0.3">
      <c r="C28" s="9"/>
      <c r="G28" s="34" t="s">
        <v>101</v>
      </c>
      <c r="H28" s="35"/>
      <c r="I28" s="36"/>
      <c r="J28" s="25" t="s">
        <v>27</v>
      </c>
      <c r="K28" s="26"/>
      <c r="L28" s="26"/>
      <c r="M28" s="27"/>
      <c r="N28" s="142"/>
      <c r="O28" s="142"/>
      <c r="P28" s="130">
        <f t="shared" si="0"/>
        <v>0</v>
      </c>
      <c r="Q28" s="142"/>
      <c r="R28" s="136"/>
      <c r="S28" s="137"/>
      <c r="T28" s="138"/>
      <c r="U28" s="136"/>
      <c r="V28" s="138"/>
      <c r="W28" s="136"/>
      <c r="X28" s="137"/>
      <c r="Y28" s="137"/>
      <c r="Z28" s="138"/>
      <c r="AA28" s="136"/>
      <c r="AB28" s="130">
        <f t="shared" si="1"/>
        <v>0</v>
      </c>
      <c r="AC28" s="15">
        <f t="shared" si="2"/>
        <v>0</v>
      </c>
      <c r="AD28" s="142"/>
      <c r="AE28" s="142"/>
      <c r="AF28" s="130">
        <f t="shared" si="3"/>
        <v>0</v>
      </c>
      <c r="AG28" s="142"/>
      <c r="AH28" s="130">
        <f t="shared" si="4"/>
        <v>0</v>
      </c>
      <c r="AI28" s="18"/>
    </row>
    <row r="29" spans="3:40" ht="18" customHeight="1" x14ac:dyDescent="0.3">
      <c r="C29" s="9"/>
      <c r="G29" s="34" t="s">
        <v>101</v>
      </c>
      <c r="H29" s="35"/>
      <c r="I29" s="36"/>
      <c r="J29" s="25" t="s">
        <v>29</v>
      </c>
      <c r="K29" s="26"/>
      <c r="L29" s="26"/>
      <c r="M29" s="27"/>
      <c r="N29" s="142"/>
      <c r="O29" s="142"/>
      <c r="P29" s="130">
        <f t="shared" si="0"/>
        <v>0</v>
      </c>
      <c r="Q29" s="142"/>
      <c r="R29" s="136"/>
      <c r="S29" s="137"/>
      <c r="T29" s="138"/>
      <c r="U29" s="136"/>
      <c r="V29" s="138"/>
      <c r="W29" s="136"/>
      <c r="X29" s="137"/>
      <c r="Y29" s="137"/>
      <c r="Z29" s="138"/>
      <c r="AA29" s="136"/>
      <c r="AB29" s="130">
        <f t="shared" si="1"/>
        <v>0</v>
      </c>
      <c r="AC29" s="15">
        <f t="shared" si="2"/>
        <v>0</v>
      </c>
      <c r="AD29" s="142"/>
      <c r="AE29" s="142"/>
      <c r="AF29" s="130">
        <f t="shared" si="3"/>
        <v>0</v>
      </c>
      <c r="AG29" s="142"/>
      <c r="AH29" s="130">
        <f t="shared" si="4"/>
        <v>0</v>
      </c>
      <c r="AI29" s="18"/>
    </row>
    <row r="30" spans="3:40" ht="18" customHeight="1" x14ac:dyDescent="0.3">
      <c r="C30" s="9"/>
      <c r="G30" s="37" t="s">
        <v>101</v>
      </c>
      <c r="H30" s="38"/>
      <c r="I30" s="39"/>
      <c r="J30" s="28" t="s">
        <v>31</v>
      </c>
      <c r="K30" s="29"/>
      <c r="L30" s="29"/>
      <c r="M30" s="30"/>
      <c r="N30" s="143"/>
      <c r="O30" s="143"/>
      <c r="P30" s="144">
        <f t="shared" si="0"/>
        <v>0</v>
      </c>
      <c r="Q30" s="143"/>
      <c r="R30" s="139"/>
      <c r="S30" s="140"/>
      <c r="T30" s="141"/>
      <c r="U30" s="139"/>
      <c r="V30" s="141"/>
      <c r="W30" s="139"/>
      <c r="X30" s="140"/>
      <c r="Y30" s="140"/>
      <c r="Z30" s="141"/>
      <c r="AA30" s="139"/>
      <c r="AB30" s="144">
        <f t="shared" si="1"/>
        <v>0</v>
      </c>
      <c r="AC30" s="16">
        <f t="shared" si="2"/>
        <v>0</v>
      </c>
      <c r="AD30" s="143"/>
      <c r="AE30" s="143"/>
      <c r="AF30" s="144">
        <f t="shared" si="3"/>
        <v>0</v>
      </c>
      <c r="AG30" s="143"/>
      <c r="AH30" s="144">
        <f t="shared" si="4"/>
        <v>0</v>
      </c>
      <c r="AI30" s="19"/>
    </row>
    <row r="31" spans="3:40" ht="18" customHeight="1" x14ac:dyDescent="0.3">
      <c r="C31" s="9"/>
      <c r="G31" s="44" t="s">
        <v>9</v>
      </c>
      <c r="H31" s="45"/>
      <c r="I31" s="46"/>
      <c r="J31" s="47" t="s">
        <v>32</v>
      </c>
      <c r="K31" s="48"/>
      <c r="L31" s="48"/>
      <c r="M31" s="49"/>
      <c r="N31" s="145"/>
      <c r="O31" s="145"/>
      <c r="P31" s="146">
        <f t="shared" si="0"/>
        <v>0</v>
      </c>
      <c r="Q31" s="145"/>
      <c r="R31" s="147"/>
      <c r="S31" s="148"/>
      <c r="T31" s="149"/>
      <c r="U31" s="147"/>
      <c r="V31" s="149"/>
      <c r="W31" s="147"/>
      <c r="X31" s="148"/>
      <c r="Y31" s="148"/>
      <c r="Z31" s="149"/>
      <c r="AA31" s="147"/>
      <c r="AB31" s="146">
        <f t="shared" si="1"/>
        <v>0</v>
      </c>
      <c r="AC31" s="50">
        <f t="shared" si="2"/>
        <v>0</v>
      </c>
      <c r="AD31" s="145"/>
      <c r="AE31" s="145"/>
      <c r="AF31" s="146">
        <f t="shared" si="3"/>
        <v>0</v>
      </c>
      <c r="AG31" s="145"/>
      <c r="AH31" s="146">
        <f t="shared" si="4"/>
        <v>0</v>
      </c>
      <c r="AI31" s="51"/>
    </row>
    <row r="32" spans="3:40" ht="18" customHeight="1" x14ac:dyDescent="0.3">
      <c r="C32" s="9"/>
      <c r="G32" s="34" t="s">
        <v>101</v>
      </c>
      <c r="H32" s="35"/>
      <c r="I32" s="36"/>
      <c r="J32" s="25" t="s">
        <v>33</v>
      </c>
      <c r="K32" s="26"/>
      <c r="L32" s="26"/>
      <c r="M32" s="27"/>
      <c r="N32" s="142"/>
      <c r="O32" s="142"/>
      <c r="P32" s="130">
        <f t="shared" si="0"/>
        <v>0</v>
      </c>
      <c r="Q32" s="142"/>
      <c r="R32" s="136"/>
      <c r="S32" s="137"/>
      <c r="T32" s="138"/>
      <c r="U32" s="136"/>
      <c r="V32" s="138"/>
      <c r="W32" s="136"/>
      <c r="X32" s="137"/>
      <c r="Y32" s="137"/>
      <c r="Z32" s="138"/>
      <c r="AA32" s="136"/>
      <c r="AB32" s="130">
        <f t="shared" si="1"/>
        <v>0</v>
      </c>
      <c r="AC32" s="15">
        <f t="shared" si="2"/>
        <v>0</v>
      </c>
      <c r="AD32" s="142"/>
      <c r="AE32" s="142"/>
      <c r="AF32" s="130">
        <f t="shared" si="3"/>
        <v>0</v>
      </c>
      <c r="AG32" s="142"/>
      <c r="AH32" s="130">
        <f t="shared" si="4"/>
        <v>0</v>
      </c>
      <c r="AI32" s="18"/>
    </row>
    <row r="33" spans="3:35" ht="18" customHeight="1" x14ac:dyDescent="0.3">
      <c r="C33" s="9"/>
      <c r="G33" s="34" t="s">
        <v>101</v>
      </c>
      <c r="H33" s="35"/>
      <c r="I33" s="36"/>
      <c r="J33" s="25" t="s">
        <v>34</v>
      </c>
      <c r="K33" s="26"/>
      <c r="L33" s="26"/>
      <c r="M33" s="27"/>
      <c r="N33" s="142"/>
      <c r="O33" s="142"/>
      <c r="P33" s="130">
        <f t="shared" si="0"/>
        <v>0</v>
      </c>
      <c r="Q33" s="142"/>
      <c r="R33" s="136"/>
      <c r="S33" s="137"/>
      <c r="T33" s="138"/>
      <c r="U33" s="136"/>
      <c r="V33" s="138"/>
      <c r="W33" s="136"/>
      <c r="X33" s="137"/>
      <c r="Y33" s="137"/>
      <c r="Z33" s="138"/>
      <c r="AA33" s="136"/>
      <c r="AB33" s="130">
        <f t="shared" si="1"/>
        <v>0</v>
      </c>
      <c r="AC33" s="15">
        <f t="shared" si="2"/>
        <v>0</v>
      </c>
      <c r="AD33" s="142"/>
      <c r="AE33" s="142"/>
      <c r="AF33" s="130">
        <f t="shared" si="3"/>
        <v>0</v>
      </c>
      <c r="AG33" s="142"/>
      <c r="AH33" s="130">
        <f t="shared" si="4"/>
        <v>0</v>
      </c>
      <c r="AI33" s="18"/>
    </row>
    <row r="34" spans="3:35" ht="18" customHeight="1" x14ac:dyDescent="0.3">
      <c r="C34" s="9"/>
      <c r="G34" s="34" t="s">
        <v>101</v>
      </c>
      <c r="H34" s="35"/>
      <c r="I34" s="36"/>
      <c r="J34" s="25" t="s">
        <v>35</v>
      </c>
      <c r="K34" s="26"/>
      <c r="L34" s="26"/>
      <c r="M34" s="27"/>
      <c r="N34" s="142"/>
      <c r="O34" s="142"/>
      <c r="P34" s="130">
        <f t="shared" si="0"/>
        <v>0</v>
      </c>
      <c r="Q34" s="142"/>
      <c r="R34" s="136"/>
      <c r="S34" s="137"/>
      <c r="T34" s="138"/>
      <c r="U34" s="136"/>
      <c r="V34" s="138"/>
      <c r="W34" s="136"/>
      <c r="X34" s="137"/>
      <c r="Y34" s="137"/>
      <c r="Z34" s="138"/>
      <c r="AA34" s="136"/>
      <c r="AB34" s="130">
        <f t="shared" si="1"/>
        <v>0</v>
      </c>
      <c r="AC34" s="15">
        <f t="shared" si="2"/>
        <v>0</v>
      </c>
      <c r="AD34" s="142"/>
      <c r="AE34" s="142"/>
      <c r="AF34" s="130">
        <f t="shared" si="3"/>
        <v>0</v>
      </c>
      <c r="AG34" s="142"/>
      <c r="AH34" s="130">
        <f t="shared" si="4"/>
        <v>0</v>
      </c>
      <c r="AI34" s="18"/>
    </row>
    <row r="35" spans="3:35" ht="18" customHeight="1" x14ac:dyDescent="0.3">
      <c r="C35" s="9"/>
      <c r="G35" s="55" t="s">
        <v>101</v>
      </c>
      <c r="H35" s="56"/>
      <c r="I35" s="57"/>
      <c r="J35" s="40" t="s">
        <v>36</v>
      </c>
      <c r="K35" s="41"/>
      <c r="L35" s="41"/>
      <c r="M35" s="42"/>
      <c r="N35" s="127"/>
      <c r="O35" s="127"/>
      <c r="P35" s="131">
        <f t="shared" si="0"/>
        <v>0</v>
      </c>
      <c r="Q35" s="127"/>
      <c r="R35" s="150"/>
      <c r="S35" s="151"/>
      <c r="T35" s="152"/>
      <c r="U35" s="150"/>
      <c r="V35" s="152"/>
      <c r="W35" s="150"/>
      <c r="X35" s="151"/>
      <c r="Y35" s="151"/>
      <c r="Z35" s="152"/>
      <c r="AA35" s="150"/>
      <c r="AB35" s="131">
        <f t="shared" si="1"/>
        <v>0</v>
      </c>
      <c r="AC35" s="43">
        <f t="shared" si="2"/>
        <v>0</v>
      </c>
      <c r="AD35" s="127"/>
      <c r="AE35" s="127"/>
      <c r="AF35" s="131">
        <f t="shared" si="3"/>
        <v>0</v>
      </c>
      <c r="AG35" s="127"/>
      <c r="AH35" s="131">
        <f t="shared" si="4"/>
        <v>0</v>
      </c>
      <c r="AI35" s="58"/>
    </row>
    <row r="36" spans="3:35" ht="18" customHeight="1" x14ac:dyDescent="0.3">
      <c r="C36" s="9"/>
      <c r="G36" s="31" t="s">
        <v>12</v>
      </c>
      <c r="H36" s="32"/>
      <c r="I36" s="33"/>
      <c r="J36" s="22" t="s">
        <v>37</v>
      </c>
      <c r="K36" s="23"/>
      <c r="L36" s="23"/>
      <c r="M36" s="24"/>
      <c r="N36" s="132"/>
      <c r="O36" s="132"/>
      <c r="P36" s="128">
        <f t="shared" si="0"/>
        <v>0</v>
      </c>
      <c r="Q36" s="132"/>
      <c r="R36" s="133"/>
      <c r="S36" s="134"/>
      <c r="T36" s="135"/>
      <c r="U36" s="133"/>
      <c r="V36" s="135"/>
      <c r="W36" s="133"/>
      <c r="X36" s="134"/>
      <c r="Y36" s="134"/>
      <c r="Z36" s="135"/>
      <c r="AA36" s="133"/>
      <c r="AB36" s="128">
        <f t="shared" si="1"/>
        <v>0</v>
      </c>
      <c r="AC36" s="14">
        <f t="shared" si="2"/>
        <v>0</v>
      </c>
      <c r="AD36" s="132"/>
      <c r="AE36" s="132"/>
      <c r="AF36" s="128">
        <f t="shared" si="3"/>
        <v>0</v>
      </c>
      <c r="AG36" s="132"/>
      <c r="AH36" s="128">
        <f t="shared" si="4"/>
        <v>0</v>
      </c>
      <c r="AI36" s="17"/>
    </row>
    <row r="37" spans="3:35" ht="18" customHeight="1" x14ac:dyDescent="0.3">
      <c r="C37" s="9"/>
      <c r="G37" s="34" t="s">
        <v>101</v>
      </c>
      <c r="H37" s="35"/>
      <c r="I37" s="36"/>
      <c r="J37" s="25" t="s">
        <v>38</v>
      </c>
      <c r="K37" s="26"/>
      <c r="L37" s="26"/>
      <c r="M37" s="27"/>
      <c r="N37" s="142"/>
      <c r="O37" s="142"/>
      <c r="P37" s="130">
        <f t="shared" si="0"/>
        <v>0</v>
      </c>
      <c r="Q37" s="142"/>
      <c r="R37" s="136"/>
      <c r="S37" s="137"/>
      <c r="T37" s="138"/>
      <c r="U37" s="136"/>
      <c r="V37" s="138"/>
      <c r="W37" s="136"/>
      <c r="X37" s="137"/>
      <c r="Y37" s="137"/>
      <c r="Z37" s="138"/>
      <c r="AA37" s="136"/>
      <c r="AB37" s="130">
        <f t="shared" si="1"/>
        <v>0</v>
      </c>
      <c r="AC37" s="15">
        <f t="shared" si="2"/>
        <v>0</v>
      </c>
      <c r="AD37" s="142"/>
      <c r="AE37" s="142"/>
      <c r="AF37" s="130">
        <f t="shared" si="3"/>
        <v>0</v>
      </c>
      <c r="AG37" s="142"/>
      <c r="AH37" s="130">
        <f t="shared" si="4"/>
        <v>0</v>
      </c>
      <c r="AI37" s="18"/>
    </row>
    <row r="38" spans="3:35" ht="18" customHeight="1" x14ac:dyDescent="0.3">
      <c r="C38" s="9"/>
      <c r="G38" s="37" t="s">
        <v>101</v>
      </c>
      <c r="H38" s="38"/>
      <c r="I38" s="39"/>
      <c r="J38" s="28" t="s">
        <v>39</v>
      </c>
      <c r="K38" s="29"/>
      <c r="L38" s="29"/>
      <c r="M38" s="30"/>
      <c r="N38" s="143"/>
      <c r="O38" s="143"/>
      <c r="P38" s="144">
        <f t="shared" si="0"/>
        <v>0</v>
      </c>
      <c r="Q38" s="143"/>
      <c r="R38" s="139"/>
      <c r="S38" s="140"/>
      <c r="T38" s="141"/>
      <c r="U38" s="139"/>
      <c r="V38" s="141"/>
      <c r="W38" s="139"/>
      <c r="X38" s="140"/>
      <c r="Y38" s="140"/>
      <c r="Z38" s="141"/>
      <c r="AA38" s="139"/>
      <c r="AB38" s="144">
        <f t="shared" si="1"/>
        <v>0</v>
      </c>
      <c r="AC38" s="16">
        <f t="shared" si="2"/>
        <v>0</v>
      </c>
      <c r="AD38" s="143"/>
      <c r="AE38" s="143"/>
      <c r="AF38" s="144">
        <f t="shared" si="3"/>
        <v>0</v>
      </c>
      <c r="AG38" s="143"/>
      <c r="AH38" s="144">
        <f t="shared" si="4"/>
        <v>0</v>
      </c>
      <c r="AI38" s="19"/>
    </row>
    <row r="39" spans="3:35" ht="18" customHeight="1" x14ac:dyDescent="0.3">
      <c r="C39" s="9"/>
      <c r="G39" s="44" t="s">
        <v>15</v>
      </c>
      <c r="H39" s="45"/>
      <c r="I39" s="46"/>
      <c r="J39" s="47" t="s">
        <v>40</v>
      </c>
      <c r="K39" s="48"/>
      <c r="L39" s="48"/>
      <c r="M39" s="49"/>
      <c r="N39" s="145"/>
      <c r="O39" s="145"/>
      <c r="P39" s="146">
        <f t="shared" si="0"/>
        <v>0</v>
      </c>
      <c r="Q39" s="145"/>
      <c r="R39" s="147"/>
      <c r="S39" s="153"/>
      <c r="T39" s="149"/>
      <c r="U39" s="147"/>
      <c r="V39" s="149"/>
      <c r="W39" s="147"/>
      <c r="X39" s="148"/>
      <c r="Y39" s="148"/>
      <c r="Z39" s="149"/>
      <c r="AA39" s="147"/>
      <c r="AB39" s="146">
        <f t="shared" si="1"/>
        <v>0</v>
      </c>
      <c r="AC39" s="50">
        <f t="shared" si="2"/>
        <v>0</v>
      </c>
      <c r="AD39" s="145"/>
      <c r="AE39" s="145"/>
      <c r="AF39" s="146">
        <f t="shared" si="3"/>
        <v>0</v>
      </c>
      <c r="AG39" s="145"/>
      <c r="AH39" s="146">
        <f t="shared" si="4"/>
        <v>0</v>
      </c>
      <c r="AI39" s="51"/>
    </row>
    <row r="40" spans="3:35" ht="18" customHeight="1" x14ac:dyDescent="0.3">
      <c r="C40" s="9"/>
      <c r="G40" s="34" t="s">
        <v>101</v>
      </c>
      <c r="H40" s="35"/>
      <c r="I40" s="36"/>
      <c r="J40" s="25" t="s">
        <v>41</v>
      </c>
      <c r="K40" s="26"/>
      <c r="L40" s="26"/>
      <c r="M40" s="27"/>
      <c r="N40" s="142"/>
      <c r="O40" s="142"/>
      <c r="P40" s="130">
        <f t="shared" si="0"/>
        <v>0</v>
      </c>
      <c r="Q40" s="142"/>
      <c r="R40" s="136"/>
      <c r="S40" s="137"/>
      <c r="T40" s="138"/>
      <c r="U40" s="136"/>
      <c r="V40" s="138"/>
      <c r="W40" s="136"/>
      <c r="X40" s="137"/>
      <c r="Y40" s="137"/>
      <c r="Z40" s="138"/>
      <c r="AA40" s="136"/>
      <c r="AB40" s="130">
        <f t="shared" si="1"/>
        <v>0</v>
      </c>
      <c r="AC40" s="15">
        <f t="shared" si="2"/>
        <v>0</v>
      </c>
      <c r="AD40" s="142"/>
      <c r="AE40" s="142"/>
      <c r="AF40" s="130">
        <f t="shared" si="3"/>
        <v>0</v>
      </c>
      <c r="AG40" s="142"/>
      <c r="AH40" s="130">
        <f t="shared" si="4"/>
        <v>0</v>
      </c>
      <c r="AI40" s="18"/>
    </row>
    <row r="41" spans="3:35" ht="18" customHeight="1" x14ac:dyDescent="0.3">
      <c r="C41" s="9"/>
      <c r="G41" s="34" t="s">
        <v>101</v>
      </c>
      <c r="H41" s="35"/>
      <c r="I41" s="36"/>
      <c r="J41" s="25" t="s">
        <v>42</v>
      </c>
      <c r="K41" s="26"/>
      <c r="L41" s="26"/>
      <c r="M41" s="27"/>
      <c r="N41" s="142"/>
      <c r="O41" s="142"/>
      <c r="P41" s="130">
        <f t="shared" si="0"/>
        <v>0</v>
      </c>
      <c r="Q41" s="142"/>
      <c r="R41" s="136"/>
      <c r="S41" s="137"/>
      <c r="T41" s="138"/>
      <c r="U41" s="136"/>
      <c r="V41" s="138"/>
      <c r="W41" s="136"/>
      <c r="X41" s="137"/>
      <c r="Y41" s="137"/>
      <c r="Z41" s="138"/>
      <c r="AA41" s="136"/>
      <c r="AB41" s="130">
        <f t="shared" si="1"/>
        <v>0</v>
      </c>
      <c r="AC41" s="15">
        <f t="shared" si="2"/>
        <v>0</v>
      </c>
      <c r="AD41" s="142"/>
      <c r="AE41" s="142"/>
      <c r="AF41" s="130">
        <f t="shared" si="3"/>
        <v>0</v>
      </c>
      <c r="AG41" s="142"/>
      <c r="AH41" s="130">
        <f t="shared" si="4"/>
        <v>0</v>
      </c>
      <c r="AI41" s="18"/>
    </row>
    <row r="42" spans="3:35" ht="18" customHeight="1" x14ac:dyDescent="0.3">
      <c r="C42" s="9"/>
      <c r="G42" s="34" t="s">
        <v>101</v>
      </c>
      <c r="H42" s="35"/>
      <c r="I42" s="36"/>
      <c r="J42" s="25" t="s">
        <v>43</v>
      </c>
      <c r="K42" s="26"/>
      <c r="L42" s="26"/>
      <c r="M42" s="27"/>
      <c r="N42" s="142"/>
      <c r="O42" s="142"/>
      <c r="P42" s="130">
        <f t="shared" si="0"/>
        <v>0</v>
      </c>
      <c r="Q42" s="142"/>
      <c r="R42" s="136"/>
      <c r="S42" s="137"/>
      <c r="T42" s="138"/>
      <c r="U42" s="136"/>
      <c r="V42" s="138"/>
      <c r="W42" s="136"/>
      <c r="X42" s="137"/>
      <c r="Y42" s="137"/>
      <c r="Z42" s="138"/>
      <c r="AA42" s="136"/>
      <c r="AB42" s="130">
        <f t="shared" si="1"/>
        <v>0</v>
      </c>
      <c r="AC42" s="15">
        <f t="shared" si="2"/>
        <v>0</v>
      </c>
      <c r="AD42" s="142"/>
      <c r="AE42" s="142"/>
      <c r="AF42" s="130">
        <f t="shared" si="3"/>
        <v>0</v>
      </c>
      <c r="AG42" s="142"/>
      <c r="AH42" s="130">
        <f t="shared" si="4"/>
        <v>0</v>
      </c>
      <c r="AI42" s="18"/>
    </row>
    <row r="43" spans="3:35" ht="18" customHeight="1" x14ac:dyDescent="0.3">
      <c r="C43" s="9"/>
      <c r="G43" s="34" t="s">
        <v>101</v>
      </c>
      <c r="H43" s="35"/>
      <c r="I43" s="36"/>
      <c r="J43" s="25" t="s">
        <v>44</v>
      </c>
      <c r="K43" s="26"/>
      <c r="L43" s="26"/>
      <c r="M43" s="27"/>
      <c r="N43" s="142"/>
      <c r="O43" s="142"/>
      <c r="P43" s="130">
        <f t="shared" si="0"/>
        <v>0</v>
      </c>
      <c r="Q43" s="142"/>
      <c r="R43" s="136"/>
      <c r="S43" s="154"/>
      <c r="T43" s="138"/>
      <c r="U43" s="136"/>
      <c r="V43" s="138"/>
      <c r="W43" s="136"/>
      <c r="X43" s="137"/>
      <c r="Y43" s="137"/>
      <c r="Z43" s="138"/>
      <c r="AA43" s="136"/>
      <c r="AB43" s="130">
        <f t="shared" si="1"/>
        <v>0</v>
      </c>
      <c r="AC43" s="15">
        <f t="shared" si="2"/>
        <v>0</v>
      </c>
      <c r="AD43" s="142"/>
      <c r="AE43" s="142"/>
      <c r="AF43" s="130">
        <f t="shared" si="3"/>
        <v>0</v>
      </c>
      <c r="AG43" s="142"/>
      <c r="AH43" s="130">
        <f t="shared" si="4"/>
        <v>0</v>
      </c>
      <c r="AI43" s="18"/>
    </row>
    <row r="44" spans="3:35" ht="18" customHeight="1" x14ac:dyDescent="0.3">
      <c r="C44" s="9"/>
      <c r="G44" s="34" t="s">
        <v>101</v>
      </c>
      <c r="H44" s="35"/>
      <c r="I44" s="36"/>
      <c r="J44" s="25" t="s">
        <v>45</v>
      </c>
      <c r="K44" s="26"/>
      <c r="L44" s="26"/>
      <c r="M44" s="27"/>
      <c r="N44" s="142"/>
      <c r="O44" s="142"/>
      <c r="P44" s="130">
        <f t="shared" si="0"/>
        <v>0</v>
      </c>
      <c r="Q44" s="142"/>
      <c r="R44" s="136"/>
      <c r="S44" s="137"/>
      <c r="T44" s="138"/>
      <c r="U44" s="136"/>
      <c r="V44" s="138"/>
      <c r="W44" s="136"/>
      <c r="X44" s="137"/>
      <c r="Y44" s="137"/>
      <c r="Z44" s="138"/>
      <c r="AA44" s="136"/>
      <c r="AB44" s="130">
        <f t="shared" si="1"/>
        <v>0</v>
      </c>
      <c r="AC44" s="15">
        <f t="shared" si="2"/>
        <v>0</v>
      </c>
      <c r="AD44" s="142"/>
      <c r="AE44" s="142"/>
      <c r="AF44" s="130">
        <f t="shared" si="3"/>
        <v>0</v>
      </c>
      <c r="AG44" s="142"/>
      <c r="AH44" s="130">
        <f t="shared" si="4"/>
        <v>0</v>
      </c>
      <c r="AI44" s="18"/>
    </row>
    <row r="45" spans="3:35" ht="18" customHeight="1" x14ac:dyDescent="0.3">
      <c r="C45" s="9"/>
      <c r="G45" s="34" t="s">
        <v>101</v>
      </c>
      <c r="H45" s="35"/>
      <c r="I45" s="36"/>
      <c r="J45" s="25" t="s">
        <v>46</v>
      </c>
      <c r="K45" s="26"/>
      <c r="L45" s="26"/>
      <c r="M45" s="27"/>
      <c r="N45" s="142"/>
      <c r="O45" s="142"/>
      <c r="P45" s="130">
        <f t="shared" si="0"/>
        <v>0</v>
      </c>
      <c r="Q45" s="142"/>
      <c r="R45" s="136"/>
      <c r="S45" s="137"/>
      <c r="T45" s="138"/>
      <c r="U45" s="136"/>
      <c r="V45" s="138"/>
      <c r="W45" s="136"/>
      <c r="X45" s="137"/>
      <c r="Y45" s="137"/>
      <c r="Z45" s="138"/>
      <c r="AA45" s="136"/>
      <c r="AB45" s="130">
        <f t="shared" si="1"/>
        <v>0</v>
      </c>
      <c r="AC45" s="15">
        <f t="shared" si="2"/>
        <v>0</v>
      </c>
      <c r="AD45" s="142"/>
      <c r="AE45" s="142"/>
      <c r="AF45" s="130">
        <f t="shared" si="3"/>
        <v>0</v>
      </c>
      <c r="AG45" s="142"/>
      <c r="AH45" s="130">
        <f t="shared" si="4"/>
        <v>0</v>
      </c>
      <c r="AI45" s="18"/>
    </row>
    <row r="46" spans="3:35" ht="18" customHeight="1" x14ac:dyDescent="0.3">
      <c r="C46" s="9"/>
      <c r="G46" s="55" t="s">
        <v>101</v>
      </c>
      <c r="H46" s="56"/>
      <c r="I46" s="57"/>
      <c r="J46" s="40" t="s">
        <v>47</v>
      </c>
      <c r="K46" s="41"/>
      <c r="L46" s="41"/>
      <c r="M46" s="42"/>
      <c r="N46" s="127"/>
      <c r="O46" s="127"/>
      <c r="P46" s="131">
        <f t="shared" si="0"/>
        <v>0</v>
      </c>
      <c r="Q46" s="127"/>
      <c r="R46" s="150"/>
      <c r="S46" s="151"/>
      <c r="T46" s="152"/>
      <c r="U46" s="150"/>
      <c r="V46" s="152"/>
      <c r="W46" s="150"/>
      <c r="X46" s="151"/>
      <c r="Y46" s="151"/>
      <c r="Z46" s="152"/>
      <c r="AA46" s="150"/>
      <c r="AB46" s="131">
        <f t="shared" si="1"/>
        <v>0</v>
      </c>
      <c r="AC46" s="43">
        <f t="shared" si="2"/>
        <v>0</v>
      </c>
      <c r="AD46" s="127"/>
      <c r="AE46" s="127"/>
      <c r="AF46" s="131">
        <f t="shared" si="3"/>
        <v>0</v>
      </c>
      <c r="AG46" s="127"/>
      <c r="AH46" s="131">
        <f t="shared" si="4"/>
        <v>0</v>
      </c>
      <c r="AI46" s="58"/>
    </row>
    <row r="47" spans="3:35" ht="18" customHeight="1" x14ac:dyDescent="0.3">
      <c r="C47" s="9"/>
      <c r="G47" s="31" t="s">
        <v>18</v>
      </c>
      <c r="H47" s="32"/>
      <c r="I47" s="33"/>
      <c r="J47" s="22" t="s">
        <v>48</v>
      </c>
      <c r="K47" s="23"/>
      <c r="L47" s="23"/>
      <c r="M47" s="24"/>
      <c r="N47" s="132"/>
      <c r="O47" s="132"/>
      <c r="P47" s="128">
        <f t="shared" si="0"/>
        <v>0</v>
      </c>
      <c r="Q47" s="132"/>
      <c r="R47" s="133"/>
      <c r="S47" s="134"/>
      <c r="T47" s="135"/>
      <c r="U47" s="133"/>
      <c r="V47" s="135"/>
      <c r="W47" s="133"/>
      <c r="X47" s="134"/>
      <c r="Y47" s="134"/>
      <c r="Z47" s="135"/>
      <c r="AA47" s="133"/>
      <c r="AB47" s="128">
        <f t="shared" si="1"/>
        <v>0</v>
      </c>
      <c r="AC47" s="14">
        <f t="shared" si="2"/>
        <v>0</v>
      </c>
      <c r="AD47" s="132"/>
      <c r="AE47" s="132"/>
      <c r="AF47" s="128">
        <f t="shared" si="3"/>
        <v>0</v>
      </c>
      <c r="AG47" s="132"/>
      <c r="AH47" s="128">
        <f t="shared" si="4"/>
        <v>0</v>
      </c>
      <c r="AI47" s="17"/>
    </row>
    <row r="48" spans="3:35" ht="18" customHeight="1" x14ac:dyDescent="0.3">
      <c r="C48" s="9"/>
      <c r="G48" s="34" t="s">
        <v>101</v>
      </c>
      <c r="H48" s="35"/>
      <c r="I48" s="36"/>
      <c r="J48" s="25" t="s">
        <v>49</v>
      </c>
      <c r="K48" s="26"/>
      <c r="L48" s="26"/>
      <c r="M48" s="27"/>
      <c r="N48" s="142"/>
      <c r="O48" s="142"/>
      <c r="P48" s="130">
        <f t="shared" si="0"/>
        <v>0</v>
      </c>
      <c r="Q48" s="142"/>
      <c r="R48" s="136"/>
      <c r="S48" s="137"/>
      <c r="T48" s="138"/>
      <c r="U48" s="136"/>
      <c r="V48" s="138"/>
      <c r="W48" s="136"/>
      <c r="X48" s="137"/>
      <c r="Y48" s="137"/>
      <c r="Z48" s="138"/>
      <c r="AA48" s="136"/>
      <c r="AB48" s="130">
        <f t="shared" si="1"/>
        <v>0</v>
      </c>
      <c r="AC48" s="15">
        <f t="shared" si="2"/>
        <v>0</v>
      </c>
      <c r="AD48" s="142"/>
      <c r="AE48" s="142"/>
      <c r="AF48" s="130">
        <f t="shared" si="3"/>
        <v>0</v>
      </c>
      <c r="AG48" s="142"/>
      <c r="AH48" s="130">
        <f t="shared" si="4"/>
        <v>0</v>
      </c>
      <c r="AI48" s="18"/>
    </row>
    <row r="49" spans="3:40" ht="18" customHeight="1" x14ac:dyDescent="0.3">
      <c r="C49" s="9"/>
      <c r="G49" s="34" t="s">
        <v>101</v>
      </c>
      <c r="H49" s="35"/>
      <c r="I49" s="36"/>
      <c r="J49" s="25" t="s">
        <v>50</v>
      </c>
      <c r="K49" s="26"/>
      <c r="L49" s="26"/>
      <c r="M49" s="27"/>
      <c r="N49" s="142"/>
      <c r="O49" s="142"/>
      <c r="P49" s="130">
        <f t="shared" si="0"/>
        <v>0</v>
      </c>
      <c r="Q49" s="142"/>
      <c r="R49" s="136"/>
      <c r="S49" s="137"/>
      <c r="T49" s="138"/>
      <c r="U49" s="136"/>
      <c r="V49" s="138"/>
      <c r="W49" s="136"/>
      <c r="X49" s="137"/>
      <c r="Y49" s="137"/>
      <c r="Z49" s="138"/>
      <c r="AA49" s="136"/>
      <c r="AB49" s="130">
        <f t="shared" si="1"/>
        <v>0</v>
      </c>
      <c r="AC49" s="15">
        <f t="shared" si="2"/>
        <v>0</v>
      </c>
      <c r="AD49" s="142"/>
      <c r="AE49" s="142"/>
      <c r="AF49" s="130">
        <f t="shared" si="3"/>
        <v>0</v>
      </c>
      <c r="AG49" s="142"/>
      <c r="AH49" s="130">
        <f t="shared" si="4"/>
        <v>0</v>
      </c>
      <c r="AI49" s="18"/>
    </row>
    <row r="50" spans="3:40" ht="18" customHeight="1" x14ac:dyDescent="0.3">
      <c r="C50" s="9"/>
      <c r="G50" s="34" t="s">
        <v>101</v>
      </c>
      <c r="H50" s="35"/>
      <c r="I50" s="36"/>
      <c r="J50" s="25" t="s">
        <v>51</v>
      </c>
      <c r="K50" s="26"/>
      <c r="L50" s="26"/>
      <c r="M50" s="27"/>
      <c r="N50" s="142"/>
      <c r="O50" s="142"/>
      <c r="P50" s="130">
        <f t="shared" si="0"/>
        <v>0</v>
      </c>
      <c r="Q50" s="142"/>
      <c r="R50" s="136"/>
      <c r="S50" s="137"/>
      <c r="T50" s="138"/>
      <c r="U50" s="136"/>
      <c r="V50" s="138"/>
      <c r="W50" s="136"/>
      <c r="X50" s="137"/>
      <c r="Y50" s="137"/>
      <c r="Z50" s="138"/>
      <c r="AA50" s="136"/>
      <c r="AB50" s="130">
        <f t="shared" si="1"/>
        <v>0</v>
      </c>
      <c r="AC50" s="15">
        <f t="shared" si="2"/>
        <v>0</v>
      </c>
      <c r="AD50" s="142"/>
      <c r="AE50" s="142"/>
      <c r="AF50" s="130">
        <f t="shared" si="3"/>
        <v>0</v>
      </c>
      <c r="AG50" s="142"/>
      <c r="AH50" s="130">
        <f t="shared" si="4"/>
        <v>0</v>
      </c>
      <c r="AI50" s="18"/>
    </row>
    <row r="51" spans="3:40" ht="18" customHeight="1" x14ac:dyDescent="0.3">
      <c r="C51" s="9"/>
      <c r="G51" s="34" t="s">
        <v>101</v>
      </c>
      <c r="H51" s="35"/>
      <c r="I51" s="36"/>
      <c r="J51" s="25" t="s">
        <v>52</v>
      </c>
      <c r="K51" s="26"/>
      <c r="L51" s="26"/>
      <c r="M51" s="27"/>
      <c r="N51" s="142"/>
      <c r="O51" s="142"/>
      <c r="P51" s="130">
        <f t="shared" si="0"/>
        <v>0</v>
      </c>
      <c r="Q51" s="142"/>
      <c r="R51" s="136"/>
      <c r="S51" s="137"/>
      <c r="T51" s="138"/>
      <c r="U51" s="136"/>
      <c r="V51" s="138"/>
      <c r="W51" s="136"/>
      <c r="X51" s="137"/>
      <c r="Y51" s="137"/>
      <c r="Z51" s="138"/>
      <c r="AA51" s="136"/>
      <c r="AB51" s="130">
        <f t="shared" si="1"/>
        <v>0</v>
      </c>
      <c r="AC51" s="15">
        <f t="shared" si="2"/>
        <v>0</v>
      </c>
      <c r="AD51" s="142"/>
      <c r="AE51" s="142"/>
      <c r="AF51" s="130">
        <f t="shared" si="3"/>
        <v>0</v>
      </c>
      <c r="AG51" s="142"/>
      <c r="AH51" s="130">
        <f t="shared" si="4"/>
        <v>0</v>
      </c>
      <c r="AI51" s="12"/>
    </row>
    <row r="52" spans="3:40" ht="18" customHeight="1" x14ac:dyDescent="0.3">
      <c r="C52" s="9"/>
      <c r="G52" s="34" t="s">
        <v>101</v>
      </c>
      <c r="H52" s="35"/>
      <c r="I52" s="36"/>
      <c r="J52" s="25" t="s">
        <v>53</v>
      </c>
      <c r="K52" s="26"/>
      <c r="L52" s="26"/>
      <c r="M52" s="27"/>
      <c r="N52" s="142"/>
      <c r="O52" s="142"/>
      <c r="P52" s="130">
        <f t="shared" si="0"/>
        <v>0</v>
      </c>
      <c r="Q52" s="142"/>
      <c r="R52" s="136"/>
      <c r="S52" s="137"/>
      <c r="T52" s="138"/>
      <c r="U52" s="136"/>
      <c r="V52" s="138"/>
      <c r="W52" s="136"/>
      <c r="X52" s="137"/>
      <c r="Y52" s="137"/>
      <c r="Z52" s="138"/>
      <c r="AA52" s="136"/>
      <c r="AB52" s="130">
        <f t="shared" si="1"/>
        <v>0</v>
      </c>
      <c r="AC52" s="15">
        <f t="shared" si="2"/>
        <v>0</v>
      </c>
      <c r="AD52" s="142"/>
      <c r="AE52" s="142"/>
      <c r="AF52" s="130">
        <f t="shared" si="3"/>
        <v>0</v>
      </c>
      <c r="AG52" s="142"/>
      <c r="AH52" s="130">
        <f t="shared" si="4"/>
        <v>0</v>
      </c>
      <c r="AI52" s="12"/>
    </row>
    <row r="53" spans="3:40" ht="18" customHeight="1" x14ac:dyDescent="0.3">
      <c r="C53" s="9"/>
      <c r="G53" s="34" t="s">
        <v>101</v>
      </c>
      <c r="H53" s="35"/>
      <c r="I53" s="36"/>
      <c r="J53" s="25" t="s">
        <v>54</v>
      </c>
      <c r="K53" s="26"/>
      <c r="L53" s="26"/>
      <c r="M53" s="27"/>
      <c r="N53" s="142"/>
      <c r="O53" s="142"/>
      <c r="P53" s="130">
        <f t="shared" si="0"/>
        <v>0</v>
      </c>
      <c r="Q53" s="142"/>
      <c r="R53" s="136"/>
      <c r="S53" s="137"/>
      <c r="T53" s="138"/>
      <c r="U53" s="136"/>
      <c r="V53" s="138"/>
      <c r="W53" s="136"/>
      <c r="X53" s="137"/>
      <c r="Y53" s="137"/>
      <c r="Z53" s="138"/>
      <c r="AA53" s="136"/>
      <c r="AB53" s="130">
        <f t="shared" si="1"/>
        <v>0</v>
      </c>
      <c r="AC53" s="15">
        <f t="shared" si="2"/>
        <v>0</v>
      </c>
      <c r="AD53" s="142"/>
      <c r="AE53" s="142"/>
      <c r="AF53" s="130">
        <f t="shared" si="3"/>
        <v>0</v>
      </c>
      <c r="AG53" s="142"/>
      <c r="AH53" s="130">
        <f t="shared" si="4"/>
        <v>0</v>
      </c>
      <c r="AI53" s="12"/>
    </row>
    <row r="54" spans="3:40" ht="18" customHeight="1" x14ac:dyDescent="0.3">
      <c r="C54" s="9"/>
      <c r="G54" s="34" t="s">
        <v>101</v>
      </c>
      <c r="H54" s="35"/>
      <c r="I54" s="36"/>
      <c r="J54" s="25" t="s">
        <v>55</v>
      </c>
      <c r="K54" s="26"/>
      <c r="L54" s="26"/>
      <c r="M54" s="27"/>
      <c r="N54" s="143"/>
      <c r="O54" s="143"/>
      <c r="P54" s="144">
        <f t="shared" si="0"/>
        <v>0</v>
      </c>
      <c r="Q54" s="143"/>
      <c r="R54" s="139"/>
      <c r="S54" s="140"/>
      <c r="T54" s="141"/>
      <c r="U54" s="139"/>
      <c r="V54" s="141"/>
      <c r="W54" s="139"/>
      <c r="X54" s="140"/>
      <c r="Y54" s="140"/>
      <c r="Z54" s="141"/>
      <c r="AA54" s="139"/>
      <c r="AB54" s="144">
        <f t="shared" si="1"/>
        <v>0</v>
      </c>
      <c r="AC54" s="16">
        <f t="shared" si="2"/>
        <v>0</v>
      </c>
      <c r="AD54" s="143"/>
      <c r="AE54" s="143"/>
      <c r="AF54" s="144">
        <f t="shared" si="3"/>
        <v>0</v>
      </c>
      <c r="AG54" s="143"/>
      <c r="AH54" s="144">
        <f t="shared" si="4"/>
        <v>0</v>
      </c>
      <c r="AI54" s="12"/>
      <c r="AN54" s="99"/>
    </row>
    <row r="55" spans="3:40" ht="20.100000000000001" customHeight="1" x14ac:dyDescent="0.3">
      <c r="C55" s="9"/>
      <c r="G55" s="5"/>
      <c r="H55" s="5"/>
      <c r="I55" s="5"/>
      <c r="N55" s="155">
        <f>SUM(N16:N54)</f>
        <v>0</v>
      </c>
      <c r="O55" s="155">
        <f>SUM(O16:O54)</f>
        <v>0</v>
      </c>
      <c r="P55" s="155">
        <f>SUM(P16:P54)</f>
        <v>0</v>
      </c>
      <c r="Q55" s="155">
        <f t="shared" ref="Q55:AH55" si="5">SUM(Q19:Q54)</f>
        <v>0</v>
      </c>
      <c r="R55" s="156">
        <f t="shared" si="5"/>
        <v>0</v>
      </c>
      <c r="S55" s="157">
        <f t="shared" si="5"/>
        <v>0</v>
      </c>
      <c r="T55" s="158">
        <f t="shared" si="5"/>
        <v>0</v>
      </c>
      <c r="U55" s="156">
        <f t="shared" si="5"/>
        <v>0</v>
      </c>
      <c r="V55" s="158">
        <f t="shared" si="5"/>
        <v>0</v>
      </c>
      <c r="W55" s="156">
        <f t="shared" si="5"/>
        <v>0</v>
      </c>
      <c r="X55" s="157">
        <f t="shared" si="5"/>
        <v>0</v>
      </c>
      <c r="Y55" s="157">
        <f t="shared" si="5"/>
        <v>0</v>
      </c>
      <c r="Z55" s="158">
        <f t="shared" si="5"/>
        <v>0</v>
      </c>
      <c r="AA55" s="156">
        <f t="shared" si="5"/>
        <v>0</v>
      </c>
      <c r="AB55" s="155">
        <f t="shared" si="5"/>
        <v>0</v>
      </c>
      <c r="AC55" s="20">
        <f t="shared" si="5"/>
        <v>0</v>
      </c>
      <c r="AD55" s="155">
        <f t="shared" si="5"/>
        <v>0</v>
      </c>
      <c r="AE55" s="155">
        <f t="shared" si="5"/>
        <v>0</v>
      </c>
      <c r="AF55" s="155">
        <f t="shared" si="5"/>
        <v>0</v>
      </c>
      <c r="AG55" s="155">
        <f t="shared" si="5"/>
        <v>0</v>
      </c>
      <c r="AH55" s="155">
        <f t="shared" si="5"/>
        <v>0</v>
      </c>
      <c r="AI55" s="52"/>
    </row>
    <row r="56" spans="3:40" ht="9.9" customHeight="1" x14ac:dyDescent="0.3">
      <c r="C56" s="9"/>
      <c r="G56" s="5"/>
      <c r="H56" s="5"/>
      <c r="I56" s="5"/>
    </row>
    <row r="57" spans="3:40" ht="15.6" hidden="1" x14ac:dyDescent="0.3">
      <c r="C57" s="9"/>
      <c r="G57" s="5"/>
      <c r="H57" s="5"/>
      <c r="I57" s="5"/>
      <c r="J57" s="180" t="s">
        <v>87</v>
      </c>
      <c r="K57" s="181"/>
      <c r="L57" s="181"/>
      <c r="M57" s="181"/>
      <c r="N57" s="6"/>
      <c r="O57" s="6"/>
      <c r="P57" s="6"/>
      <c r="Q57" s="6"/>
      <c r="R57" s="6"/>
      <c r="S57" s="6"/>
      <c r="T57" s="6"/>
      <c r="U57" s="6"/>
      <c r="V57" s="6"/>
      <c r="W57" s="6"/>
      <c r="X57" s="6"/>
      <c r="Y57" s="6"/>
      <c r="Z57" s="6"/>
      <c r="AA57" s="6"/>
      <c r="AB57" s="6"/>
      <c r="AC57" s="6"/>
      <c r="AD57" s="6"/>
      <c r="AE57" s="6"/>
      <c r="AF57" s="6"/>
      <c r="AG57" s="6"/>
      <c r="AH57" s="6"/>
    </row>
    <row r="58" spans="3:40" ht="9.9" hidden="1" customHeight="1" x14ac:dyDescent="0.3">
      <c r="C58" s="9"/>
      <c r="G58" s="5"/>
      <c r="H58" s="5"/>
      <c r="I58" s="5"/>
    </row>
    <row r="59" spans="3:40" ht="18" hidden="1" customHeight="1" x14ac:dyDescent="0.3">
      <c r="C59" s="9"/>
      <c r="L59" s="85" t="s">
        <v>88</v>
      </c>
      <c r="M59" s="54">
        <v>1</v>
      </c>
      <c r="N59" s="167" t="s">
        <v>89</v>
      </c>
      <c r="O59" s="167"/>
      <c r="P59" s="167"/>
      <c r="Q59" s="167"/>
      <c r="R59" s="167"/>
      <c r="S59" s="167"/>
      <c r="T59" s="167"/>
      <c r="U59" s="167"/>
      <c r="V59" s="167"/>
      <c r="W59" s="167"/>
      <c r="X59" s="21"/>
      <c r="Y59" s="54">
        <v>6</v>
      </c>
      <c r="Z59" s="167" t="s">
        <v>90</v>
      </c>
      <c r="AA59" s="167"/>
      <c r="AB59" s="167"/>
      <c r="AC59" s="167"/>
      <c r="AD59" s="167"/>
      <c r="AE59" s="167"/>
      <c r="AF59" s="167"/>
      <c r="AG59" s="167"/>
      <c r="AH59" s="167"/>
    </row>
    <row r="60" spans="3:40" ht="18" hidden="1" customHeight="1" x14ac:dyDescent="0.3">
      <c r="C60" s="9"/>
      <c r="M60" s="54">
        <v>2</v>
      </c>
      <c r="N60" s="167" t="s">
        <v>91</v>
      </c>
      <c r="O60" s="167"/>
      <c r="P60" s="167"/>
      <c r="Q60" s="167"/>
      <c r="R60" s="167"/>
      <c r="S60" s="167"/>
      <c r="T60" s="167"/>
      <c r="U60" s="167"/>
      <c r="V60" s="167"/>
      <c r="W60" s="167"/>
      <c r="X60" s="21"/>
      <c r="Y60" s="54">
        <v>7</v>
      </c>
      <c r="Z60" s="167" t="s">
        <v>92</v>
      </c>
      <c r="AA60" s="167"/>
      <c r="AB60" s="167"/>
      <c r="AC60" s="167"/>
      <c r="AD60" s="167"/>
      <c r="AE60" s="167"/>
      <c r="AF60" s="167"/>
      <c r="AG60" s="167"/>
      <c r="AH60" s="167"/>
    </row>
    <row r="61" spans="3:40" ht="18" hidden="1" customHeight="1" x14ac:dyDescent="0.3">
      <c r="C61" s="9"/>
      <c r="M61" s="54">
        <v>3</v>
      </c>
      <c r="N61" s="167" t="s">
        <v>93</v>
      </c>
      <c r="O61" s="167"/>
      <c r="P61" s="167"/>
      <c r="Q61" s="167"/>
      <c r="R61" s="167"/>
      <c r="S61" s="167"/>
      <c r="T61" s="167"/>
      <c r="U61" s="167"/>
      <c r="V61" s="167"/>
      <c r="W61" s="167"/>
      <c r="X61" s="21"/>
      <c r="Y61" s="54">
        <v>8</v>
      </c>
      <c r="Z61" s="167" t="s">
        <v>94</v>
      </c>
      <c r="AA61" s="167"/>
      <c r="AB61" s="167"/>
      <c r="AC61" s="167"/>
      <c r="AD61" s="167"/>
      <c r="AE61" s="167"/>
      <c r="AF61" s="167"/>
      <c r="AG61" s="167"/>
      <c r="AH61" s="167"/>
    </row>
    <row r="62" spans="3:40" ht="18" hidden="1" customHeight="1" x14ac:dyDescent="0.3">
      <c r="C62" s="9"/>
      <c r="M62" s="54">
        <v>4</v>
      </c>
      <c r="N62" s="167" t="s">
        <v>95</v>
      </c>
      <c r="O62" s="167"/>
      <c r="P62" s="167"/>
      <c r="Q62" s="167"/>
      <c r="R62" s="167"/>
      <c r="S62" s="167"/>
      <c r="T62" s="167"/>
      <c r="U62" s="167"/>
      <c r="V62" s="167"/>
      <c r="W62" s="167"/>
      <c r="X62" s="21"/>
      <c r="Y62" s="54">
        <v>9</v>
      </c>
      <c r="Z62" s="167" t="s">
        <v>96</v>
      </c>
      <c r="AA62" s="167"/>
      <c r="AB62" s="167"/>
      <c r="AC62" s="167"/>
      <c r="AD62" s="167"/>
      <c r="AE62" s="167"/>
      <c r="AF62" s="167"/>
      <c r="AG62" s="167"/>
      <c r="AH62" s="167"/>
    </row>
    <row r="63" spans="3:40" ht="18" hidden="1" customHeight="1" x14ac:dyDescent="0.3">
      <c r="C63" s="9"/>
      <c r="M63" s="54">
        <v>5</v>
      </c>
      <c r="N63" s="167" t="s">
        <v>97</v>
      </c>
      <c r="O63" s="167"/>
      <c r="P63" s="167"/>
      <c r="Q63" s="167"/>
      <c r="R63" s="167"/>
      <c r="S63" s="167"/>
      <c r="T63" s="167"/>
      <c r="U63" s="167"/>
      <c r="V63" s="167"/>
      <c r="W63" s="167"/>
      <c r="X63" s="21"/>
      <c r="Y63" s="54">
        <v>10</v>
      </c>
      <c r="Z63" s="167" t="s">
        <v>98</v>
      </c>
      <c r="AA63" s="167"/>
      <c r="AB63" s="167"/>
      <c r="AC63" s="167"/>
      <c r="AD63" s="167"/>
      <c r="AE63" s="167"/>
      <c r="AF63" s="167"/>
      <c r="AG63" s="167"/>
      <c r="AH63" s="167"/>
    </row>
    <row r="64" spans="3:40" ht="9.9" hidden="1" customHeight="1" x14ac:dyDescent="0.3">
      <c r="C64" s="9"/>
      <c r="AE64" s="80"/>
      <c r="AF64" s="80"/>
      <c r="AG64" s="80"/>
      <c r="AH64" s="80"/>
    </row>
    <row r="65" spans="1:39" ht="30" hidden="1" customHeight="1" x14ac:dyDescent="0.3">
      <c r="C65" s="9"/>
      <c r="G65" s="101" t="s">
        <v>99</v>
      </c>
      <c r="H65" s="101"/>
      <c r="I65" s="101"/>
      <c r="J65" s="168"/>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70"/>
    </row>
    <row r="66" spans="1:39" ht="9.9" customHeight="1" thickBot="1" x14ac:dyDescent="0.35">
      <c r="C66" s="9"/>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9" x14ac:dyDescent="0.3">
      <c r="C67" s="9"/>
    </row>
    <row r="68" spans="1:39" ht="12.75" customHeight="1"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x14ac:dyDescent="0.3"/>
  </sheetData>
  <sheetProtection password="EADE" sheet="1" objects="1" scenarios="1"/>
  <mergeCells count="20">
    <mergeCell ref="N63:W63"/>
    <mergeCell ref="Z63:AH63"/>
    <mergeCell ref="J65:AI65"/>
    <mergeCell ref="N61:W61"/>
    <mergeCell ref="Z61:AH61"/>
    <mergeCell ref="N62:W62"/>
    <mergeCell ref="Z62:AH62"/>
    <mergeCell ref="J57:M57"/>
    <mergeCell ref="N59:W59"/>
    <mergeCell ref="Z59:AH59"/>
    <mergeCell ref="N60:W60"/>
    <mergeCell ref="Z60:AH60"/>
    <mergeCell ref="G16:I16"/>
    <mergeCell ref="G17:I17"/>
    <mergeCell ref="G18:I18"/>
    <mergeCell ref="AG7:AI7"/>
    <mergeCell ref="Q11:AA11"/>
    <mergeCell ref="AD11:AE11"/>
    <mergeCell ref="AF11:AH11"/>
    <mergeCell ref="J12:M12"/>
  </mergeCells>
  <phoneticPr fontId="13" type="noConversion"/>
  <conditionalFormatting sqref="AI19:AI53 AI55 N57:AH57">
    <cfRule type="expression" dxfId="6" priority="12" stopIfTrue="1">
      <formula>LEN(TRIM(N19))&gt;0</formula>
    </cfRule>
  </conditionalFormatting>
  <conditionalFormatting sqref="AI54">
    <cfRule type="expression" dxfId="5" priority="8" stopIfTrue="1">
      <formula>LEN(TRIM(AI54))&gt;0</formula>
    </cfRule>
  </conditionalFormatting>
  <conditionalFormatting sqref="AB19:AB55">
    <cfRule type="expression" dxfId="4" priority="2" stopIfTrue="1">
      <formula>$AC19&lt;&gt;0</formula>
    </cfRule>
  </conditionalFormatting>
  <conditionalFormatting sqref="AC19:AC55">
    <cfRule type="expression" dxfId="3" priority="1" stopIfTrue="1">
      <formula>$AC19&lt;&gt;0</formula>
    </cfRule>
  </conditionalFormatting>
  <hyperlinks>
    <hyperlink ref="G8" location="HOME!A1" display="HOME"/>
  </hyperlinks>
  <pageMargins left="0.39370078740157483" right="0.39370078740157483" top="0.39370078740157483" bottom="0.39370078740157483" header="0.19685039370078741" footer="0.19685039370078741"/>
  <pageSetup paperSize="9" scale="43" orientation="landscape" r:id="rId1"/>
  <headerFooter alignWithMargins="0">
    <oddHeader>&amp;C[ PROTECTIVE MARKING TO BE CONFIRMED]</oddHeader>
    <oddFooter>&amp;L&amp;D at &amp;T&amp;C&amp;P of &amp;N&amp;R&amp;F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2"/>
    <pageSetUpPr fitToPage="1"/>
  </sheetPr>
  <dimension ref="A1:AN68"/>
  <sheetViews>
    <sheetView showGridLines="0" zoomScale="75" workbookViewId="0">
      <pane xSplit="13" ySplit="15" topLeftCell="N16" activePane="bottomRight" state="frozen"/>
      <selection activeCell="J23" sqref="J23"/>
      <selection pane="topRight" activeCell="J23" sqref="J23"/>
      <selection pane="bottomLeft" activeCell="J23" sqref="J23"/>
      <selection pane="bottomRight" activeCell="R18" sqref="R18"/>
    </sheetView>
  </sheetViews>
  <sheetFormatPr defaultRowHeight="13.8" zeroHeight="1" x14ac:dyDescent="0.3"/>
  <cols>
    <col min="1" max="1" width="8.6640625" hidden="1" customWidth="1"/>
    <col min="2" max="2" width="3.6640625" hidden="1" customWidth="1"/>
    <col min="3" max="3" width="2.6640625" hidden="1" customWidth="1"/>
    <col min="4" max="6" width="2.6640625" customWidth="1"/>
    <col min="7" max="9" width="10.6640625" customWidth="1"/>
    <col min="10" max="13" width="12.6640625" customWidth="1"/>
    <col min="14" max="34" width="15.33203125" customWidth="1"/>
    <col min="35" max="35" width="6.6640625" hidden="1" customWidth="1"/>
    <col min="36" max="38" width="1.6640625" customWidth="1"/>
    <col min="39" max="39" width="2.6640625" customWidth="1"/>
    <col min="40" max="40" width="9.109375" customWidth="1"/>
  </cols>
  <sheetData>
    <row r="1" spans="1:39" ht="12.75" hidden="1" customHeight="1" x14ac:dyDescent="0.3">
      <c r="A1" s="4" t="e">
        <f ca="1">IF(VLOOKUP($B$2,Sheet_Table,Sheet_Visibility_ColX,FALSE),"S","H")</f>
        <v>#REF!</v>
      </c>
      <c r="C1" s="9"/>
      <c r="AM1" s="9"/>
    </row>
    <row r="2" spans="1:39" ht="12.75" hidden="1" customHeight="1" x14ac:dyDescent="0.3">
      <c r="B2" s="8" t="str">
        <f ca="1">MID(CELL("filename",A1),1+FIND("]",CELL("filename",A1)),50)</f>
        <v>03_ThisYear_Est</v>
      </c>
      <c r="C2" s="9"/>
      <c r="AM2" s="9"/>
    </row>
    <row r="3" spans="1:39" ht="12.75" hidden="1" customHeight="1" x14ac:dyDescent="0.3">
      <c r="A3" s="9"/>
      <c r="B3" s="10"/>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9.9" customHeight="1" thickBot="1" x14ac:dyDescent="0.35">
      <c r="C4" s="9"/>
      <c r="D4" s="81"/>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81"/>
      <c r="AM4" s="9"/>
    </row>
    <row r="5" spans="1:39" s="61" customFormat="1" ht="9.9" customHeight="1" x14ac:dyDescent="0.3">
      <c r="C5" s="62"/>
      <c r="D5" s="82"/>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2"/>
      <c r="AM5" s="62"/>
    </row>
    <row r="6" spans="1:39" ht="30" customHeight="1" x14ac:dyDescent="0.3">
      <c r="C6" s="9"/>
      <c r="D6" s="81"/>
      <c r="E6" s="67" t="s">
        <v>1</v>
      </c>
      <c r="F6" s="68"/>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83" t="e">
        <f>SUP_1_EntityNameAsTitle</f>
        <v>#REF!</v>
      </c>
      <c r="AL6" s="81"/>
      <c r="AM6" s="9"/>
    </row>
    <row r="7" spans="1:39" ht="30" customHeight="1" x14ac:dyDescent="0.3">
      <c r="C7" s="9"/>
      <c r="D7" s="81"/>
      <c r="E7" s="81"/>
      <c r="F7" s="67" t="s">
        <v>2</v>
      </c>
      <c r="G7" s="69"/>
      <c r="H7" s="69"/>
      <c r="I7" s="69"/>
      <c r="J7" s="69"/>
      <c r="K7" s="69"/>
      <c r="L7" s="69"/>
      <c r="M7" s="69"/>
      <c r="N7" s="69"/>
      <c r="O7" s="69"/>
      <c r="P7" s="69"/>
      <c r="Q7" s="69"/>
      <c r="R7" s="69"/>
      <c r="S7" s="69"/>
      <c r="T7" s="69"/>
      <c r="U7" s="69"/>
      <c r="V7" s="69"/>
      <c r="W7" s="69"/>
      <c r="X7" s="69"/>
      <c r="Y7" s="69"/>
      <c r="Z7" s="69"/>
      <c r="AA7" s="69"/>
      <c r="AB7" s="69"/>
      <c r="AC7" s="69"/>
      <c r="AD7" s="69"/>
      <c r="AE7" s="69"/>
      <c r="AF7" s="69"/>
      <c r="AG7" s="186" t="s">
        <v>66</v>
      </c>
      <c r="AH7" s="186"/>
      <c r="AI7" s="186"/>
      <c r="AJ7" s="69"/>
      <c r="AK7" s="69"/>
      <c r="AL7" s="81"/>
      <c r="AM7" s="9"/>
    </row>
    <row r="8" spans="1:39" ht="24.9" customHeight="1" x14ac:dyDescent="0.3">
      <c r="C8" s="9"/>
      <c r="D8" s="81"/>
      <c r="E8" s="81"/>
      <c r="F8" s="81"/>
      <c r="G8" s="70" t="s">
        <v>0</v>
      </c>
      <c r="H8" s="84"/>
      <c r="I8" s="84"/>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9"/>
    </row>
    <row r="9" spans="1:39" ht="24.9" customHeight="1" x14ac:dyDescent="0.3">
      <c r="C9" s="9"/>
      <c r="D9" s="81"/>
      <c r="E9" s="81"/>
      <c r="F9" s="81"/>
      <c r="G9" s="87" t="s">
        <v>102</v>
      </c>
      <c r="H9" s="88"/>
      <c r="I9" s="88"/>
      <c r="J9" s="88"/>
      <c r="K9" s="88"/>
      <c r="L9" s="88"/>
      <c r="M9" s="88"/>
      <c r="N9" s="88"/>
      <c r="O9" s="81"/>
      <c r="P9" s="81"/>
      <c r="Q9" s="81"/>
      <c r="R9" s="81"/>
      <c r="S9" s="74"/>
      <c r="T9" s="74"/>
      <c r="U9" s="74"/>
      <c r="V9" s="74"/>
      <c r="W9" s="74"/>
      <c r="X9" s="74"/>
      <c r="Y9" s="74"/>
      <c r="Z9" s="74"/>
      <c r="AA9" s="74"/>
      <c r="AB9" s="74"/>
      <c r="AC9" s="74"/>
      <c r="AD9" s="81"/>
      <c r="AE9" s="81"/>
      <c r="AF9" s="81"/>
      <c r="AG9" s="81"/>
      <c r="AH9" s="81"/>
      <c r="AI9" s="81"/>
      <c r="AJ9" s="81"/>
      <c r="AK9" s="81"/>
      <c r="AL9" s="81"/>
      <c r="AM9" s="9"/>
    </row>
    <row r="10" spans="1:39" ht="15" customHeight="1" x14ac:dyDescent="0.3">
      <c r="C10" s="9"/>
      <c r="D10" s="81"/>
      <c r="E10" s="81"/>
      <c r="F10" s="81"/>
      <c r="G10" s="75"/>
      <c r="H10" s="75"/>
      <c r="I10" s="75"/>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9"/>
    </row>
    <row r="11" spans="1:39" ht="20.100000000000001" customHeight="1" x14ac:dyDescent="0.3">
      <c r="C11" s="9"/>
      <c r="D11" s="81"/>
      <c r="E11" s="81"/>
      <c r="F11" s="81"/>
      <c r="G11" s="75"/>
      <c r="H11" s="75"/>
      <c r="I11" s="75"/>
      <c r="J11" s="81"/>
      <c r="K11" s="81"/>
      <c r="L11" s="81"/>
      <c r="M11" s="81"/>
      <c r="N11" s="1">
        <v>1</v>
      </c>
      <c r="O11" s="1">
        <v>2</v>
      </c>
      <c r="P11" s="1">
        <v>3</v>
      </c>
      <c r="Q11" s="187" t="s">
        <v>67</v>
      </c>
      <c r="R11" s="194"/>
      <c r="S11" s="194"/>
      <c r="T11" s="194"/>
      <c r="U11" s="194"/>
      <c r="V11" s="194"/>
      <c r="W11" s="194"/>
      <c r="X11" s="194"/>
      <c r="Y11" s="194"/>
      <c r="Z11" s="194"/>
      <c r="AA11" s="194"/>
      <c r="AB11" s="81"/>
      <c r="AC11" s="81"/>
      <c r="AD11" s="189" t="s">
        <v>68</v>
      </c>
      <c r="AE11" s="190"/>
      <c r="AF11" s="191" t="s">
        <v>69</v>
      </c>
      <c r="AG11" s="195"/>
      <c r="AH11" s="196"/>
      <c r="AI11" s="81"/>
      <c r="AJ11" s="81"/>
      <c r="AK11" s="81"/>
      <c r="AL11" s="81"/>
      <c r="AM11" s="9"/>
    </row>
    <row r="12" spans="1:39" ht="80.099999999999994" customHeight="1" x14ac:dyDescent="0.3">
      <c r="C12" s="9"/>
      <c r="D12" s="81"/>
      <c r="E12" s="81"/>
      <c r="F12" s="81"/>
      <c r="G12" s="75"/>
      <c r="H12" s="75"/>
      <c r="I12" s="75"/>
      <c r="J12" s="182" t="s">
        <v>70</v>
      </c>
      <c r="K12" s="183"/>
      <c r="L12" s="183"/>
      <c r="M12" s="184"/>
      <c r="N12" s="76" t="s">
        <v>71</v>
      </c>
      <c r="O12" s="76" t="s">
        <v>72</v>
      </c>
      <c r="P12" s="76" t="s">
        <v>73</v>
      </c>
      <c r="Q12" s="76" t="s">
        <v>5</v>
      </c>
      <c r="R12" s="76" t="s">
        <v>8</v>
      </c>
      <c r="S12" s="76" t="s">
        <v>11</v>
      </c>
      <c r="T12" s="76" t="s">
        <v>14</v>
      </c>
      <c r="U12" s="76" t="s">
        <v>17</v>
      </c>
      <c r="V12" s="76" t="s">
        <v>20</v>
      </c>
      <c r="W12" s="76" t="s">
        <v>22</v>
      </c>
      <c r="X12" s="76" t="s">
        <v>24</v>
      </c>
      <c r="Y12" s="76" t="s">
        <v>26</v>
      </c>
      <c r="Z12" s="76" t="s">
        <v>28</v>
      </c>
      <c r="AA12" s="76" t="s">
        <v>30</v>
      </c>
      <c r="AB12" s="76" t="s">
        <v>74</v>
      </c>
      <c r="AC12" s="76" t="s">
        <v>75</v>
      </c>
      <c r="AD12" s="76" t="s">
        <v>76</v>
      </c>
      <c r="AE12" s="76" t="s">
        <v>77</v>
      </c>
      <c r="AF12" s="76" t="s">
        <v>78</v>
      </c>
      <c r="AG12" s="76" t="s">
        <v>79</v>
      </c>
      <c r="AH12" s="76" t="s">
        <v>80</v>
      </c>
      <c r="AI12" s="77" t="s">
        <v>81</v>
      </c>
      <c r="AJ12" s="81"/>
      <c r="AK12" s="81"/>
      <c r="AL12" s="81"/>
      <c r="AM12" s="9"/>
    </row>
    <row r="13" spans="1:39" ht="5.0999999999999996" customHeight="1" x14ac:dyDescent="0.3">
      <c r="C13" s="9"/>
      <c r="D13" s="81"/>
      <c r="E13" s="81"/>
      <c r="F13" s="81"/>
      <c r="G13" s="75"/>
      <c r="H13" s="75"/>
      <c r="I13" s="75"/>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9"/>
    </row>
    <row r="14" spans="1:39" ht="20.100000000000001" customHeight="1" x14ac:dyDescent="0.3">
      <c r="C14" s="9"/>
      <c r="D14" s="81"/>
      <c r="E14" s="81"/>
      <c r="F14" s="81"/>
      <c r="G14" s="75"/>
      <c r="H14" s="75"/>
      <c r="I14" s="75"/>
      <c r="J14" s="81"/>
      <c r="K14" s="81"/>
      <c r="L14" s="81"/>
      <c r="M14" s="81"/>
      <c r="N14" s="78" t="s">
        <v>82</v>
      </c>
      <c r="O14" s="81"/>
      <c r="P14" s="81"/>
      <c r="Q14" s="81"/>
      <c r="R14" s="81"/>
      <c r="S14" s="81"/>
      <c r="T14" s="81"/>
      <c r="U14" s="81"/>
      <c r="V14" s="81"/>
      <c r="W14" s="81"/>
      <c r="X14" s="81"/>
      <c r="Y14" s="81"/>
      <c r="Z14" s="81"/>
      <c r="AA14" s="81"/>
      <c r="AB14" s="81"/>
      <c r="AC14" s="81"/>
      <c r="AD14" s="78" t="s">
        <v>83</v>
      </c>
      <c r="AE14" s="79" t="s">
        <v>84</v>
      </c>
      <c r="AF14" s="78" t="s">
        <v>85</v>
      </c>
      <c r="AG14" s="78" t="s">
        <v>83</v>
      </c>
      <c r="AH14" s="78" t="s">
        <v>85</v>
      </c>
      <c r="AI14" s="81"/>
      <c r="AJ14" s="81"/>
      <c r="AK14" s="81"/>
      <c r="AL14" s="81"/>
      <c r="AM14" s="9"/>
    </row>
    <row r="15" spans="1:39" ht="5.0999999999999996" customHeight="1" x14ac:dyDescent="0.3">
      <c r="C15" s="9"/>
      <c r="D15" s="81"/>
      <c r="E15" s="81"/>
      <c r="F15" s="81"/>
      <c r="G15" s="75"/>
      <c r="H15" s="75"/>
      <c r="I15" s="75"/>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9"/>
    </row>
    <row r="16" spans="1:39" ht="18" customHeight="1" x14ac:dyDescent="0.3">
      <c r="C16" s="9"/>
      <c r="G16" s="171" t="s">
        <v>86</v>
      </c>
      <c r="H16" s="172"/>
      <c r="I16" s="173"/>
      <c r="J16" s="22" t="s">
        <v>56</v>
      </c>
      <c r="K16" s="23"/>
      <c r="L16" s="23"/>
      <c r="M16" s="24"/>
      <c r="N16" s="127"/>
      <c r="O16" s="128">
        <f>0-N16</f>
        <v>0</v>
      </c>
      <c r="P16" s="128">
        <f t="shared" ref="P16:P54" si="0">SUM(N16:O16)</f>
        <v>0</v>
      </c>
      <c r="Q16" s="129"/>
      <c r="R16" s="129"/>
      <c r="S16" s="129"/>
      <c r="T16" s="129"/>
      <c r="U16" s="129"/>
      <c r="V16" s="129"/>
      <c r="W16" s="129"/>
      <c r="X16" s="129"/>
      <c r="Y16" s="129"/>
      <c r="Z16" s="129"/>
      <c r="AA16" s="129"/>
      <c r="AB16" s="129"/>
      <c r="AC16" s="126"/>
      <c r="AD16" s="126"/>
      <c r="AE16" s="126"/>
      <c r="AF16" s="126"/>
      <c r="AG16" s="126"/>
      <c r="AH16" s="126"/>
      <c r="AM16" s="9"/>
    </row>
    <row r="17" spans="3:40" ht="18" customHeight="1" x14ac:dyDescent="0.3">
      <c r="C17" s="9"/>
      <c r="G17" s="174"/>
      <c r="H17" s="175"/>
      <c r="I17" s="176"/>
      <c r="J17" s="25" t="s">
        <v>57</v>
      </c>
      <c r="K17" s="26"/>
      <c r="L17" s="26"/>
      <c r="M17" s="27"/>
      <c r="N17" s="127"/>
      <c r="O17" s="130">
        <f>0-N17</f>
        <v>0</v>
      </c>
      <c r="P17" s="130">
        <f t="shared" si="0"/>
        <v>0</v>
      </c>
      <c r="Q17" s="129"/>
      <c r="R17" s="129"/>
      <c r="S17" s="129"/>
      <c r="T17" s="129"/>
      <c r="U17" s="129"/>
      <c r="V17" s="129"/>
      <c r="W17" s="129"/>
      <c r="X17" s="129"/>
      <c r="Y17" s="129"/>
      <c r="Z17" s="129"/>
      <c r="AA17" s="129"/>
      <c r="AB17" s="129"/>
      <c r="AC17" s="126"/>
      <c r="AD17" s="126"/>
      <c r="AE17" s="126"/>
      <c r="AF17" s="126"/>
      <c r="AG17" s="126"/>
      <c r="AH17" s="126"/>
      <c r="AM17" s="9"/>
      <c r="AN17" s="97"/>
    </row>
    <row r="18" spans="3:40" ht="18" customHeight="1" x14ac:dyDescent="0.3">
      <c r="C18" s="9"/>
      <c r="G18" s="177"/>
      <c r="H18" s="178"/>
      <c r="I18" s="179"/>
      <c r="J18" s="40" t="s">
        <v>58</v>
      </c>
      <c r="K18" s="41"/>
      <c r="L18" s="41"/>
      <c r="M18" s="42"/>
      <c r="N18" s="127"/>
      <c r="O18" s="131">
        <f>0-N18</f>
        <v>0</v>
      </c>
      <c r="P18" s="131">
        <f t="shared" si="0"/>
        <v>0</v>
      </c>
      <c r="Q18" s="129"/>
      <c r="R18" s="129"/>
      <c r="S18" s="129"/>
      <c r="T18" s="129"/>
      <c r="U18" s="129"/>
      <c r="V18" s="129"/>
      <c r="W18" s="129"/>
      <c r="X18" s="129"/>
      <c r="Y18" s="129"/>
      <c r="Z18" s="129"/>
      <c r="AA18" s="129"/>
      <c r="AB18" s="129"/>
      <c r="AC18" s="126"/>
      <c r="AD18" s="126"/>
      <c r="AE18" s="126"/>
      <c r="AF18" s="126"/>
      <c r="AG18" s="126"/>
      <c r="AH18" s="126"/>
      <c r="AM18" s="9"/>
    </row>
    <row r="19" spans="3:40" ht="18" customHeight="1" x14ac:dyDescent="0.3">
      <c r="C19" s="9"/>
      <c r="G19" s="31" t="s">
        <v>3</v>
      </c>
      <c r="H19" s="32"/>
      <c r="I19" s="33"/>
      <c r="J19" s="22" t="s">
        <v>4</v>
      </c>
      <c r="K19" s="23"/>
      <c r="L19" s="23"/>
      <c r="M19" s="24"/>
      <c r="N19" s="132"/>
      <c r="O19" s="132"/>
      <c r="P19" s="128">
        <f t="shared" si="0"/>
        <v>0</v>
      </c>
      <c r="Q19" s="132"/>
      <c r="R19" s="133"/>
      <c r="S19" s="134"/>
      <c r="T19" s="135"/>
      <c r="U19" s="133"/>
      <c r="V19" s="135"/>
      <c r="W19" s="133"/>
      <c r="X19" s="134"/>
      <c r="Y19" s="134"/>
      <c r="Z19" s="135"/>
      <c r="AA19" s="133"/>
      <c r="AB19" s="128">
        <f t="shared" ref="AB19:AB54" si="1">SUM(Q19:AA19)</f>
        <v>0</v>
      </c>
      <c r="AC19" s="14">
        <f t="shared" ref="AC19:AC54" si="2">ROUND(P19-AB19,0)</f>
        <v>0</v>
      </c>
      <c r="AD19" s="132"/>
      <c r="AE19" s="132"/>
      <c r="AF19" s="128">
        <f t="shared" ref="AF19:AF54" si="3">AB19+SUM(AD19:AE19)</f>
        <v>0</v>
      </c>
      <c r="AG19" s="132"/>
      <c r="AH19" s="128">
        <f t="shared" ref="AH19:AH54" si="4">AF19+AG19</f>
        <v>0</v>
      </c>
      <c r="AI19" s="17"/>
      <c r="AM19" s="9"/>
    </row>
    <row r="20" spans="3:40" ht="18" customHeight="1" x14ac:dyDescent="0.3">
      <c r="C20" s="9"/>
      <c r="G20" s="34" t="s">
        <v>101</v>
      </c>
      <c r="H20" s="35"/>
      <c r="I20" s="36"/>
      <c r="J20" s="25" t="s">
        <v>7</v>
      </c>
      <c r="K20" s="26"/>
      <c r="L20" s="26"/>
      <c r="M20" s="27"/>
      <c r="N20" s="127"/>
      <c r="O20" s="127"/>
      <c r="P20" s="130">
        <f t="shared" si="0"/>
        <v>0</v>
      </c>
      <c r="Q20" s="127"/>
      <c r="R20" s="136"/>
      <c r="S20" s="137"/>
      <c r="T20" s="138"/>
      <c r="U20" s="136"/>
      <c r="V20" s="138"/>
      <c r="W20" s="136"/>
      <c r="X20" s="137"/>
      <c r="Y20" s="137"/>
      <c r="Z20" s="138"/>
      <c r="AA20" s="136"/>
      <c r="AB20" s="130">
        <f t="shared" si="1"/>
        <v>0</v>
      </c>
      <c r="AC20" s="15">
        <f t="shared" si="2"/>
        <v>0</v>
      </c>
      <c r="AD20" s="142"/>
      <c r="AE20" s="142"/>
      <c r="AF20" s="130">
        <f t="shared" si="3"/>
        <v>0</v>
      </c>
      <c r="AG20" s="142"/>
      <c r="AH20" s="130">
        <f t="shared" si="4"/>
        <v>0</v>
      </c>
      <c r="AI20" s="18"/>
      <c r="AM20" s="9"/>
    </row>
    <row r="21" spans="3:40" ht="18" customHeight="1" x14ac:dyDescent="0.3">
      <c r="C21" s="9"/>
      <c r="G21" s="34" t="s">
        <v>101</v>
      </c>
      <c r="H21" s="35"/>
      <c r="I21" s="36"/>
      <c r="J21" s="25" t="s">
        <v>10</v>
      </c>
      <c r="K21" s="26"/>
      <c r="L21" s="26"/>
      <c r="M21" s="27"/>
      <c r="N21" s="127"/>
      <c r="O21" s="127"/>
      <c r="P21" s="130">
        <f t="shared" si="0"/>
        <v>0</v>
      </c>
      <c r="Q21" s="127"/>
      <c r="R21" s="136"/>
      <c r="S21" s="137"/>
      <c r="T21" s="138"/>
      <c r="U21" s="136"/>
      <c r="V21" s="138"/>
      <c r="W21" s="136"/>
      <c r="X21" s="137"/>
      <c r="Y21" s="137"/>
      <c r="Z21" s="138"/>
      <c r="AA21" s="136"/>
      <c r="AB21" s="130">
        <f t="shared" si="1"/>
        <v>0</v>
      </c>
      <c r="AC21" s="15">
        <f t="shared" si="2"/>
        <v>0</v>
      </c>
      <c r="AD21" s="142"/>
      <c r="AE21" s="142"/>
      <c r="AF21" s="130">
        <f t="shared" si="3"/>
        <v>0</v>
      </c>
      <c r="AG21" s="142"/>
      <c r="AH21" s="130">
        <f t="shared" si="4"/>
        <v>0</v>
      </c>
      <c r="AI21" s="18"/>
      <c r="AM21" s="9"/>
    </row>
    <row r="22" spans="3:40" ht="18" customHeight="1" x14ac:dyDescent="0.3">
      <c r="C22" s="9"/>
      <c r="G22" s="34" t="s">
        <v>101</v>
      </c>
      <c r="H22" s="35"/>
      <c r="I22" s="36"/>
      <c r="J22" s="25" t="s">
        <v>13</v>
      </c>
      <c r="K22" s="26"/>
      <c r="L22" s="26"/>
      <c r="M22" s="27"/>
      <c r="N22" s="127"/>
      <c r="O22" s="127"/>
      <c r="P22" s="130">
        <f t="shared" si="0"/>
        <v>0</v>
      </c>
      <c r="Q22" s="127"/>
      <c r="R22" s="136"/>
      <c r="S22" s="137"/>
      <c r="T22" s="138"/>
      <c r="U22" s="136"/>
      <c r="V22" s="138"/>
      <c r="W22" s="136"/>
      <c r="X22" s="137"/>
      <c r="Y22" s="137"/>
      <c r="Z22" s="138"/>
      <c r="AA22" s="136"/>
      <c r="AB22" s="130">
        <f t="shared" si="1"/>
        <v>0</v>
      </c>
      <c r="AC22" s="15">
        <f t="shared" si="2"/>
        <v>0</v>
      </c>
      <c r="AD22" s="142"/>
      <c r="AE22" s="142"/>
      <c r="AF22" s="130">
        <f t="shared" si="3"/>
        <v>0</v>
      </c>
      <c r="AG22" s="142"/>
      <c r="AH22" s="130">
        <f t="shared" si="4"/>
        <v>0</v>
      </c>
      <c r="AI22" s="18"/>
      <c r="AM22" s="9"/>
    </row>
    <row r="23" spans="3:40" ht="18" customHeight="1" x14ac:dyDescent="0.3">
      <c r="C23" s="9"/>
      <c r="G23" s="34" t="s">
        <v>101</v>
      </c>
      <c r="H23" s="35"/>
      <c r="I23" s="36"/>
      <c r="J23" s="25" t="s">
        <v>16</v>
      </c>
      <c r="K23" s="26"/>
      <c r="L23" s="26"/>
      <c r="M23" s="27"/>
      <c r="N23" s="127"/>
      <c r="O23" s="127"/>
      <c r="P23" s="130">
        <f t="shared" si="0"/>
        <v>0</v>
      </c>
      <c r="Q23" s="127"/>
      <c r="R23" s="136"/>
      <c r="S23" s="137"/>
      <c r="T23" s="138"/>
      <c r="U23" s="136"/>
      <c r="V23" s="138"/>
      <c r="W23" s="136"/>
      <c r="X23" s="137"/>
      <c r="Y23" s="137"/>
      <c r="Z23" s="138"/>
      <c r="AA23" s="136"/>
      <c r="AB23" s="130">
        <f t="shared" si="1"/>
        <v>0</v>
      </c>
      <c r="AC23" s="15">
        <f t="shared" si="2"/>
        <v>0</v>
      </c>
      <c r="AD23" s="142"/>
      <c r="AE23" s="142"/>
      <c r="AF23" s="130">
        <f t="shared" si="3"/>
        <v>0</v>
      </c>
      <c r="AG23" s="142"/>
      <c r="AH23" s="130">
        <f t="shared" si="4"/>
        <v>0</v>
      </c>
      <c r="AI23" s="18"/>
      <c r="AM23" s="9"/>
    </row>
    <row r="24" spans="3:40" ht="18" customHeight="1" x14ac:dyDescent="0.3">
      <c r="C24" s="9"/>
      <c r="G24" s="34" t="s">
        <v>101</v>
      </c>
      <c r="H24" s="35"/>
      <c r="I24" s="36"/>
      <c r="J24" s="25" t="s">
        <v>19</v>
      </c>
      <c r="K24" s="26"/>
      <c r="L24" s="26"/>
      <c r="M24" s="27"/>
      <c r="N24" s="127"/>
      <c r="O24" s="127"/>
      <c r="P24" s="130">
        <f t="shared" si="0"/>
        <v>0</v>
      </c>
      <c r="Q24" s="127"/>
      <c r="R24" s="136"/>
      <c r="S24" s="137"/>
      <c r="T24" s="138"/>
      <c r="U24" s="136"/>
      <c r="V24" s="138"/>
      <c r="W24" s="136"/>
      <c r="X24" s="137"/>
      <c r="Y24" s="137"/>
      <c r="Z24" s="138"/>
      <c r="AA24" s="136"/>
      <c r="AB24" s="130">
        <f t="shared" si="1"/>
        <v>0</v>
      </c>
      <c r="AC24" s="15">
        <f t="shared" si="2"/>
        <v>0</v>
      </c>
      <c r="AD24" s="142"/>
      <c r="AE24" s="142"/>
      <c r="AF24" s="130">
        <f t="shared" si="3"/>
        <v>0</v>
      </c>
      <c r="AG24" s="142"/>
      <c r="AH24" s="130">
        <f t="shared" si="4"/>
        <v>0</v>
      </c>
      <c r="AI24" s="18"/>
      <c r="AM24" s="9"/>
      <c r="AN24" s="99"/>
    </row>
    <row r="25" spans="3:40" ht="18" customHeight="1" x14ac:dyDescent="0.3">
      <c r="C25" s="9"/>
      <c r="G25" s="55" t="s">
        <v>101</v>
      </c>
      <c r="H25" s="56"/>
      <c r="I25" s="57"/>
      <c r="J25" s="40" t="s">
        <v>21</v>
      </c>
      <c r="K25" s="41"/>
      <c r="L25" s="41"/>
      <c r="M25" s="42"/>
      <c r="N25" s="127"/>
      <c r="O25" s="127"/>
      <c r="P25" s="131">
        <f t="shared" si="0"/>
        <v>0</v>
      </c>
      <c r="Q25" s="127"/>
      <c r="R25" s="139"/>
      <c r="S25" s="140"/>
      <c r="T25" s="141"/>
      <c r="U25" s="139"/>
      <c r="V25" s="141"/>
      <c r="W25" s="139"/>
      <c r="X25" s="140"/>
      <c r="Y25" s="140"/>
      <c r="Z25" s="141"/>
      <c r="AA25" s="139"/>
      <c r="AB25" s="131">
        <f t="shared" si="1"/>
        <v>0</v>
      </c>
      <c r="AC25" s="43">
        <f t="shared" si="2"/>
        <v>0</v>
      </c>
      <c r="AD25" s="127"/>
      <c r="AE25" s="127"/>
      <c r="AF25" s="131">
        <f t="shared" si="3"/>
        <v>0</v>
      </c>
      <c r="AG25" s="127"/>
      <c r="AH25" s="131">
        <f t="shared" si="4"/>
        <v>0</v>
      </c>
      <c r="AI25" s="58"/>
      <c r="AM25" s="9"/>
      <c r="AN25" s="97"/>
    </row>
    <row r="26" spans="3:40" ht="18" customHeight="1" x14ac:dyDescent="0.3">
      <c r="C26" s="9"/>
      <c r="G26" s="31" t="s">
        <v>6</v>
      </c>
      <c r="H26" s="32"/>
      <c r="I26" s="33"/>
      <c r="J26" s="22" t="s">
        <v>23</v>
      </c>
      <c r="K26" s="23"/>
      <c r="L26" s="23"/>
      <c r="M26" s="24"/>
      <c r="N26" s="132"/>
      <c r="O26" s="132"/>
      <c r="P26" s="128">
        <f t="shared" si="0"/>
        <v>0</v>
      </c>
      <c r="Q26" s="132"/>
      <c r="R26" s="133"/>
      <c r="S26" s="134"/>
      <c r="T26" s="135"/>
      <c r="U26" s="133"/>
      <c r="V26" s="135"/>
      <c r="W26" s="133"/>
      <c r="X26" s="134"/>
      <c r="Y26" s="134"/>
      <c r="Z26" s="135"/>
      <c r="AA26" s="133"/>
      <c r="AB26" s="128">
        <f t="shared" si="1"/>
        <v>0</v>
      </c>
      <c r="AC26" s="14">
        <f t="shared" si="2"/>
        <v>0</v>
      </c>
      <c r="AD26" s="132"/>
      <c r="AE26" s="132"/>
      <c r="AF26" s="128">
        <f t="shared" si="3"/>
        <v>0</v>
      </c>
      <c r="AG26" s="132"/>
      <c r="AH26" s="128">
        <f t="shared" si="4"/>
        <v>0</v>
      </c>
      <c r="AI26" s="17"/>
      <c r="AM26" s="9"/>
      <c r="AN26" s="97"/>
    </row>
    <row r="27" spans="3:40" ht="18" customHeight="1" x14ac:dyDescent="0.3">
      <c r="C27" s="9"/>
      <c r="G27" s="34" t="s">
        <v>101</v>
      </c>
      <c r="H27" s="35"/>
      <c r="I27" s="36"/>
      <c r="J27" s="25" t="s">
        <v>25</v>
      </c>
      <c r="K27" s="26"/>
      <c r="L27" s="26"/>
      <c r="M27" s="27"/>
      <c r="N27" s="142"/>
      <c r="O27" s="142"/>
      <c r="P27" s="130">
        <f t="shared" si="0"/>
        <v>0</v>
      </c>
      <c r="Q27" s="142"/>
      <c r="R27" s="136"/>
      <c r="S27" s="137"/>
      <c r="T27" s="138"/>
      <c r="U27" s="136"/>
      <c r="V27" s="138"/>
      <c r="W27" s="136"/>
      <c r="X27" s="137"/>
      <c r="Y27" s="137"/>
      <c r="Z27" s="138"/>
      <c r="AA27" s="136"/>
      <c r="AB27" s="130">
        <f t="shared" si="1"/>
        <v>0</v>
      </c>
      <c r="AC27" s="15">
        <f t="shared" si="2"/>
        <v>0</v>
      </c>
      <c r="AD27" s="142"/>
      <c r="AE27" s="142"/>
      <c r="AF27" s="130">
        <f t="shared" si="3"/>
        <v>0</v>
      </c>
      <c r="AG27" s="142"/>
      <c r="AH27" s="130">
        <f t="shared" si="4"/>
        <v>0</v>
      </c>
      <c r="AI27" s="18"/>
      <c r="AM27" s="9"/>
      <c r="AN27" s="97"/>
    </row>
    <row r="28" spans="3:40" ht="18" customHeight="1" x14ac:dyDescent="0.3">
      <c r="C28" s="9"/>
      <c r="G28" s="34" t="s">
        <v>101</v>
      </c>
      <c r="H28" s="35"/>
      <c r="I28" s="36"/>
      <c r="J28" s="25" t="s">
        <v>27</v>
      </c>
      <c r="K28" s="26"/>
      <c r="L28" s="26"/>
      <c r="M28" s="27"/>
      <c r="N28" s="142"/>
      <c r="O28" s="142"/>
      <c r="P28" s="130">
        <f t="shared" si="0"/>
        <v>0</v>
      </c>
      <c r="Q28" s="142"/>
      <c r="R28" s="136"/>
      <c r="S28" s="137"/>
      <c r="T28" s="138"/>
      <c r="U28" s="136"/>
      <c r="V28" s="138"/>
      <c r="W28" s="136"/>
      <c r="X28" s="137"/>
      <c r="Y28" s="137"/>
      <c r="Z28" s="138"/>
      <c r="AA28" s="136"/>
      <c r="AB28" s="130">
        <f t="shared" si="1"/>
        <v>0</v>
      </c>
      <c r="AC28" s="15">
        <f t="shared" si="2"/>
        <v>0</v>
      </c>
      <c r="AD28" s="142"/>
      <c r="AE28" s="142"/>
      <c r="AF28" s="130">
        <f t="shared" si="3"/>
        <v>0</v>
      </c>
      <c r="AG28" s="142"/>
      <c r="AH28" s="130">
        <f t="shared" si="4"/>
        <v>0</v>
      </c>
      <c r="AI28" s="18"/>
      <c r="AM28" s="9"/>
      <c r="AN28" s="97"/>
    </row>
    <row r="29" spans="3:40" ht="18" customHeight="1" x14ac:dyDescent="0.3">
      <c r="C29" s="9"/>
      <c r="G29" s="34" t="s">
        <v>101</v>
      </c>
      <c r="H29" s="35"/>
      <c r="I29" s="36"/>
      <c r="J29" s="25" t="s">
        <v>29</v>
      </c>
      <c r="K29" s="26"/>
      <c r="L29" s="26"/>
      <c r="M29" s="27"/>
      <c r="N29" s="142"/>
      <c r="O29" s="142"/>
      <c r="P29" s="130">
        <f t="shared" si="0"/>
        <v>0</v>
      </c>
      <c r="Q29" s="142"/>
      <c r="R29" s="136"/>
      <c r="S29" s="137"/>
      <c r="T29" s="138"/>
      <c r="U29" s="136"/>
      <c r="V29" s="138"/>
      <c r="W29" s="136"/>
      <c r="X29" s="137"/>
      <c r="Y29" s="137"/>
      <c r="Z29" s="138"/>
      <c r="AA29" s="136"/>
      <c r="AB29" s="130">
        <f t="shared" si="1"/>
        <v>0</v>
      </c>
      <c r="AC29" s="15">
        <f t="shared" si="2"/>
        <v>0</v>
      </c>
      <c r="AD29" s="142"/>
      <c r="AE29" s="142"/>
      <c r="AF29" s="130">
        <f t="shared" si="3"/>
        <v>0</v>
      </c>
      <c r="AG29" s="142"/>
      <c r="AH29" s="130">
        <f t="shared" si="4"/>
        <v>0</v>
      </c>
      <c r="AI29" s="18"/>
      <c r="AM29" s="9"/>
      <c r="AN29" s="97"/>
    </row>
    <row r="30" spans="3:40" ht="18" customHeight="1" x14ac:dyDescent="0.3">
      <c r="C30" s="9"/>
      <c r="G30" s="37" t="s">
        <v>101</v>
      </c>
      <c r="H30" s="38"/>
      <c r="I30" s="39"/>
      <c r="J30" s="28" t="s">
        <v>31</v>
      </c>
      <c r="K30" s="29"/>
      <c r="L30" s="29"/>
      <c r="M30" s="30"/>
      <c r="N30" s="143"/>
      <c r="O30" s="143"/>
      <c r="P30" s="144">
        <f t="shared" si="0"/>
        <v>0</v>
      </c>
      <c r="Q30" s="143"/>
      <c r="R30" s="139"/>
      <c r="S30" s="140"/>
      <c r="T30" s="141"/>
      <c r="U30" s="139"/>
      <c r="V30" s="141"/>
      <c r="W30" s="139"/>
      <c r="X30" s="140"/>
      <c r="Y30" s="140"/>
      <c r="Z30" s="141"/>
      <c r="AA30" s="139"/>
      <c r="AB30" s="144">
        <f t="shared" si="1"/>
        <v>0</v>
      </c>
      <c r="AC30" s="16">
        <f t="shared" si="2"/>
        <v>0</v>
      </c>
      <c r="AD30" s="143"/>
      <c r="AE30" s="143"/>
      <c r="AF30" s="144">
        <f t="shared" si="3"/>
        <v>0</v>
      </c>
      <c r="AG30" s="143"/>
      <c r="AH30" s="144">
        <f t="shared" si="4"/>
        <v>0</v>
      </c>
      <c r="AI30" s="19"/>
      <c r="AM30" s="9"/>
      <c r="AN30" s="97"/>
    </row>
    <row r="31" spans="3:40" ht="18" customHeight="1" x14ac:dyDescent="0.3">
      <c r="C31" s="9"/>
      <c r="G31" s="44" t="s">
        <v>9</v>
      </c>
      <c r="H31" s="45"/>
      <c r="I31" s="46"/>
      <c r="J31" s="47" t="s">
        <v>32</v>
      </c>
      <c r="K31" s="48"/>
      <c r="L31" s="48"/>
      <c r="M31" s="49"/>
      <c r="N31" s="145"/>
      <c r="O31" s="145"/>
      <c r="P31" s="146">
        <f t="shared" si="0"/>
        <v>0</v>
      </c>
      <c r="Q31" s="145"/>
      <c r="R31" s="147"/>
      <c r="S31" s="148"/>
      <c r="T31" s="149"/>
      <c r="U31" s="147"/>
      <c r="V31" s="149"/>
      <c r="W31" s="147"/>
      <c r="X31" s="148"/>
      <c r="Y31" s="148"/>
      <c r="Z31" s="149"/>
      <c r="AA31" s="147"/>
      <c r="AB31" s="146">
        <f t="shared" si="1"/>
        <v>0</v>
      </c>
      <c r="AC31" s="50">
        <f t="shared" si="2"/>
        <v>0</v>
      </c>
      <c r="AD31" s="145"/>
      <c r="AE31" s="145"/>
      <c r="AF31" s="146">
        <f t="shared" si="3"/>
        <v>0</v>
      </c>
      <c r="AG31" s="145"/>
      <c r="AH31" s="146">
        <f t="shared" si="4"/>
        <v>0</v>
      </c>
      <c r="AI31" s="51"/>
      <c r="AM31" s="9"/>
      <c r="AN31" s="97"/>
    </row>
    <row r="32" spans="3:40" ht="18" customHeight="1" x14ac:dyDescent="0.3">
      <c r="C32" s="9"/>
      <c r="G32" s="34" t="s">
        <v>101</v>
      </c>
      <c r="H32" s="35"/>
      <c r="I32" s="36"/>
      <c r="J32" s="25" t="s">
        <v>33</v>
      </c>
      <c r="K32" s="26"/>
      <c r="L32" s="26"/>
      <c r="M32" s="27"/>
      <c r="N32" s="142"/>
      <c r="O32" s="142"/>
      <c r="P32" s="130">
        <f t="shared" si="0"/>
        <v>0</v>
      </c>
      <c r="Q32" s="142"/>
      <c r="R32" s="136"/>
      <c r="S32" s="137"/>
      <c r="T32" s="138"/>
      <c r="U32" s="136"/>
      <c r="V32" s="138"/>
      <c r="W32" s="136"/>
      <c r="X32" s="137"/>
      <c r="Y32" s="137"/>
      <c r="Z32" s="138"/>
      <c r="AA32" s="136"/>
      <c r="AB32" s="130">
        <f t="shared" si="1"/>
        <v>0</v>
      </c>
      <c r="AC32" s="15">
        <f t="shared" si="2"/>
        <v>0</v>
      </c>
      <c r="AD32" s="142"/>
      <c r="AE32" s="142"/>
      <c r="AF32" s="130">
        <f t="shared" si="3"/>
        <v>0</v>
      </c>
      <c r="AG32" s="142"/>
      <c r="AH32" s="130">
        <f t="shared" si="4"/>
        <v>0</v>
      </c>
      <c r="AI32" s="18"/>
      <c r="AM32" s="9"/>
      <c r="AN32" s="97"/>
    </row>
    <row r="33" spans="3:40" ht="18" customHeight="1" x14ac:dyDescent="0.3">
      <c r="C33" s="9"/>
      <c r="G33" s="34" t="s">
        <v>101</v>
      </c>
      <c r="H33" s="35"/>
      <c r="I33" s="36"/>
      <c r="J33" s="25" t="s">
        <v>34</v>
      </c>
      <c r="K33" s="26"/>
      <c r="L33" s="26"/>
      <c r="M33" s="27"/>
      <c r="N33" s="142"/>
      <c r="O33" s="142"/>
      <c r="P33" s="130">
        <f t="shared" si="0"/>
        <v>0</v>
      </c>
      <c r="Q33" s="142"/>
      <c r="R33" s="136"/>
      <c r="S33" s="137"/>
      <c r="T33" s="138"/>
      <c r="U33" s="136"/>
      <c r="V33" s="138"/>
      <c r="W33" s="136"/>
      <c r="X33" s="137"/>
      <c r="Y33" s="137"/>
      <c r="Z33" s="138"/>
      <c r="AA33" s="136"/>
      <c r="AB33" s="130">
        <f t="shared" si="1"/>
        <v>0</v>
      </c>
      <c r="AC33" s="15">
        <f t="shared" si="2"/>
        <v>0</v>
      </c>
      <c r="AD33" s="142"/>
      <c r="AE33" s="142"/>
      <c r="AF33" s="130">
        <f t="shared" si="3"/>
        <v>0</v>
      </c>
      <c r="AG33" s="142"/>
      <c r="AH33" s="130">
        <f t="shared" si="4"/>
        <v>0</v>
      </c>
      <c r="AI33" s="18"/>
      <c r="AM33" s="9"/>
      <c r="AN33" s="97"/>
    </row>
    <row r="34" spans="3:40" ht="18" customHeight="1" x14ac:dyDescent="0.3">
      <c r="C34" s="9"/>
      <c r="G34" s="34" t="s">
        <v>101</v>
      </c>
      <c r="H34" s="35"/>
      <c r="I34" s="36"/>
      <c r="J34" s="25" t="s">
        <v>35</v>
      </c>
      <c r="K34" s="26"/>
      <c r="L34" s="26"/>
      <c r="M34" s="27"/>
      <c r="N34" s="142"/>
      <c r="O34" s="142"/>
      <c r="P34" s="130">
        <f t="shared" si="0"/>
        <v>0</v>
      </c>
      <c r="Q34" s="142"/>
      <c r="R34" s="136"/>
      <c r="S34" s="137"/>
      <c r="T34" s="138"/>
      <c r="U34" s="136"/>
      <c r="V34" s="138"/>
      <c r="W34" s="136"/>
      <c r="X34" s="137"/>
      <c r="Y34" s="137"/>
      <c r="Z34" s="138"/>
      <c r="AA34" s="136"/>
      <c r="AB34" s="130">
        <f t="shared" si="1"/>
        <v>0</v>
      </c>
      <c r="AC34" s="15">
        <f t="shared" si="2"/>
        <v>0</v>
      </c>
      <c r="AD34" s="142"/>
      <c r="AE34" s="142"/>
      <c r="AF34" s="130">
        <f t="shared" si="3"/>
        <v>0</v>
      </c>
      <c r="AG34" s="142"/>
      <c r="AH34" s="130">
        <f t="shared" si="4"/>
        <v>0</v>
      </c>
      <c r="AI34" s="18"/>
      <c r="AM34" s="9"/>
      <c r="AN34" s="97"/>
    </row>
    <row r="35" spans="3:40" ht="18" customHeight="1" x14ac:dyDescent="0.3">
      <c r="C35" s="9"/>
      <c r="G35" s="55" t="s">
        <v>101</v>
      </c>
      <c r="H35" s="56"/>
      <c r="I35" s="57"/>
      <c r="J35" s="40" t="s">
        <v>36</v>
      </c>
      <c r="K35" s="41"/>
      <c r="L35" s="41"/>
      <c r="M35" s="42"/>
      <c r="N35" s="127"/>
      <c r="O35" s="127"/>
      <c r="P35" s="131">
        <f t="shared" si="0"/>
        <v>0</v>
      </c>
      <c r="Q35" s="127"/>
      <c r="R35" s="150"/>
      <c r="S35" s="151"/>
      <c r="T35" s="152"/>
      <c r="U35" s="150"/>
      <c r="V35" s="152"/>
      <c r="W35" s="150"/>
      <c r="X35" s="151"/>
      <c r="Y35" s="151"/>
      <c r="Z35" s="152"/>
      <c r="AA35" s="150"/>
      <c r="AB35" s="131">
        <f t="shared" si="1"/>
        <v>0</v>
      </c>
      <c r="AC35" s="43">
        <f t="shared" si="2"/>
        <v>0</v>
      </c>
      <c r="AD35" s="127"/>
      <c r="AE35" s="127"/>
      <c r="AF35" s="131">
        <f t="shared" si="3"/>
        <v>0</v>
      </c>
      <c r="AG35" s="127"/>
      <c r="AH35" s="131">
        <f t="shared" si="4"/>
        <v>0</v>
      </c>
      <c r="AI35" s="58"/>
      <c r="AM35" s="9"/>
      <c r="AN35" s="97"/>
    </row>
    <row r="36" spans="3:40" ht="18" customHeight="1" x14ac:dyDescent="0.3">
      <c r="C36" s="9"/>
      <c r="G36" s="31" t="s">
        <v>12</v>
      </c>
      <c r="H36" s="32"/>
      <c r="I36" s="33"/>
      <c r="J36" s="22" t="s">
        <v>37</v>
      </c>
      <c r="K36" s="23"/>
      <c r="L36" s="23"/>
      <c r="M36" s="24"/>
      <c r="N36" s="132"/>
      <c r="O36" s="132"/>
      <c r="P36" s="128">
        <f t="shared" si="0"/>
        <v>0</v>
      </c>
      <c r="Q36" s="132"/>
      <c r="R36" s="133"/>
      <c r="S36" s="134"/>
      <c r="T36" s="135"/>
      <c r="U36" s="133"/>
      <c r="V36" s="135"/>
      <c r="W36" s="133"/>
      <c r="X36" s="134"/>
      <c r="Y36" s="134"/>
      <c r="Z36" s="135"/>
      <c r="AA36" s="133"/>
      <c r="AB36" s="128">
        <f t="shared" si="1"/>
        <v>0</v>
      </c>
      <c r="AC36" s="14">
        <f t="shared" si="2"/>
        <v>0</v>
      </c>
      <c r="AD36" s="132"/>
      <c r="AE36" s="132"/>
      <c r="AF36" s="128">
        <f t="shared" si="3"/>
        <v>0</v>
      </c>
      <c r="AG36" s="132"/>
      <c r="AH36" s="128">
        <f t="shared" si="4"/>
        <v>0</v>
      </c>
      <c r="AI36" s="17"/>
      <c r="AM36" s="9"/>
      <c r="AN36" s="97"/>
    </row>
    <row r="37" spans="3:40" ht="18" customHeight="1" x14ac:dyDescent="0.3">
      <c r="C37" s="9"/>
      <c r="G37" s="34" t="s">
        <v>101</v>
      </c>
      <c r="H37" s="35"/>
      <c r="I37" s="36"/>
      <c r="J37" s="25" t="s">
        <v>38</v>
      </c>
      <c r="K37" s="26"/>
      <c r="L37" s="26"/>
      <c r="M37" s="27"/>
      <c r="N37" s="142"/>
      <c r="O37" s="142"/>
      <c r="P37" s="130">
        <f t="shared" si="0"/>
        <v>0</v>
      </c>
      <c r="Q37" s="142"/>
      <c r="R37" s="136"/>
      <c r="S37" s="137"/>
      <c r="T37" s="138"/>
      <c r="U37" s="136"/>
      <c r="V37" s="138"/>
      <c r="W37" s="136"/>
      <c r="X37" s="137"/>
      <c r="Y37" s="137"/>
      <c r="Z37" s="138"/>
      <c r="AA37" s="136"/>
      <c r="AB37" s="130">
        <f t="shared" si="1"/>
        <v>0</v>
      </c>
      <c r="AC37" s="15">
        <f t="shared" si="2"/>
        <v>0</v>
      </c>
      <c r="AD37" s="142"/>
      <c r="AE37" s="142"/>
      <c r="AF37" s="130">
        <f t="shared" si="3"/>
        <v>0</v>
      </c>
      <c r="AG37" s="142"/>
      <c r="AH37" s="130">
        <f t="shared" si="4"/>
        <v>0</v>
      </c>
      <c r="AI37" s="18"/>
      <c r="AM37" s="9"/>
      <c r="AN37" s="97"/>
    </row>
    <row r="38" spans="3:40" ht="18" customHeight="1" x14ac:dyDescent="0.3">
      <c r="C38" s="9"/>
      <c r="G38" s="37" t="s">
        <v>101</v>
      </c>
      <c r="H38" s="38"/>
      <c r="I38" s="39"/>
      <c r="J38" s="28" t="s">
        <v>39</v>
      </c>
      <c r="K38" s="29"/>
      <c r="L38" s="29"/>
      <c r="M38" s="30"/>
      <c r="N38" s="143"/>
      <c r="O38" s="143"/>
      <c r="P38" s="144">
        <f t="shared" si="0"/>
        <v>0</v>
      </c>
      <c r="Q38" s="143"/>
      <c r="R38" s="139"/>
      <c r="S38" s="140"/>
      <c r="T38" s="141"/>
      <c r="U38" s="139"/>
      <c r="V38" s="141"/>
      <c r="W38" s="139"/>
      <c r="X38" s="140"/>
      <c r="Y38" s="140"/>
      <c r="Z38" s="141"/>
      <c r="AA38" s="139"/>
      <c r="AB38" s="144">
        <f t="shared" si="1"/>
        <v>0</v>
      </c>
      <c r="AC38" s="16">
        <f t="shared" si="2"/>
        <v>0</v>
      </c>
      <c r="AD38" s="143"/>
      <c r="AE38" s="143"/>
      <c r="AF38" s="144">
        <f t="shared" si="3"/>
        <v>0</v>
      </c>
      <c r="AG38" s="143"/>
      <c r="AH38" s="144">
        <f t="shared" si="4"/>
        <v>0</v>
      </c>
      <c r="AI38" s="19"/>
      <c r="AM38" s="9"/>
      <c r="AN38" s="97"/>
    </row>
    <row r="39" spans="3:40" ht="18" customHeight="1" x14ac:dyDescent="0.3">
      <c r="C39" s="9"/>
      <c r="G39" s="44" t="s">
        <v>15</v>
      </c>
      <c r="H39" s="45"/>
      <c r="I39" s="46"/>
      <c r="J39" s="47" t="s">
        <v>40</v>
      </c>
      <c r="K39" s="48"/>
      <c r="L39" s="48"/>
      <c r="M39" s="49"/>
      <c r="N39" s="145"/>
      <c r="O39" s="145"/>
      <c r="P39" s="146">
        <f t="shared" si="0"/>
        <v>0</v>
      </c>
      <c r="Q39" s="145"/>
      <c r="R39" s="147"/>
      <c r="S39" s="153"/>
      <c r="T39" s="149"/>
      <c r="U39" s="147"/>
      <c r="V39" s="149"/>
      <c r="W39" s="147"/>
      <c r="X39" s="148"/>
      <c r="Y39" s="148"/>
      <c r="Z39" s="149"/>
      <c r="AA39" s="147"/>
      <c r="AB39" s="146">
        <f t="shared" si="1"/>
        <v>0</v>
      </c>
      <c r="AC39" s="50">
        <f t="shared" si="2"/>
        <v>0</v>
      </c>
      <c r="AD39" s="145"/>
      <c r="AE39" s="145"/>
      <c r="AF39" s="146">
        <f t="shared" si="3"/>
        <v>0</v>
      </c>
      <c r="AG39" s="145"/>
      <c r="AH39" s="146">
        <f t="shared" si="4"/>
        <v>0</v>
      </c>
      <c r="AI39" s="51"/>
      <c r="AM39" s="9"/>
      <c r="AN39" s="97"/>
    </row>
    <row r="40" spans="3:40" ht="18" customHeight="1" x14ac:dyDescent="0.3">
      <c r="C40" s="9"/>
      <c r="G40" s="34" t="s">
        <v>101</v>
      </c>
      <c r="H40" s="35"/>
      <c r="I40" s="36"/>
      <c r="J40" s="25" t="s">
        <v>41</v>
      </c>
      <c r="K40" s="26"/>
      <c r="L40" s="26"/>
      <c r="M40" s="27"/>
      <c r="N40" s="142"/>
      <c r="O40" s="142"/>
      <c r="P40" s="130">
        <f t="shared" si="0"/>
        <v>0</v>
      </c>
      <c r="Q40" s="142"/>
      <c r="R40" s="136"/>
      <c r="S40" s="137"/>
      <c r="T40" s="138"/>
      <c r="U40" s="136"/>
      <c r="V40" s="138"/>
      <c r="W40" s="136"/>
      <c r="X40" s="137"/>
      <c r="Y40" s="137"/>
      <c r="Z40" s="138"/>
      <c r="AA40" s="136"/>
      <c r="AB40" s="130">
        <f t="shared" si="1"/>
        <v>0</v>
      </c>
      <c r="AC40" s="15">
        <f t="shared" si="2"/>
        <v>0</v>
      </c>
      <c r="AD40" s="142"/>
      <c r="AE40" s="142"/>
      <c r="AF40" s="130">
        <f t="shared" si="3"/>
        <v>0</v>
      </c>
      <c r="AG40" s="142"/>
      <c r="AH40" s="130">
        <f t="shared" si="4"/>
        <v>0</v>
      </c>
      <c r="AI40" s="18"/>
      <c r="AM40" s="9"/>
      <c r="AN40" s="97"/>
    </row>
    <row r="41" spans="3:40" ht="18" customHeight="1" x14ac:dyDescent="0.3">
      <c r="C41" s="9"/>
      <c r="G41" s="34" t="s">
        <v>101</v>
      </c>
      <c r="H41" s="35"/>
      <c r="I41" s="36"/>
      <c r="J41" s="25" t="s">
        <v>42</v>
      </c>
      <c r="K41" s="26"/>
      <c r="L41" s="26"/>
      <c r="M41" s="27"/>
      <c r="N41" s="142"/>
      <c r="O41" s="142"/>
      <c r="P41" s="130">
        <f t="shared" si="0"/>
        <v>0</v>
      </c>
      <c r="Q41" s="142"/>
      <c r="R41" s="136"/>
      <c r="S41" s="137"/>
      <c r="T41" s="138"/>
      <c r="U41" s="136"/>
      <c r="V41" s="138"/>
      <c r="W41" s="136"/>
      <c r="X41" s="137"/>
      <c r="Y41" s="137"/>
      <c r="Z41" s="138"/>
      <c r="AA41" s="136"/>
      <c r="AB41" s="130">
        <f t="shared" si="1"/>
        <v>0</v>
      </c>
      <c r="AC41" s="15">
        <f t="shared" si="2"/>
        <v>0</v>
      </c>
      <c r="AD41" s="142"/>
      <c r="AE41" s="142"/>
      <c r="AF41" s="130">
        <f t="shared" si="3"/>
        <v>0</v>
      </c>
      <c r="AG41" s="142"/>
      <c r="AH41" s="130">
        <f t="shared" si="4"/>
        <v>0</v>
      </c>
      <c r="AI41" s="18"/>
      <c r="AM41" s="9"/>
      <c r="AN41" s="97"/>
    </row>
    <row r="42" spans="3:40" ht="18" customHeight="1" x14ac:dyDescent="0.3">
      <c r="C42" s="9"/>
      <c r="G42" s="34" t="s">
        <v>101</v>
      </c>
      <c r="H42" s="35"/>
      <c r="I42" s="36"/>
      <c r="J42" s="25" t="s">
        <v>43</v>
      </c>
      <c r="K42" s="26"/>
      <c r="L42" s="26"/>
      <c r="M42" s="27"/>
      <c r="N42" s="142"/>
      <c r="O42" s="142"/>
      <c r="P42" s="130">
        <f t="shared" si="0"/>
        <v>0</v>
      </c>
      <c r="Q42" s="142"/>
      <c r="R42" s="136"/>
      <c r="S42" s="137"/>
      <c r="T42" s="138"/>
      <c r="U42" s="136"/>
      <c r="V42" s="138"/>
      <c r="W42" s="136"/>
      <c r="X42" s="137"/>
      <c r="Y42" s="137"/>
      <c r="Z42" s="138"/>
      <c r="AA42" s="136"/>
      <c r="AB42" s="130">
        <f t="shared" si="1"/>
        <v>0</v>
      </c>
      <c r="AC42" s="15">
        <f t="shared" si="2"/>
        <v>0</v>
      </c>
      <c r="AD42" s="142"/>
      <c r="AE42" s="142"/>
      <c r="AF42" s="130">
        <f t="shared" si="3"/>
        <v>0</v>
      </c>
      <c r="AG42" s="142"/>
      <c r="AH42" s="130">
        <f t="shared" si="4"/>
        <v>0</v>
      </c>
      <c r="AI42" s="18"/>
      <c r="AM42" s="9"/>
      <c r="AN42" s="97"/>
    </row>
    <row r="43" spans="3:40" ht="18" customHeight="1" x14ac:dyDescent="0.3">
      <c r="C43" s="9"/>
      <c r="G43" s="34" t="s">
        <v>101</v>
      </c>
      <c r="H43" s="35"/>
      <c r="I43" s="36"/>
      <c r="J43" s="25" t="s">
        <v>44</v>
      </c>
      <c r="K43" s="26"/>
      <c r="L43" s="26"/>
      <c r="M43" s="27"/>
      <c r="N43" s="142"/>
      <c r="O43" s="142"/>
      <c r="P43" s="130">
        <f t="shared" si="0"/>
        <v>0</v>
      </c>
      <c r="Q43" s="142"/>
      <c r="R43" s="136"/>
      <c r="S43" s="154"/>
      <c r="T43" s="138"/>
      <c r="U43" s="136"/>
      <c r="V43" s="138"/>
      <c r="W43" s="136"/>
      <c r="X43" s="137"/>
      <c r="Y43" s="137"/>
      <c r="Z43" s="138"/>
      <c r="AA43" s="136"/>
      <c r="AB43" s="130">
        <f t="shared" si="1"/>
        <v>0</v>
      </c>
      <c r="AC43" s="15">
        <f t="shared" si="2"/>
        <v>0</v>
      </c>
      <c r="AD43" s="142"/>
      <c r="AE43" s="142"/>
      <c r="AF43" s="130">
        <f t="shared" si="3"/>
        <v>0</v>
      </c>
      <c r="AG43" s="142"/>
      <c r="AH43" s="130">
        <f t="shared" si="4"/>
        <v>0</v>
      </c>
      <c r="AI43" s="18"/>
      <c r="AM43" s="9"/>
      <c r="AN43" s="97"/>
    </row>
    <row r="44" spans="3:40" ht="18" customHeight="1" x14ac:dyDescent="0.3">
      <c r="C44" s="9"/>
      <c r="G44" s="34" t="s">
        <v>101</v>
      </c>
      <c r="H44" s="35"/>
      <c r="I44" s="36"/>
      <c r="J44" s="25" t="s">
        <v>45</v>
      </c>
      <c r="K44" s="26"/>
      <c r="L44" s="26"/>
      <c r="M44" s="27"/>
      <c r="N44" s="142"/>
      <c r="O44" s="142"/>
      <c r="P44" s="130">
        <f t="shared" si="0"/>
        <v>0</v>
      </c>
      <c r="Q44" s="142"/>
      <c r="R44" s="136"/>
      <c r="S44" s="137"/>
      <c r="T44" s="138"/>
      <c r="U44" s="136"/>
      <c r="V44" s="138"/>
      <c r="W44" s="136"/>
      <c r="X44" s="137"/>
      <c r="Y44" s="137"/>
      <c r="Z44" s="138"/>
      <c r="AA44" s="136"/>
      <c r="AB44" s="130">
        <f t="shared" si="1"/>
        <v>0</v>
      </c>
      <c r="AC44" s="15">
        <f t="shared" si="2"/>
        <v>0</v>
      </c>
      <c r="AD44" s="142"/>
      <c r="AE44" s="142"/>
      <c r="AF44" s="130">
        <f t="shared" si="3"/>
        <v>0</v>
      </c>
      <c r="AG44" s="142"/>
      <c r="AH44" s="130">
        <f t="shared" si="4"/>
        <v>0</v>
      </c>
      <c r="AI44" s="18"/>
      <c r="AM44" s="9"/>
      <c r="AN44" s="97"/>
    </row>
    <row r="45" spans="3:40" ht="18" customHeight="1" x14ac:dyDescent="0.3">
      <c r="C45" s="9"/>
      <c r="G45" s="34" t="s">
        <v>101</v>
      </c>
      <c r="H45" s="35"/>
      <c r="I45" s="36"/>
      <c r="J45" s="25" t="s">
        <v>46</v>
      </c>
      <c r="K45" s="26"/>
      <c r="L45" s="26"/>
      <c r="M45" s="27"/>
      <c r="N45" s="142"/>
      <c r="O45" s="142"/>
      <c r="P45" s="130">
        <f t="shared" si="0"/>
        <v>0</v>
      </c>
      <c r="Q45" s="142"/>
      <c r="R45" s="136"/>
      <c r="S45" s="137"/>
      <c r="T45" s="138"/>
      <c r="U45" s="136"/>
      <c r="V45" s="138"/>
      <c r="W45" s="136"/>
      <c r="X45" s="137"/>
      <c r="Y45" s="137"/>
      <c r="Z45" s="138"/>
      <c r="AA45" s="136"/>
      <c r="AB45" s="130">
        <f t="shared" si="1"/>
        <v>0</v>
      </c>
      <c r="AC45" s="15">
        <f t="shared" si="2"/>
        <v>0</v>
      </c>
      <c r="AD45" s="142"/>
      <c r="AE45" s="142"/>
      <c r="AF45" s="130">
        <f t="shared" si="3"/>
        <v>0</v>
      </c>
      <c r="AG45" s="142"/>
      <c r="AH45" s="130">
        <f t="shared" si="4"/>
        <v>0</v>
      </c>
      <c r="AI45" s="18"/>
      <c r="AM45" s="9"/>
      <c r="AN45" s="97"/>
    </row>
    <row r="46" spans="3:40" ht="18" customHeight="1" x14ac:dyDescent="0.3">
      <c r="C46" s="9"/>
      <c r="G46" s="55" t="s">
        <v>101</v>
      </c>
      <c r="H46" s="56"/>
      <c r="I46" s="57"/>
      <c r="J46" s="40" t="s">
        <v>47</v>
      </c>
      <c r="K46" s="41"/>
      <c r="L46" s="41"/>
      <c r="M46" s="42"/>
      <c r="N46" s="127"/>
      <c r="O46" s="127"/>
      <c r="P46" s="131">
        <f t="shared" si="0"/>
        <v>0</v>
      </c>
      <c r="Q46" s="127"/>
      <c r="R46" s="150"/>
      <c r="S46" s="151"/>
      <c r="T46" s="152"/>
      <c r="U46" s="150"/>
      <c r="V46" s="152"/>
      <c r="W46" s="150"/>
      <c r="X46" s="151"/>
      <c r="Y46" s="151"/>
      <c r="Z46" s="152"/>
      <c r="AA46" s="150"/>
      <c r="AB46" s="131">
        <f t="shared" si="1"/>
        <v>0</v>
      </c>
      <c r="AC46" s="43">
        <f t="shared" si="2"/>
        <v>0</v>
      </c>
      <c r="AD46" s="127"/>
      <c r="AE46" s="127"/>
      <c r="AF46" s="131">
        <f t="shared" si="3"/>
        <v>0</v>
      </c>
      <c r="AG46" s="127"/>
      <c r="AH46" s="131">
        <f t="shared" si="4"/>
        <v>0</v>
      </c>
      <c r="AI46" s="58"/>
      <c r="AM46" s="9"/>
      <c r="AN46" s="97"/>
    </row>
    <row r="47" spans="3:40" ht="18" customHeight="1" x14ac:dyDescent="0.3">
      <c r="C47" s="9"/>
      <c r="G47" s="31" t="s">
        <v>18</v>
      </c>
      <c r="H47" s="32"/>
      <c r="I47" s="33"/>
      <c r="J47" s="22" t="s">
        <v>48</v>
      </c>
      <c r="K47" s="23"/>
      <c r="L47" s="23"/>
      <c r="M47" s="24"/>
      <c r="N47" s="132"/>
      <c r="O47" s="132"/>
      <c r="P47" s="128">
        <f t="shared" si="0"/>
        <v>0</v>
      </c>
      <c r="Q47" s="132"/>
      <c r="R47" s="133"/>
      <c r="S47" s="134"/>
      <c r="T47" s="135"/>
      <c r="U47" s="133"/>
      <c r="V47" s="135"/>
      <c r="W47" s="133"/>
      <c r="X47" s="134"/>
      <c r="Y47" s="134"/>
      <c r="Z47" s="135"/>
      <c r="AA47" s="133"/>
      <c r="AB47" s="128">
        <f t="shared" si="1"/>
        <v>0</v>
      </c>
      <c r="AC47" s="14">
        <f t="shared" si="2"/>
        <v>0</v>
      </c>
      <c r="AD47" s="132"/>
      <c r="AE47" s="132"/>
      <c r="AF47" s="128">
        <f t="shared" si="3"/>
        <v>0</v>
      </c>
      <c r="AG47" s="132"/>
      <c r="AH47" s="128">
        <f t="shared" si="4"/>
        <v>0</v>
      </c>
      <c r="AI47" s="17"/>
      <c r="AM47" s="9"/>
      <c r="AN47" s="97"/>
    </row>
    <row r="48" spans="3:40" ht="18" customHeight="1" x14ac:dyDescent="0.3">
      <c r="C48" s="9"/>
      <c r="G48" s="34" t="s">
        <v>101</v>
      </c>
      <c r="H48" s="35"/>
      <c r="I48" s="36"/>
      <c r="J48" s="25" t="s">
        <v>49</v>
      </c>
      <c r="K48" s="26"/>
      <c r="L48" s="26"/>
      <c r="M48" s="27"/>
      <c r="N48" s="142"/>
      <c r="O48" s="142"/>
      <c r="P48" s="130">
        <f t="shared" si="0"/>
        <v>0</v>
      </c>
      <c r="Q48" s="142"/>
      <c r="R48" s="136"/>
      <c r="S48" s="137"/>
      <c r="T48" s="138"/>
      <c r="U48" s="136"/>
      <c r="V48" s="138"/>
      <c r="W48" s="136"/>
      <c r="X48" s="137"/>
      <c r="Y48" s="137"/>
      <c r="Z48" s="138"/>
      <c r="AA48" s="136"/>
      <c r="AB48" s="130">
        <f t="shared" si="1"/>
        <v>0</v>
      </c>
      <c r="AC48" s="15">
        <f t="shared" si="2"/>
        <v>0</v>
      </c>
      <c r="AD48" s="142"/>
      <c r="AE48" s="142"/>
      <c r="AF48" s="130">
        <f t="shared" si="3"/>
        <v>0</v>
      </c>
      <c r="AG48" s="142"/>
      <c r="AH48" s="130">
        <f t="shared" si="4"/>
        <v>0</v>
      </c>
      <c r="AI48" s="18"/>
      <c r="AM48" s="9"/>
      <c r="AN48" s="97"/>
    </row>
    <row r="49" spans="3:40" ht="18" customHeight="1" x14ac:dyDescent="0.3">
      <c r="C49" s="9"/>
      <c r="G49" s="34" t="s">
        <v>101</v>
      </c>
      <c r="H49" s="35"/>
      <c r="I49" s="36"/>
      <c r="J49" s="25" t="s">
        <v>50</v>
      </c>
      <c r="K49" s="26"/>
      <c r="L49" s="26"/>
      <c r="M49" s="27"/>
      <c r="N49" s="142"/>
      <c r="O49" s="142"/>
      <c r="P49" s="130">
        <f t="shared" si="0"/>
        <v>0</v>
      </c>
      <c r="Q49" s="142"/>
      <c r="R49" s="136"/>
      <c r="S49" s="137"/>
      <c r="T49" s="138"/>
      <c r="U49" s="136"/>
      <c r="V49" s="138"/>
      <c r="W49" s="136"/>
      <c r="X49" s="137"/>
      <c r="Y49" s="137"/>
      <c r="Z49" s="138"/>
      <c r="AA49" s="136"/>
      <c r="AB49" s="130">
        <f t="shared" si="1"/>
        <v>0</v>
      </c>
      <c r="AC49" s="15">
        <f t="shared" si="2"/>
        <v>0</v>
      </c>
      <c r="AD49" s="142"/>
      <c r="AE49" s="142"/>
      <c r="AF49" s="130">
        <f t="shared" si="3"/>
        <v>0</v>
      </c>
      <c r="AG49" s="142"/>
      <c r="AH49" s="130">
        <f t="shared" si="4"/>
        <v>0</v>
      </c>
      <c r="AI49" s="18"/>
      <c r="AM49" s="9"/>
      <c r="AN49" s="97"/>
    </row>
    <row r="50" spans="3:40" ht="18" customHeight="1" x14ac:dyDescent="0.3">
      <c r="C50" s="9"/>
      <c r="G50" s="34" t="s">
        <v>101</v>
      </c>
      <c r="H50" s="35"/>
      <c r="I50" s="36"/>
      <c r="J50" s="25" t="s">
        <v>51</v>
      </c>
      <c r="K50" s="26"/>
      <c r="L50" s="26"/>
      <c r="M50" s="27"/>
      <c r="N50" s="142"/>
      <c r="O50" s="142"/>
      <c r="P50" s="130">
        <f t="shared" si="0"/>
        <v>0</v>
      </c>
      <c r="Q50" s="142"/>
      <c r="R50" s="136"/>
      <c r="S50" s="137"/>
      <c r="T50" s="138"/>
      <c r="U50" s="136"/>
      <c r="V50" s="138"/>
      <c r="W50" s="136"/>
      <c r="X50" s="137"/>
      <c r="Y50" s="137"/>
      <c r="Z50" s="138"/>
      <c r="AA50" s="136"/>
      <c r="AB50" s="130">
        <f t="shared" si="1"/>
        <v>0</v>
      </c>
      <c r="AC50" s="15">
        <f t="shared" si="2"/>
        <v>0</v>
      </c>
      <c r="AD50" s="142"/>
      <c r="AE50" s="142"/>
      <c r="AF50" s="130">
        <f t="shared" si="3"/>
        <v>0</v>
      </c>
      <c r="AG50" s="142"/>
      <c r="AH50" s="130">
        <f t="shared" si="4"/>
        <v>0</v>
      </c>
      <c r="AI50" s="18"/>
      <c r="AM50" s="9"/>
      <c r="AN50" s="97"/>
    </row>
    <row r="51" spans="3:40" ht="18" customHeight="1" x14ac:dyDescent="0.3">
      <c r="C51" s="9"/>
      <c r="G51" s="34" t="s">
        <v>101</v>
      </c>
      <c r="H51" s="35"/>
      <c r="I51" s="36"/>
      <c r="J51" s="25" t="s">
        <v>52</v>
      </c>
      <c r="K51" s="26"/>
      <c r="L51" s="26"/>
      <c r="M51" s="27"/>
      <c r="N51" s="142"/>
      <c r="O51" s="142"/>
      <c r="P51" s="130">
        <f t="shared" si="0"/>
        <v>0</v>
      </c>
      <c r="Q51" s="142"/>
      <c r="R51" s="136"/>
      <c r="S51" s="137"/>
      <c r="T51" s="138"/>
      <c r="U51" s="136"/>
      <c r="V51" s="138"/>
      <c r="W51" s="136"/>
      <c r="X51" s="137"/>
      <c r="Y51" s="137"/>
      <c r="Z51" s="138"/>
      <c r="AA51" s="136"/>
      <c r="AB51" s="130">
        <f t="shared" si="1"/>
        <v>0</v>
      </c>
      <c r="AC51" s="15">
        <f t="shared" si="2"/>
        <v>0</v>
      </c>
      <c r="AD51" s="142"/>
      <c r="AE51" s="142"/>
      <c r="AF51" s="130">
        <f t="shared" si="3"/>
        <v>0</v>
      </c>
      <c r="AG51" s="142"/>
      <c r="AH51" s="130">
        <f t="shared" si="4"/>
        <v>0</v>
      </c>
      <c r="AI51" s="12"/>
      <c r="AM51" s="9"/>
      <c r="AN51" s="97"/>
    </row>
    <row r="52" spans="3:40" ht="18" customHeight="1" x14ac:dyDescent="0.3">
      <c r="C52" s="9"/>
      <c r="G52" s="34" t="s">
        <v>101</v>
      </c>
      <c r="H52" s="35"/>
      <c r="I52" s="36"/>
      <c r="J52" s="25" t="s">
        <v>53</v>
      </c>
      <c r="K52" s="26"/>
      <c r="L52" s="26"/>
      <c r="M52" s="27"/>
      <c r="N52" s="142"/>
      <c r="O52" s="142"/>
      <c r="P52" s="130">
        <f t="shared" si="0"/>
        <v>0</v>
      </c>
      <c r="Q52" s="142"/>
      <c r="R52" s="136"/>
      <c r="S52" s="137"/>
      <c r="T52" s="138"/>
      <c r="U52" s="136"/>
      <c r="V52" s="138"/>
      <c r="W52" s="136"/>
      <c r="X52" s="137"/>
      <c r="Y52" s="137"/>
      <c r="Z52" s="138"/>
      <c r="AA52" s="136"/>
      <c r="AB52" s="130">
        <f t="shared" si="1"/>
        <v>0</v>
      </c>
      <c r="AC52" s="15">
        <f t="shared" si="2"/>
        <v>0</v>
      </c>
      <c r="AD52" s="142"/>
      <c r="AE52" s="142"/>
      <c r="AF52" s="130">
        <f t="shared" si="3"/>
        <v>0</v>
      </c>
      <c r="AG52" s="142"/>
      <c r="AH52" s="130">
        <f t="shared" si="4"/>
        <v>0</v>
      </c>
      <c r="AI52" s="12"/>
      <c r="AM52" s="9"/>
      <c r="AN52" s="97"/>
    </row>
    <row r="53" spans="3:40" ht="18" customHeight="1" x14ac:dyDescent="0.3">
      <c r="C53" s="9"/>
      <c r="G53" s="34" t="s">
        <v>101</v>
      </c>
      <c r="H53" s="35"/>
      <c r="I53" s="36"/>
      <c r="J53" s="25" t="s">
        <v>54</v>
      </c>
      <c r="K53" s="26"/>
      <c r="L53" s="26"/>
      <c r="M53" s="27"/>
      <c r="N53" s="142"/>
      <c r="O53" s="142"/>
      <c r="P53" s="130">
        <f t="shared" si="0"/>
        <v>0</v>
      </c>
      <c r="Q53" s="142"/>
      <c r="R53" s="136"/>
      <c r="S53" s="137"/>
      <c r="T53" s="138"/>
      <c r="U53" s="136"/>
      <c r="V53" s="138"/>
      <c r="W53" s="136"/>
      <c r="X53" s="137"/>
      <c r="Y53" s="137"/>
      <c r="Z53" s="138"/>
      <c r="AA53" s="136"/>
      <c r="AB53" s="130">
        <f t="shared" si="1"/>
        <v>0</v>
      </c>
      <c r="AC53" s="15">
        <f t="shared" si="2"/>
        <v>0</v>
      </c>
      <c r="AD53" s="142"/>
      <c r="AE53" s="142"/>
      <c r="AF53" s="130">
        <f t="shared" si="3"/>
        <v>0</v>
      </c>
      <c r="AG53" s="142"/>
      <c r="AH53" s="130">
        <f t="shared" si="4"/>
        <v>0</v>
      </c>
      <c r="AI53" s="12"/>
      <c r="AM53" s="9"/>
      <c r="AN53" s="97"/>
    </row>
    <row r="54" spans="3:40" ht="18" customHeight="1" x14ac:dyDescent="0.3">
      <c r="C54" s="9"/>
      <c r="G54" s="34" t="s">
        <v>101</v>
      </c>
      <c r="H54" s="35"/>
      <c r="I54" s="36"/>
      <c r="J54" s="25" t="s">
        <v>55</v>
      </c>
      <c r="K54" s="29"/>
      <c r="L54" s="29"/>
      <c r="M54" s="30"/>
      <c r="N54" s="143"/>
      <c r="O54" s="143"/>
      <c r="P54" s="144">
        <f t="shared" si="0"/>
        <v>0</v>
      </c>
      <c r="Q54" s="143"/>
      <c r="R54" s="139"/>
      <c r="S54" s="140"/>
      <c r="T54" s="141"/>
      <c r="U54" s="139"/>
      <c r="V54" s="141"/>
      <c r="W54" s="139"/>
      <c r="X54" s="140"/>
      <c r="Y54" s="140"/>
      <c r="Z54" s="141"/>
      <c r="AA54" s="139"/>
      <c r="AB54" s="144">
        <f t="shared" si="1"/>
        <v>0</v>
      </c>
      <c r="AC54" s="16">
        <f t="shared" si="2"/>
        <v>0</v>
      </c>
      <c r="AD54" s="143"/>
      <c r="AE54" s="143"/>
      <c r="AF54" s="144">
        <f t="shared" si="3"/>
        <v>0</v>
      </c>
      <c r="AG54" s="143"/>
      <c r="AH54" s="144">
        <f t="shared" si="4"/>
        <v>0</v>
      </c>
      <c r="AI54" s="13"/>
      <c r="AM54" s="9"/>
      <c r="AN54" s="99"/>
    </row>
    <row r="55" spans="3:40" ht="20.100000000000001" customHeight="1" x14ac:dyDescent="0.3">
      <c r="C55" s="9"/>
      <c r="G55" s="5"/>
      <c r="H55" s="5"/>
      <c r="I55" s="5"/>
      <c r="N55" s="155">
        <f>SUM(N16:N54)</f>
        <v>0</v>
      </c>
      <c r="O55" s="155">
        <f>SUM(O16:O54)</f>
        <v>0</v>
      </c>
      <c r="P55" s="155">
        <f>SUM(P16:P54)</f>
        <v>0</v>
      </c>
      <c r="Q55" s="155">
        <f t="shared" ref="Q55:AH55" si="5">SUM(Q19:Q54)</f>
        <v>0</v>
      </c>
      <c r="R55" s="156">
        <f t="shared" si="5"/>
        <v>0</v>
      </c>
      <c r="S55" s="157">
        <f t="shared" si="5"/>
        <v>0</v>
      </c>
      <c r="T55" s="158">
        <f t="shared" si="5"/>
        <v>0</v>
      </c>
      <c r="U55" s="156">
        <f t="shared" si="5"/>
        <v>0</v>
      </c>
      <c r="V55" s="158">
        <f t="shared" si="5"/>
        <v>0</v>
      </c>
      <c r="W55" s="156">
        <f t="shared" si="5"/>
        <v>0</v>
      </c>
      <c r="X55" s="157">
        <f t="shared" si="5"/>
        <v>0</v>
      </c>
      <c r="Y55" s="157">
        <f t="shared" si="5"/>
        <v>0</v>
      </c>
      <c r="Z55" s="158">
        <f t="shared" si="5"/>
        <v>0</v>
      </c>
      <c r="AA55" s="156">
        <f t="shared" si="5"/>
        <v>0</v>
      </c>
      <c r="AB55" s="155">
        <f t="shared" si="5"/>
        <v>0</v>
      </c>
      <c r="AC55" s="20">
        <f t="shared" si="5"/>
        <v>0</v>
      </c>
      <c r="AD55" s="155">
        <f t="shared" si="5"/>
        <v>0</v>
      </c>
      <c r="AE55" s="155">
        <f t="shared" si="5"/>
        <v>0</v>
      </c>
      <c r="AF55" s="155">
        <f t="shared" si="5"/>
        <v>0</v>
      </c>
      <c r="AG55" s="155">
        <f t="shared" si="5"/>
        <v>0</v>
      </c>
      <c r="AH55" s="155">
        <f t="shared" si="5"/>
        <v>0</v>
      </c>
      <c r="AI55" s="52"/>
      <c r="AM55" s="9"/>
    </row>
    <row r="56" spans="3:40" ht="9.9" customHeight="1" x14ac:dyDescent="0.3">
      <c r="C56" s="9"/>
      <c r="G56" s="5"/>
      <c r="H56" s="5"/>
      <c r="I56" s="5"/>
      <c r="AM56" s="9"/>
    </row>
    <row r="57" spans="3:40" ht="15.6" hidden="1" x14ac:dyDescent="0.3">
      <c r="C57" s="9"/>
      <c r="G57" s="5"/>
      <c r="H57" s="5"/>
      <c r="I57" s="5"/>
      <c r="J57" s="180" t="s">
        <v>87</v>
      </c>
      <c r="K57" s="181"/>
      <c r="L57" s="181"/>
      <c r="M57" s="181"/>
      <c r="N57" s="6"/>
      <c r="O57" s="6"/>
      <c r="P57" s="6"/>
      <c r="Q57" s="6"/>
      <c r="R57" s="6"/>
      <c r="S57" s="6"/>
      <c r="T57" s="6"/>
      <c r="U57" s="6"/>
      <c r="V57" s="6"/>
      <c r="W57" s="6"/>
      <c r="X57" s="6"/>
      <c r="Y57" s="6"/>
      <c r="Z57" s="6"/>
      <c r="AA57" s="6"/>
      <c r="AB57" s="6"/>
      <c r="AC57" s="6"/>
      <c r="AD57" s="6"/>
      <c r="AE57" s="6"/>
      <c r="AF57" s="6"/>
      <c r="AG57" s="6"/>
      <c r="AH57" s="6"/>
      <c r="AM57" s="9"/>
    </row>
    <row r="58" spans="3:40" ht="9.9" hidden="1" customHeight="1" x14ac:dyDescent="0.3">
      <c r="C58" s="9"/>
      <c r="G58" s="5"/>
      <c r="H58" s="5"/>
      <c r="I58" s="5"/>
      <c r="AM58" s="9"/>
    </row>
    <row r="59" spans="3:40" ht="18" hidden="1" customHeight="1" x14ac:dyDescent="0.3">
      <c r="C59" s="9"/>
      <c r="L59" s="85" t="s">
        <v>88</v>
      </c>
      <c r="M59" s="54">
        <v>1</v>
      </c>
      <c r="N59" s="197" t="s">
        <v>89</v>
      </c>
      <c r="O59" s="198"/>
      <c r="P59" s="198"/>
      <c r="Q59" s="198"/>
      <c r="R59" s="198"/>
      <c r="S59" s="198"/>
      <c r="T59" s="198"/>
      <c r="U59" s="198"/>
      <c r="V59" s="198"/>
      <c r="W59" s="199"/>
      <c r="X59" s="21"/>
      <c r="Y59" s="54">
        <v>6</v>
      </c>
      <c r="Z59" s="197" t="s">
        <v>90</v>
      </c>
      <c r="AA59" s="198"/>
      <c r="AB59" s="198"/>
      <c r="AC59" s="198"/>
      <c r="AD59" s="198"/>
      <c r="AE59" s="198"/>
      <c r="AF59" s="198"/>
      <c r="AG59" s="198"/>
      <c r="AH59" s="199"/>
      <c r="AM59" s="9"/>
    </row>
    <row r="60" spans="3:40" ht="18" hidden="1" customHeight="1" x14ac:dyDescent="0.3">
      <c r="C60" s="9"/>
      <c r="M60" s="54">
        <v>2</v>
      </c>
      <c r="N60" s="197" t="s">
        <v>91</v>
      </c>
      <c r="O60" s="198"/>
      <c r="P60" s="198"/>
      <c r="Q60" s="198"/>
      <c r="R60" s="198"/>
      <c r="S60" s="198"/>
      <c r="T60" s="198"/>
      <c r="U60" s="198"/>
      <c r="V60" s="198"/>
      <c r="W60" s="199"/>
      <c r="X60" s="21"/>
      <c r="Y60" s="54">
        <v>7</v>
      </c>
      <c r="Z60" s="197" t="s">
        <v>92</v>
      </c>
      <c r="AA60" s="198"/>
      <c r="AB60" s="198"/>
      <c r="AC60" s="198"/>
      <c r="AD60" s="198"/>
      <c r="AE60" s="198"/>
      <c r="AF60" s="198"/>
      <c r="AG60" s="198"/>
      <c r="AH60" s="199"/>
      <c r="AM60" s="9"/>
    </row>
    <row r="61" spans="3:40" ht="18" hidden="1" customHeight="1" x14ac:dyDescent="0.3">
      <c r="C61" s="9"/>
      <c r="M61" s="54">
        <v>3</v>
      </c>
      <c r="N61" s="197" t="s">
        <v>93</v>
      </c>
      <c r="O61" s="198"/>
      <c r="P61" s="198"/>
      <c r="Q61" s="198"/>
      <c r="R61" s="198"/>
      <c r="S61" s="198"/>
      <c r="T61" s="198"/>
      <c r="U61" s="198"/>
      <c r="V61" s="198"/>
      <c r="W61" s="199"/>
      <c r="X61" s="21"/>
      <c r="Y61" s="54">
        <v>8</v>
      </c>
      <c r="Z61" s="197" t="s">
        <v>94</v>
      </c>
      <c r="AA61" s="198"/>
      <c r="AB61" s="198"/>
      <c r="AC61" s="198"/>
      <c r="AD61" s="198"/>
      <c r="AE61" s="198"/>
      <c r="AF61" s="198"/>
      <c r="AG61" s="198"/>
      <c r="AH61" s="199"/>
      <c r="AM61" s="9"/>
    </row>
    <row r="62" spans="3:40" ht="18" hidden="1" customHeight="1" x14ac:dyDescent="0.3">
      <c r="C62" s="9"/>
      <c r="M62" s="54">
        <v>4</v>
      </c>
      <c r="N62" s="197" t="s">
        <v>95</v>
      </c>
      <c r="O62" s="198"/>
      <c r="P62" s="198"/>
      <c r="Q62" s="198"/>
      <c r="R62" s="198"/>
      <c r="S62" s="198"/>
      <c r="T62" s="198"/>
      <c r="U62" s="198"/>
      <c r="V62" s="198"/>
      <c r="W62" s="199"/>
      <c r="X62" s="21"/>
      <c r="Y62" s="54">
        <v>9</v>
      </c>
      <c r="Z62" s="197" t="s">
        <v>96</v>
      </c>
      <c r="AA62" s="198"/>
      <c r="AB62" s="198"/>
      <c r="AC62" s="198"/>
      <c r="AD62" s="198"/>
      <c r="AE62" s="198"/>
      <c r="AF62" s="198"/>
      <c r="AG62" s="198"/>
      <c r="AH62" s="199"/>
      <c r="AM62" s="9"/>
    </row>
    <row r="63" spans="3:40" ht="18" hidden="1" customHeight="1" x14ac:dyDescent="0.3">
      <c r="C63" s="9"/>
      <c r="M63" s="54">
        <v>5</v>
      </c>
      <c r="N63" s="197" t="s">
        <v>97</v>
      </c>
      <c r="O63" s="198"/>
      <c r="P63" s="198"/>
      <c r="Q63" s="198"/>
      <c r="R63" s="198"/>
      <c r="S63" s="198"/>
      <c r="T63" s="198"/>
      <c r="U63" s="198"/>
      <c r="V63" s="198"/>
      <c r="W63" s="199"/>
      <c r="X63" s="21"/>
      <c r="Y63" s="54">
        <v>10</v>
      </c>
      <c r="Z63" s="197" t="s">
        <v>98</v>
      </c>
      <c r="AA63" s="198"/>
      <c r="AB63" s="198"/>
      <c r="AC63" s="198"/>
      <c r="AD63" s="198"/>
      <c r="AE63" s="198"/>
      <c r="AF63" s="198"/>
      <c r="AG63" s="198"/>
      <c r="AH63" s="199"/>
      <c r="AM63" s="9"/>
    </row>
    <row r="64" spans="3:40" ht="9.9" hidden="1" customHeight="1" x14ac:dyDescent="0.3">
      <c r="C64" s="9"/>
      <c r="AE64" s="80"/>
      <c r="AF64" s="80"/>
      <c r="AG64" s="80"/>
      <c r="AH64" s="80"/>
      <c r="AM64" s="9"/>
    </row>
    <row r="65" spans="1:39" ht="30" hidden="1" customHeight="1" x14ac:dyDescent="0.3">
      <c r="C65" s="9"/>
      <c r="G65" s="101" t="s">
        <v>99</v>
      </c>
      <c r="H65" s="101"/>
      <c r="I65" s="101"/>
      <c r="J65" s="168"/>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70"/>
      <c r="AM65" s="9"/>
    </row>
    <row r="66" spans="1:39" ht="9.9" customHeight="1" thickBot="1" x14ac:dyDescent="0.35">
      <c r="C66" s="9"/>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M66" s="9"/>
    </row>
    <row r="67" spans="1:39" x14ac:dyDescent="0.3">
      <c r="C67" s="9"/>
      <c r="AM67" s="9"/>
    </row>
    <row r="68" spans="1:39" ht="12.75" customHeight="1" x14ac:dyDescent="0.3">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sheetData>
  <sheetProtection password="EADE" sheet="1" objects="1" scenarios="1"/>
  <mergeCells count="20">
    <mergeCell ref="J12:M12"/>
    <mergeCell ref="G16:I16"/>
    <mergeCell ref="N60:W60"/>
    <mergeCell ref="Z60:AH60"/>
    <mergeCell ref="AG7:AI7"/>
    <mergeCell ref="Q11:AA11"/>
    <mergeCell ref="AD11:AE11"/>
    <mergeCell ref="AF11:AH11"/>
    <mergeCell ref="G17:I17"/>
    <mergeCell ref="G18:I18"/>
    <mergeCell ref="J57:M57"/>
    <mergeCell ref="N59:W59"/>
    <mergeCell ref="Z59:AH59"/>
    <mergeCell ref="N63:W63"/>
    <mergeCell ref="Z63:AH63"/>
    <mergeCell ref="J65:AI65"/>
    <mergeCell ref="N61:W61"/>
    <mergeCell ref="Z61:AH61"/>
    <mergeCell ref="N62:W62"/>
    <mergeCell ref="Z62:AH62"/>
  </mergeCells>
  <phoneticPr fontId="13" type="noConversion"/>
  <conditionalFormatting sqref="AI19:AI55 N57:AH57">
    <cfRule type="expression" dxfId="2" priority="8" stopIfTrue="1">
      <formula>LEN(TRIM(N19))&gt;0</formula>
    </cfRule>
  </conditionalFormatting>
  <conditionalFormatting sqref="AB19:AB55">
    <cfRule type="expression" dxfId="1" priority="2" stopIfTrue="1">
      <formula>$AC19&lt;&gt;0</formula>
    </cfRule>
  </conditionalFormatting>
  <conditionalFormatting sqref="AC19:AC55">
    <cfRule type="expression" dxfId="0" priority="1" stopIfTrue="1">
      <formula>$AC19&lt;&gt;0</formula>
    </cfRule>
  </conditionalFormatting>
  <hyperlinks>
    <hyperlink ref="G8" location="HOME!A1" display="HOME"/>
  </hyperlinks>
  <pageMargins left="0.39370078740157483" right="0.39370078740157483" top="0.39370078740157483" bottom="0.39370078740157483" header="0.19685039370078741" footer="0.19685039370078741"/>
  <pageSetup paperSize="9" scale="43" orientation="landscape" r:id="rId1"/>
  <headerFooter alignWithMargins="0">
    <oddHeader>&amp;C[ PROTECTIVE MARKING TO BE CONFIRMED]</oddHeader>
    <oddFooter>&amp;L&amp;D at &amp;T&amp;C&amp;P of &amp;N&amp;R&amp;F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0440d4a-70b4-4784-bb7e-c9faebffb0f0">
      <UserInfo>
        <DisplayName>Sarah Quartermain</DisplayName>
        <AccountId>62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5" ma:contentTypeDescription="Create a new document." ma:contentTypeScope="" ma:versionID="512cfa90b75467d41ad3ad5dd026f1da">
  <xsd:schema xmlns:xsd="http://www.w3.org/2001/XMLSchema" xmlns:xs="http://www.w3.org/2001/XMLSchema" xmlns:p="http://schemas.microsoft.com/office/2006/metadata/properties" xmlns:ns2="40440d4a-70b4-4784-bb7e-c9faebffb0f0" targetNamespace="http://schemas.microsoft.com/office/2006/metadata/properties" ma:root="true" ma:fieldsID="8f66e1e69c1fffa290e2828f1b721a60"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80B871-73FC-48AB-899A-9DD01D282E35}">
  <ds:schemaRefs>
    <ds:schemaRef ds:uri="http://purl.org/dc/elements/1.1/"/>
    <ds:schemaRef ds:uri="http://schemas.microsoft.com/office/2006/metadata/properties"/>
    <ds:schemaRef ds:uri="40440d4a-70b4-4784-bb7e-c9faebffb0f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8A45FC5-80A9-46F5-8CEE-A50BDD33BA44}">
  <ds:schemaRefs>
    <ds:schemaRef ds:uri="http://schemas.microsoft.com/sharepoint/v3/contenttype/forms"/>
  </ds:schemaRefs>
</ds:datastoreItem>
</file>

<file path=customXml/itemProps3.xml><?xml version="1.0" encoding="utf-8"?>
<ds:datastoreItem xmlns:ds="http://schemas.openxmlformats.org/officeDocument/2006/customXml" ds:itemID="{AD365B3A-D699-4118-B340-1583415D44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01_LastYear_PriorEst</vt:lpstr>
      <vt:lpstr>02_LastYear_Actuals</vt:lpstr>
      <vt:lpstr>03_ThisYear_Est</vt:lpstr>
      <vt:lpstr>'01_LastYear_PriorEst'!Print_Area</vt:lpstr>
      <vt:lpstr>'02_LastYear_Actuals'!Print_Area</vt:lpstr>
      <vt:lpstr>'03_ThisYear_Est'!Print_Area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Christie Higgs</dc:creator>
  <cp:keywords/>
  <dc:description/>
  <cp:lastModifiedBy>Susan Richardson</cp:lastModifiedBy>
  <cp:revision/>
  <dcterms:created xsi:type="dcterms:W3CDTF">2012-12-05T14:30:47Z</dcterms:created>
  <dcterms:modified xsi:type="dcterms:W3CDTF">2017-03-14T11:44:39Z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0x0101008ABBCBD5FA3E96438443F8A095C31FD9</vt:lpwstr>
  </property>
</Properties>
</file>