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Vocational statistics\2016\2016 Q4\"/>
    </mc:Choice>
  </mc:AlternateContent>
  <bookViews>
    <workbookView xWindow="480" yWindow="72" windowWidth="14352" windowHeight="1003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1" i="1" l="1"/>
  <c r="D12" i="1"/>
  <c r="D13" i="1"/>
  <c r="C40" i="1" l="1"/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6" i="1"/>
  <c r="D17" i="1"/>
  <c r="D18" i="1"/>
  <c r="D19" i="1"/>
  <c r="D20" i="1"/>
  <c r="D7" i="1"/>
  <c r="D8" i="1"/>
  <c r="D9" i="1"/>
  <c r="D10" i="1"/>
  <c r="D11" i="1"/>
  <c r="D6" i="1"/>
  <c r="D40" i="1" l="1"/>
</calcChain>
</file>

<file path=xl/sharedStrings.xml><?xml version="1.0" encoding="utf-8"?>
<sst xmlns="http://schemas.openxmlformats.org/spreadsheetml/2006/main" count="30" uniqueCount="29">
  <si>
    <t>Total</t>
  </si>
  <si>
    <t>Qualification level</t>
  </si>
  <si>
    <t>The numbers presented indicate the direction and size of the corrections</t>
  </si>
  <si>
    <t>Qualification type</t>
  </si>
  <si>
    <t>Sector subject area</t>
  </si>
  <si>
    <t>Entry</t>
  </si>
  <si>
    <t>QCF</t>
  </si>
  <si>
    <t>01 - Health, Public Services and Care</t>
  </si>
  <si>
    <t>02 - Science and Mathematics</t>
  </si>
  <si>
    <t>03 - Agriculture, Horticulture and Animal Care</t>
  </si>
  <si>
    <t>04 - Engineering and Manufacturing Technologies</t>
  </si>
  <si>
    <t>05 - Construction, Planning and the Built Environment</t>
  </si>
  <si>
    <t>06 - Information and Communication Technology</t>
  </si>
  <si>
    <t>07 - Retail and Commercial Enterprise</t>
  </si>
  <si>
    <t>08 - Leisure, Travel and Tourism</t>
  </si>
  <si>
    <t>09 - Arts, Media and Publishing</t>
  </si>
  <si>
    <t>10 - History, Philosophy and Theology</t>
  </si>
  <si>
    <t>11 - Social Sciences</t>
  </si>
  <si>
    <t>12 - Languages, Literature and Culture</t>
  </si>
  <si>
    <t>13 - Education and Training</t>
  </si>
  <si>
    <t>14 - Preparation for Life and Work</t>
  </si>
  <si>
    <t>15 - Business, Administration, Finance and Law</t>
  </si>
  <si>
    <t>Functional Skills</t>
  </si>
  <si>
    <t>Vocationally-Related Qualification</t>
  </si>
  <si>
    <t>Other General Qualification</t>
  </si>
  <si>
    <t>BS</t>
  </si>
  <si>
    <t>Occupational Qualification</t>
  </si>
  <si>
    <t>Jul to Sep 2016</t>
  </si>
  <si>
    <t>Revisions received from The Chartered Institute of Housing and NCFE, Oct-Dec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</si>
</sst>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 vertical="top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40"/>
  <sheetViews>
    <sheetView tabSelected="1" zoomScale="85" zoomScaleNormal="85" workbookViewId="0">
      <selection activeCell="B1" sqref="B1"/>
    </sheetView>
  </sheetViews>
  <sheetFormatPr defaultColWidth="9.109375" defaultRowHeight="14.4" x14ac:dyDescent="0.3"/>
  <cols>
    <col min="1" max="1" width="9.109375" style="1"/>
    <col min="2" max="2" width="48.33203125" style="1" customWidth="1"/>
    <col min="3" max="3" width="11.6640625" style="1" customWidth="1"/>
    <col min="4" max="4" width="12.5546875" style="8" customWidth="1"/>
    <col min="5" max="5" width="13.109375" style="1" customWidth="1"/>
    <col min="6" max="16384" width="9.109375" style="1"/>
  </cols>
  <sheetData>
    <row r="1" spans="2:4" x14ac:dyDescent="0.3">
      <c r="B1" s="1" t="s">
        <v>28</v>
      </c>
    </row>
    <row r="2" spans="2:4" x14ac:dyDescent="0.3">
      <c r="B2" s="1" t="s">
        <v>2</v>
      </c>
    </row>
    <row r="3" spans="2:4" x14ac:dyDescent="0.3">
      <c r="C3" s="2"/>
    </row>
    <row r="4" spans="2:4" ht="28.8" x14ac:dyDescent="0.3">
      <c r="B4" s="3"/>
      <c r="C4" s="9" t="s">
        <v>27</v>
      </c>
      <c r="D4" s="7" t="s">
        <v>0</v>
      </c>
    </row>
    <row r="5" spans="2:4" x14ac:dyDescent="0.3">
      <c r="B5" s="5" t="s">
        <v>1</v>
      </c>
      <c r="C5" s="5"/>
      <c r="D5" s="4"/>
    </row>
    <row r="6" spans="2:4" x14ac:dyDescent="0.3">
      <c r="B6" s="14" t="s">
        <v>5</v>
      </c>
      <c r="C6" s="14">
        <v>4221</v>
      </c>
      <c r="D6" s="12">
        <f>SUM(C6:C6)</f>
        <v>4221</v>
      </c>
    </row>
    <row r="7" spans="2:4" x14ac:dyDescent="0.3">
      <c r="B7" s="15">
        <v>1</v>
      </c>
      <c r="C7" s="14">
        <v>18134</v>
      </c>
      <c r="D7" s="12">
        <f>SUM(C7:C7)</f>
        <v>18134</v>
      </c>
    </row>
    <row r="8" spans="2:4" x14ac:dyDescent="0.3">
      <c r="B8" s="15">
        <v>2</v>
      </c>
      <c r="C8" s="14">
        <v>29178</v>
      </c>
      <c r="D8" s="12">
        <f>SUM(C8:C8)</f>
        <v>29178</v>
      </c>
    </row>
    <row r="9" spans="2:4" x14ac:dyDescent="0.3">
      <c r="B9" s="15">
        <v>3</v>
      </c>
      <c r="C9" s="14">
        <v>3025</v>
      </c>
      <c r="D9" s="12">
        <f>SUM(C9:C9)</f>
        <v>3025</v>
      </c>
    </row>
    <row r="10" spans="2:4" x14ac:dyDescent="0.3">
      <c r="B10" s="15">
        <v>4</v>
      </c>
      <c r="C10" s="14">
        <v>-12</v>
      </c>
      <c r="D10" s="12">
        <f>SUM(C10:C10)</f>
        <v>-12</v>
      </c>
    </row>
    <row r="11" spans="2:4" x14ac:dyDescent="0.3">
      <c r="B11" s="15">
        <v>5</v>
      </c>
      <c r="C11" s="14">
        <v>3</v>
      </c>
      <c r="D11" s="12">
        <f>SUM(C11:C11)</f>
        <v>3</v>
      </c>
    </row>
    <row r="12" spans="2:4" x14ac:dyDescent="0.3">
      <c r="B12" s="15">
        <v>6</v>
      </c>
      <c r="C12" s="14"/>
      <c r="D12" s="12">
        <f t="shared" ref="D12:D13" si="0">SUM(C12:C12)</f>
        <v>0</v>
      </c>
    </row>
    <row r="13" spans="2:4" x14ac:dyDescent="0.3">
      <c r="B13" s="15">
        <v>7</v>
      </c>
      <c r="C13" s="14">
        <v>3</v>
      </c>
      <c r="D13" s="12">
        <f t="shared" si="0"/>
        <v>3</v>
      </c>
    </row>
    <row r="14" spans="2:4" x14ac:dyDescent="0.3">
      <c r="B14" s="13"/>
      <c r="C14" s="11"/>
      <c r="D14" s="10"/>
    </row>
    <row r="15" spans="2:4" x14ac:dyDescent="0.3">
      <c r="B15" s="4" t="s">
        <v>3</v>
      </c>
      <c r="C15" s="4"/>
      <c r="D15" s="4"/>
    </row>
    <row r="16" spans="2:4" x14ac:dyDescent="0.3">
      <c r="B16" s="1" t="s">
        <v>25</v>
      </c>
      <c r="D16" s="12">
        <f>SUM(C16:C16)</f>
        <v>0</v>
      </c>
    </row>
    <row r="17" spans="2:4" x14ac:dyDescent="0.3">
      <c r="B17" s="1" t="s">
        <v>22</v>
      </c>
      <c r="C17" s="1">
        <v>10621</v>
      </c>
      <c r="D17" s="12">
        <f>SUM(C17:C17)</f>
        <v>10621</v>
      </c>
    </row>
    <row r="18" spans="2:4" x14ac:dyDescent="0.3">
      <c r="B18" s="1" t="s">
        <v>26</v>
      </c>
      <c r="C18" s="1">
        <v>37</v>
      </c>
      <c r="D18" s="12">
        <f>SUM(C18:C18)</f>
        <v>37</v>
      </c>
    </row>
    <row r="19" spans="2:4" x14ac:dyDescent="0.3">
      <c r="B19" s="1" t="s">
        <v>24</v>
      </c>
      <c r="C19" s="1">
        <v>56</v>
      </c>
      <c r="D19" s="12">
        <f>SUM(C19:C19)</f>
        <v>56</v>
      </c>
    </row>
    <row r="20" spans="2:4" x14ac:dyDescent="0.3">
      <c r="B20" s="1" t="s">
        <v>6</v>
      </c>
      <c r="C20" s="1">
        <v>37765</v>
      </c>
      <c r="D20" s="12">
        <f>SUM(C20:C20)</f>
        <v>37765</v>
      </c>
    </row>
    <row r="21" spans="2:4" x14ac:dyDescent="0.3">
      <c r="B21" s="1" t="s">
        <v>23</v>
      </c>
      <c r="C21" s="1">
        <v>6073</v>
      </c>
      <c r="D21" s="12">
        <f>SUM(C21:C21)</f>
        <v>6073</v>
      </c>
    </row>
    <row r="22" spans="2:4" x14ac:dyDescent="0.3">
      <c r="B22" s="2"/>
      <c r="C22" s="2"/>
      <c r="D22" s="3"/>
    </row>
    <row r="23" spans="2:4" x14ac:dyDescent="0.3">
      <c r="B23" s="4" t="s">
        <v>4</v>
      </c>
      <c r="C23" s="4"/>
      <c r="D23" s="4"/>
    </row>
    <row r="24" spans="2:4" x14ac:dyDescent="0.3">
      <c r="B24" s="1" t="s">
        <v>7</v>
      </c>
      <c r="C24" s="1">
        <v>18390</v>
      </c>
      <c r="D24" s="12">
        <f>SUM(C24:C24)</f>
        <v>18390</v>
      </c>
    </row>
    <row r="25" spans="2:4" x14ac:dyDescent="0.3">
      <c r="B25" s="1" t="s">
        <v>8</v>
      </c>
      <c r="D25" s="12">
        <f>SUM(C25:C25)</f>
        <v>0</v>
      </c>
    </row>
    <row r="26" spans="2:4" x14ac:dyDescent="0.3">
      <c r="B26" s="1" t="s">
        <v>9</v>
      </c>
      <c r="D26" s="12">
        <f>SUM(C26:C26)</f>
        <v>0</v>
      </c>
    </row>
    <row r="27" spans="2:4" x14ac:dyDescent="0.3">
      <c r="B27" s="1" t="s">
        <v>10</v>
      </c>
      <c r="C27" s="1">
        <v>1401</v>
      </c>
      <c r="D27" s="12">
        <f>SUM(C27:C27)</f>
        <v>1401</v>
      </c>
    </row>
    <row r="28" spans="2:4" x14ac:dyDescent="0.3">
      <c r="B28" s="1" t="s">
        <v>11</v>
      </c>
      <c r="C28" s="1">
        <v>149</v>
      </c>
      <c r="D28" s="12">
        <f>SUM(C28:C28)</f>
        <v>149</v>
      </c>
    </row>
    <row r="29" spans="2:4" x14ac:dyDescent="0.3">
      <c r="B29" s="1" t="s">
        <v>12</v>
      </c>
      <c r="C29" s="1">
        <v>305</v>
      </c>
      <c r="D29" s="12">
        <f>SUM(C29:C29)</f>
        <v>305</v>
      </c>
    </row>
    <row r="30" spans="2:4" x14ac:dyDescent="0.3">
      <c r="B30" s="1" t="s">
        <v>13</v>
      </c>
      <c r="C30" s="1">
        <v>1423</v>
      </c>
      <c r="D30" s="12">
        <f>SUM(C30:C30)</f>
        <v>1423</v>
      </c>
    </row>
    <row r="31" spans="2:4" x14ac:dyDescent="0.3">
      <c r="B31" s="1" t="s">
        <v>14</v>
      </c>
      <c r="C31" s="1">
        <v>3824</v>
      </c>
      <c r="D31" s="12">
        <f>SUM(C31:C31)</f>
        <v>3824</v>
      </c>
    </row>
    <row r="32" spans="2:4" x14ac:dyDescent="0.3">
      <c r="B32" s="1" t="s">
        <v>15</v>
      </c>
      <c r="C32" s="1">
        <v>7029</v>
      </c>
      <c r="D32" s="12">
        <f>SUM(C32:C32)</f>
        <v>7029</v>
      </c>
    </row>
    <row r="33" spans="2:4" x14ac:dyDescent="0.3">
      <c r="B33" s="1" t="s">
        <v>16</v>
      </c>
      <c r="D33" s="12">
        <f>SUM(C33:C33)</f>
        <v>0</v>
      </c>
    </row>
    <row r="34" spans="2:4" x14ac:dyDescent="0.3">
      <c r="B34" s="1" t="s">
        <v>17</v>
      </c>
      <c r="D34" s="12">
        <f>SUM(C34:C34)</f>
        <v>0</v>
      </c>
    </row>
    <row r="35" spans="2:4" x14ac:dyDescent="0.3">
      <c r="B35" s="1" t="s">
        <v>18</v>
      </c>
      <c r="D35" s="12">
        <f>SUM(C35:C35)</f>
        <v>0</v>
      </c>
    </row>
    <row r="36" spans="2:4" x14ac:dyDescent="0.3">
      <c r="B36" s="1" t="s">
        <v>19</v>
      </c>
      <c r="C36" s="1">
        <v>1793</v>
      </c>
      <c r="D36" s="12">
        <f>SUM(C36:C36)</f>
        <v>1793</v>
      </c>
    </row>
    <row r="37" spans="2:4" x14ac:dyDescent="0.3">
      <c r="B37" s="1" t="s">
        <v>20</v>
      </c>
      <c r="C37" s="1">
        <v>17082</v>
      </c>
      <c r="D37" s="12">
        <f>SUM(C37:C37)</f>
        <v>17082</v>
      </c>
    </row>
    <row r="38" spans="2:4" x14ac:dyDescent="0.3">
      <c r="B38" s="1" t="s">
        <v>21</v>
      </c>
      <c r="C38" s="1">
        <v>3156</v>
      </c>
      <c r="D38" s="12">
        <f>SUM(C38:C38)</f>
        <v>3156</v>
      </c>
    </row>
    <row r="39" spans="2:4" x14ac:dyDescent="0.3">
      <c r="B39" s="2"/>
      <c r="C39" s="2"/>
      <c r="D39" s="3"/>
    </row>
    <row r="40" spans="2:4" x14ac:dyDescent="0.3">
      <c r="B40" s="6" t="s">
        <v>0</v>
      </c>
      <c r="C40" s="6">
        <f>SUM(C24:C39)</f>
        <v>54552</v>
      </c>
      <c r="D40" s="6">
        <f>SUM(C40:C40)</f>
        <v>54552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Morin</dc:creator>
  <cp:lastModifiedBy>Sarah Nicholson</cp:lastModifiedBy>
  <cp:lastPrinted>2015-12-15T14:36:44Z</cp:lastPrinted>
  <dcterms:created xsi:type="dcterms:W3CDTF">2014-11-26T15:02:09Z</dcterms:created>
  <dcterms:modified xsi:type="dcterms:W3CDTF">2017-01-27T17:13:32Z</dcterms:modified>
</cp:coreProperties>
</file>