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295" activeTab="1"/>
  </bookViews>
  <sheets>
    <sheet name="Faroes summ 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<sst xmlns="http://schemas.openxmlformats.org/spreadsheetml/2006/main" count="768" uniqueCount="95">
  <si>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</si>
  <si>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</si>
  <si>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</si>
  <si>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</si>
  <si>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</si>
  <si>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</si>
  <si>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</si>
  <si>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</si>
  <si>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</si>
  <si>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</si>
  <si>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</si>
  <si>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</si>
  <si>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</si>
  <si>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</si>
  <si>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</si>
  <si>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</si>
  <si>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</si>
  <si>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</si>
  <si>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</si>
  <si>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</si>
  <si>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</si>
  <si>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</si>
  <si>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</si>
  <si>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</si>
  <si>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</si>
  <si>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</si>
  <si>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</si>
  <si>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</si>
  <si>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</si>
  <si>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</si>
  <si>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</si>
  <si>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</si>
  <si>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</si>
  <si>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</si>
  <si>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</si>
  <si>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</si>
  <si>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</si>
  <si>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</si>
  <si>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</si>
  <si>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</si>
  <si>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</si>
  <si>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</si>
  <si>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</si>
  <si>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</si>
  <si>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</si>
  <si>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</si>
  <si>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</si>
  <si>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</si>
  <si>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</si>
  <si>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</si>
  <si>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</si>
  <si>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</si>
  <si>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</si>
  <si>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</si>
  <si>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</si>
  <si>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</si>
  <si>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</si>
  <si>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</si>
  <si>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</si>
  <si>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</si>
  <si>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</si>
  <si>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</si>
  <si>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</si>
  <si>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</si>
  <si>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</si>
  <si>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</si>
  <si>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</si>
  <si>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</si>
  <si>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</si>
  <si>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</si>
  <si>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</si>
  <si>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</si>
  <si>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</si>
  <si>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</si>
  <si>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</si>
  <si>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</si>
  <si>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</si>
  <si>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</si>
  <si>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</si>
  <si>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</si>
  <si>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</si>
  <si>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</si>
  <si>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</si>
  <si>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</si>
  <si>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01Jan</t>
  </si>
  <si>
    <t>&gt;52</t>
  </si>
  <si>
    <t>Faroes Statistics: total landings (tonnes live weight) in 2016</t>
  </si>
  <si>
    <t>2015 landings are for the nearest comparable week last year (assuming an average delay of 2 weeks in notification of landings) therefore</t>
  </si>
  <si>
    <t>Fisheries quota management monitor of North Sea and West Of Scotland for 2016</t>
  </si>
  <si>
    <t>Initial Quota</t>
  </si>
  <si>
    <t>n/a</t>
  </si>
  <si>
    <t>This weeks report includes swap numbers 2160-2260</t>
  </si>
  <si>
    <t>Landings on Fisheries Administrations' System by Tuesday 14 February 2017</t>
  </si>
  <si>
    <t>Number of Weeks to end of year is -6</t>
  </si>
  <si>
    <t>Final spreadsheet for 2016 including all end year swaps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</si>
</sst>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3" fillId="0" borderId="10" xfId="57" applyNumberFormat="1" applyFont="1" applyBorder="1" applyAlignment="1">
      <alignment horizontal="right"/>
      <protection/>
    </xf>
    <xf numFmtId="164" fontId="6" fillId="0" borderId="0" xfId="56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1" fontId="7" fillId="0" borderId="2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1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64" fontId="8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hidden="1" customWidth="1"/>
    <col min="24" max="24" width="7.7109375" style="5" hidden="1" customWidth="1"/>
    <col min="25" max="25" width="0" style="5" hidden="1" customWidth="1"/>
    <col min="26" max="16384" width="9.140625" style="5" customWidth="1"/>
  </cols>
  <sheetData>
    <row r="1" spans="2:14" ht="12">
      <c r="B1" s="3" t="s">
        <v>86</v>
      </c>
      <c r="M1" s="5"/>
      <c r="N1" s="9" t="s">
        <v>94</v>
      </c>
    </row>
    <row r="2" spans="2:14" ht="12">
      <c r="B2" s="7">
        <v>42780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2015</v>
      </c>
      <c r="T6" s="39">
        <v>2016</v>
      </c>
      <c r="U6" s="29"/>
      <c r="V6" s="10"/>
      <c r="X6" s="22" t="s">
        <v>13</v>
      </c>
    </row>
    <row r="7" spans="2:24" ht="11.25" customHeight="1">
      <c r="B7" s="40"/>
      <c r="C7" s="41">
        <v>2015</v>
      </c>
      <c r="D7" s="42">
        <v>2016</v>
      </c>
      <c r="E7" s="43" t="s">
        <v>14</v>
      </c>
      <c r="F7" s="41">
        <v>2015</v>
      </c>
      <c r="G7" s="42">
        <v>2016</v>
      </c>
      <c r="H7" s="43" t="s">
        <v>14</v>
      </c>
      <c r="I7" s="41">
        <v>2015</v>
      </c>
      <c r="J7" s="42">
        <v>2016</v>
      </c>
      <c r="K7" s="44" t="s">
        <v>14</v>
      </c>
      <c r="L7" s="45"/>
      <c r="M7" s="41">
        <v>2015</v>
      </c>
      <c r="N7" s="42">
        <v>2016</v>
      </c>
      <c r="O7" s="43" t="s">
        <v>14</v>
      </c>
      <c r="P7" s="46">
        <v>2016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2014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827.39</v>
      </c>
      <c r="D10" s="52">
        <v>767.51575</v>
      </c>
      <c r="E10" s="53">
        <v>-7.236520866822172</v>
      </c>
      <c r="F10" s="51">
        <v>0</v>
      </c>
      <c r="G10" s="52">
        <v>0</v>
      </c>
      <c r="H10" s="54" t="s">
        <v>25</v>
      </c>
      <c r="I10" s="51">
        <v>3.4124</v>
      </c>
      <c r="J10" s="52">
        <v>0</v>
      </c>
      <c r="K10" s="54">
        <v>-100</v>
      </c>
      <c r="L10" s="55"/>
      <c r="M10" s="51">
        <v>830.8024</v>
      </c>
      <c r="N10" s="51">
        <v>767.51575</v>
      </c>
      <c r="O10" s="54">
        <v>-7.617533362927214</v>
      </c>
      <c r="P10" s="62">
        <v>836.0000000000001</v>
      </c>
      <c r="Q10" s="62">
        <v>0</v>
      </c>
      <c r="R10" s="54">
        <v>0</v>
      </c>
      <c r="S10" s="63">
        <v>99.37827751196173</v>
      </c>
      <c r="T10" s="53">
        <v>91.80810406698563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254</v>
      </c>
      <c r="D11" s="52">
        <v>601.39251</v>
      </c>
      <c r="E11" s="53">
        <v>136.76870472440945</v>
      </c>
      <c r="F11" s="51">
        <v>0</v>
      </c>
      <c r="G11" s="52">
        <v>0</v>
      </c>
      <c r="H11" s="54" t="s">
        <v>25</v>
      </c>
      <c r="I11" s="51">
        <v>49.5396</v>
      </c>
      <c r="J11" s="52">
        <v>0</v>
      </c>
      <c r="K11" s="54">
        <v>-100</v>
      </c>
      <c r="L11" s="55"/>
      <c r="M11" s="51">
        <v>303.5396</v>
      </c>
      <c r="N11" s="51">
        <v>601.39251</v>
      </c>
      <c r="O11" s="54">
        <v>98.12654098509717</v>
      </c>
      <c r="P11" s="62">
        <v>846</v>
      </c>
      <c r="Q11" s="62">
        <v>0</v>
      </c>
      <c r="R11" s="54">
        <v>0</v>
      </c>
      <c r="S11" s="63">
        <v>38.13311557788945</v>
      </c>
      <c r="T11" s="53">
        <v>71.08658510638298</v>
      </c>
      <c r="U11" s="29"/>
      <c r="X11" s="59">
        <v>796</v>
      </c>
    </row>
    <row r="12" spans="2:24" s="10" customFormat="1" ht="11.25" customHeight="1">
      <c r="B12" s="64" t="s">
        <v>19</v>
      </c>
      <c r="C12" s="51">
        <v>0.2</v>
      </c>
      <c r="D12" s="52">
        <v>2.9586</v>
      </c>
      <c r="E12" s="53">
        <v>1379.3</v>
      </c>
      <c r="F12" s="51">
        <v>0</v>
      </c>
      <c r="G12" s="52">
        <v>0</v>
      </c>
      <c r="H12" s="54" t="s">
        <v>25</v>
      </c>
      <c r="I12" s="51">
        <v>0.0336</v>
      </c>
      <c r="J12" s="52">
        <v>0</v>
      </c>
      <c r="K12" s="54">
        <v>-100</v>
      </c>
      <c r="L12" s="55"/>
      <c r="M12" s="51">
        <v>0.2336</v>
      </c>
      <c r="N12" s="51">
        <v>2.9586</v>
      </c>
      <c r="O12" s="54">
        <v>1166.5239726027398</v>
      </c>
      <c r="P12" s="62">
        <v>10</v>
      </c>
      <c r="Q12" s="62">
        <v>0</v>
      </c>
      <c r="R12" s="54">
        <v>0</v>
      </c>
      <c r="S12" s="63">
        <v>1.6685714285714286</v>
      </c>
      <c r="T12" s="53">
        <v>29.586000000000002</v>
      </c>
      <c r="U12" s="29"/>
      <c r="X12" s="59">
        <v>14</v>
      </c>
    </row>
    <row r="13" spans="2:24" s="10" customFormat="1" ht="11.25" customHeight="1">
      <c r="B13" s="65" t="s">
        <v>20</v>
      </c>
      <c r="C13" s="51">
        <v>64.62</v>
      </c>
      <c r="D13" s="52">
        <v>120.48408</v>
      </c>
      <c r="E13" s="53">
        <v>86.45013927576602</v>
      </c>
      <c r="F13" s="51">
        <v>0</v>
      </c>
      <c r="G13" s="52">
        <v>0</v>
      </c>
      <c r="H13" s="54" t="s">
        <v>25</v>
      </c>
      <c r="I13" s="51">
        <v>1.4625</v>
      </c>
      <c r="J13" s="52">
        <v>0</v>
      </c>
      <c r="K13" s="54">
        <v>-100</v>
      </c>
      <c r="L13" s="55"/>
      <c r="M13" s="51">
        <v>66.08250000000001</v>
      </c>
      <c r="N13" s="51">
        <v>120.48408</v>
      </c>
      <c r="O13" s="54">
        <v>82.32373169901258</v>
      </c>
      <c r="P13" s="62">
        <v>220</v>
      </c>
      <c r="Q13" s="62">
        <v>0</v>
      </c>
      <c r="R13" s="54">
        <v>0</v>
      </c>
      <c r="S13" s="63">
        <v>35.528225806451616</v>
      </c>
      <c r="T13" s="53">
        <v>54.76549090909091</v>
      </c>
      <c r="U13" s="29"/>
      <c r="X13" s="59">
        <v>186</v>
      </c>
    </row>
    <row r="14" spans="2:24" s="10" customFormat="1" ht="11.25" customHeight="1">
      <c r="B14" s="65" t="s">
        <v>21</v>
      </c>
      <c r="C14" s="51">
        <v>7.060000000000001</v>
      </c>
      <c r="D14" s="52">
        <v>39.35332</v>
      </c>
      <c r="E14" s="53">
        <v>457.41246458923496</v>
      </c>
      <c r="F14" s="51">
        <v>0</v>
      </c>
      <c r="G14" s="52">
        <v>0</v>
      </c>
      <c r="H14" s="54" t="s">
        <v>25</v>
      </c>
      <c r="I14" s="51">
        <v>0.0068</v>
      </c>
      <c r="J14" s="52">
        <v>0</v>
      </c>
      <c r="K14" s="54">
        <v>-100</v>
      </c>
      <c r="L14" s="55"/>
      <c r="M14" s="51">
        <v>7.0668000000000015</v>
      </c>
      <c r="N14" s="51">
        <v>39.35332</v>
      </c>
      <c r="O14" s="54">
        <v>456.876096677421</v>
      </c>
      <c r="P14" s="62">
        <v>68</v>
      </c>
      <c r="Q14" s="62">
        <v>0</v>
      </c>
      <c r="R14" s="54">
        <v>0</v>
      </c>
      <c r="S14" s="63">
        <v>3.4641176470588246</v>
      </c>
      <c r="T14" s="53">
        <v>57.8725294117647</v>
      </c>
      <c r="U14" s="29"/>
      <c r="X14" s="59">
        <v>204</v>
      </c>
    </row>
    <row r="15" spans="2:24" s="10" customFormat="1" ht="11.25" customHeight="1">
      <c r="B15" s="40" t="s">
        <v>22</v>
      </c>
      <c r="C15" s="66">
        <v>137.56</v>
      </c>
      <c r="D15" s="67">
        <v>387.1820768</v>
      </c>
      <c r="E15" s="68">
        <v>181.46414422797326</v>
      </c>
      <c r="F15" s="69">
        <v>0</v>
      </c>
      <c r="G15" s="67">
        <v>0</v>
      </c>
      <c r="H15" s="70" t="s">
        <v>25</v>
      </c>
      <c r="I15" s="69">
        <v>0.0742</v>
      </c>
      <c r="J15" s="67">
        <v>0</v>
      </c>
      <c r="K15" s="70">
        <v>-100</v>
      </c>
      <c r="L15" s="49"/>
      <c r="M15" s="69">
        <v>137.6342</v>
      </c>
      <c r="N15" s="69">
        <v>387.1820768</v>
      </c>
      <c r="O15" s="70">
        <v>181.3124040391124</v>
      </c>
      <c r="P15" s="71">
        <v>403</v>
      </c>
      <c r="Q15" s="71">
        <v>0</v>
      </c>
      <c r="R15" s="70">
        <v>0</v>
      </c>
      <c r="S15" s="72">
        <v>62.846666666666664</v>
      </c>
      <c r="T15" s="68">
        <v>96.07495702233251</v>
      </c>
      <c r="U15" s="49"/>
      <c r="X15" s="59">
        <v>219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87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88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89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42754</v>
      </c>
      <c r="K6" s="107">
        <v>42760</v>
      </c>
      <c r="L6" s="107">
        <v>42766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228.76670574443142</v>
      </c>
      <c r="D9" s="116">
        <v>0</v>
      </c>
      <c r="E9" s="116">
        <v>359.70000000000005</v>
      </c>
      <c r="F9" s="117">
        <v>588.4667057444315</v>
      </c>
      <c r="G9" s="116">
        <v>588.47711</v>
      </c>
      <c r="H9" s="118">
        <v>100.00176802790489</v>
      </c>
      <c r="I9" s="119">
        <v>-0.010404255568573717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02">
        <v>0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176.21219226260257</v>
      </c>
      <c r="D12" s="116">
        <v>0</v>
      </c>
      <c r="E12" s="116">
        <v>-103.6</v>
      </c>
      <c r="F12" s="117">
        <v>72.61219226260258</v>
      </c>
      <c r="G12" s="116">
        <v>62.37228</v>
      </c>
      <c r="H12" s="118">
        <v>85.89780594205192</v>
      </c>
      <c r="I12" s="119">
        <v>10.239912262602573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76.873856975381</v>
      </c>
      <c r="D15" s="116">
        <v>0</v>
      </c>
      <c r="E15" s="116">
        <v>0.7999999999999972</v>
      </c>
      <c r="F15" s="117">
        <v>77.673856975381</v>
      </c>
      <c r="G15" s="116">
        <v>76.26636</v>
      </c>
      <c r="H15" s="118">
        <v>98.18793989356405</v>
      </c>
      <c r="I15" s="119">
        <v>1.4074969753809938</v>
      </c>
      <c r="J15" s="116">
        <v>31.33254000000001</v>
      </c>
      <c r="K15" s="116">
        <v>0</v>
      </c>
      <c r="L15" s="116">
        <v>0</v>
      </c>
      <c r="M15" s="116">
        <v>0</v>
      </c>
      <c r="N15" s="116">
        <v>0</v>
      </c>
      <c r="O15" s="116">
        <v>7.833135000000002</v>
      </c>
      <c r="P15" s="102">
        <v>0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84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0.10000000000000142</v>
      </c>
      <c r="F18" s="117">
        <v>0.10000000000000142</v>
      </c>
      <c r="G18" s="116">
        <v>0</v>
      </c>
      <c r="H18" s="118">
        <v>0</v>
      </c>
      <c r="I18" s="119">
        <v>0.10000000000000142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481.852754982415</v>
      </c>
      <c r="D19" s="116">
        <v>0</v>
      </c>
      <c r="E19" s="116">
        <v>257.00000000000006</v>
      </c>
      <c r="F19" s="117">
        <v>738.852754982415</v>
      </c>
      <c r="G19" s="116">
        <v>727.11575</v>
      </c>
      <c r="H19" s="118">
        <v>98.41145547563205</v>
      </c>
      <c r="I19" s="119">
        <v>11.737004982414994</v>
      </c>
      <c r="J19" s="116">
        <v>31.33254000000001</v>
      </c>
      <c r="K19" s="116">
        <v>0</v>
      </c>
      <c r="L19" s="116">
        <v>0</v>
      </c>
      <c r="M19" s="116">
        <v>0</v>
      </c>
      <c r="N19" s="116">
        <v>0</v>
      </c>
      <c r="O19" s="121">
        <v>7.833135000000002</v>
      </c>
      <c r="P19" s="102">
        <v>0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94.38986171345121</v>
      </c>
      <c r="D21" s="116">
        <v>0</v>
      </c>
      <c r="E21" s="116">
        <v>-52.1</v>
      </c>
      <c r="F21" s="117">
        <v>42.28986171345121</v>
      </c>
      <c r="G21" s="116">
        <v>32.4736</v>
      </c>
      <c r="H21" s="118">
        <v>76.78814421299245</v>
      </c>
      <c r="I21" s="119">
        <v>9.816261713451212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-169.8</v>
      </c>
      <c r="F24" s="117">
        <v>51.33199703043803</v>
      </c>
      <c r="G24" s="116">
        <v>7.9264</v>
      </c>
      <c r="H24" s="118">
        <v>15.44144093069266</v>
      </c>
      <c r="I24" s="119">
        <v>43.40559703043803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3.5036342321219225</v>
      </c>
      <c r="D28" s="116">
        <v>0</v>
      </c>
      <c r="E28" s="116">
        <v>0</v>
      </c>
      <c r="F28" s="117">
        <v>3.5036342321219225</v>
      </c>
      <c r="G28" s="116">
        <v>0</v>
      </c>
      <c r="H28" s="118">
        <v>0</v>
      </c>
      <c r="I28" s="119">
        <v>3.5036342321219225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817</v>
      </c>
      <c r="D34" s="116">
        <v>0</v>
      </c>
      <c r="E34" s="116">
        <v>19.000000000000114</v>
      </c>
      <c r="F34" s="117">
        <v>836.0000000000001</v>
      </c>
      <c r="G34" s="116">
        <v>767.51575</v>
      </c>
      <c r="H34" s="118">
        <v>91.80810406698563</v>
      </c>
      <c r="I34" s="119">
        <v>68.48425000000009</v>
      </c>
      <c r="J34" s="116">
        <v>31.332539999999995</v>
      </c>
      <c r="K34" s="116">
        <v>0</v>
      </c>
      <c r="L34" s="116">
        <v>0</v>
      </c>
      <c r="M34" s="116">
        <v>0</v>
      </c>
      <c r="N34" s="116">
        <v>0</v>
      </c>
      <c r="O34" s="116">
        <v>7.833134999999999</v>
      </c>
      <c r="P34" s="102">
        <v>6.742891575339899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817</v>
      </c>
      <c r="D41" s="129">
        <v>0</v>
      </c>
      <c r="E41" s="129">
        <v>19.000000000000114</v>
      </c>
      <c r="F41" s="130">
        <v>836.0000000000001</v>
      </c>
      <c r="G41" s="129">
        <v>767.51575</v>
      </c>
      <c r="H41" s="131">
        <v>91.80810406698563</v>
      </c>
      <c r="I41" s="132">
        <v>68.48425000000009</v>
      </c>
      <c r="J41" s="129">
        <v>31.332539999999995</v>
      </c>
      <c r="K41" s="129">
        <v>0</v>
      </c>
      <c r="L41" s="129">
        <v>0</v>
      </c>
      <c r="M41" s="129">
        <v>0</v>
      </c>
      <c r="N41" s="129">
        <v>0</v>
      </c>
      <c r="O41" s="129">
        <v>7.833134999999999</v>
      </c>
      <c r="P41" s="109">
        <v>6.742891575339899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89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42754</v>
      </c>
      <c r="K46" s="107">
        <v>42760</v>
      </c>
      <c r="L46" s="107">
        <v>42766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180.41181217901686</v>
      </c>
      <c r="D49" s="116">
        <v>0</v>
      </c>
      <c r="E49" s="116">
        <v>397.49999999999994</v>
      </c>
      <c r="F49" s="117">
        <v>577.9118121790168</v>
      </c>
      <c r="G49" s="116">
        <v>490.44741</v>
      </c>
      <c r="H49" s="118">
        <v>84.8654413466248</v>
      </c>
      <c r="I49" s="119">
        <v>87.46440217901682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02" t="s">
        <v>85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128.06434336023477</v>
      </c>
      <c r="D52" s="116">
        <v>0</v>
      </c>
      <c r="E52" s="116">
        <v>-38.8</v>
      </c>
      <c r="F52" s="117">
        <v>89.26434336023478</v>
      </c>
      <c r="G52" s="116">
        <v>21.8175</v>
      </c>
      <c r="H52" s="118">
        <v>24.441450167793647</v>
      </c>
      <c r="I52" s="119">
        <v>67.44684336023478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53.12644900953778</v>
      </c>
      <c r="D55" s="116">
        <v>0</v>
      </c>
      <c r="E55" s="116">
        <v>23.799999999999997</v>
      </c>
      <c r="F55" s="117">
        <v>76.92644900953778</v>
      </c>
      <c r="G55" s="116">
        <v>48.5628</v>
      </c>
      <c r="H55" s="118">
        <v>63.128872611783905</v>
      </c>
      <c r="I55" s="119">
        <v>28.363649009537774</v>
      </c>
      <c r="J55" s="116">
        <v>8.192400000000006</v>
      </c>
      <c r="K55" s="116">
        <v>0</v>
      </c>
      <c r="L55" s="116">
        <v>0</v>
      </c>
      <c r="M55" s="116">
        <v>0</v>
      </c>
      <c r="N55" s="116">
        <v>0</v>
      </c>
      <c r="O55" s="116">
        <v>2.0481000000000016</v>
      </c>
      <c r="P55" s="102">
        <v>11.848761783866877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84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361.60260454878943</v>
      </c>
      <c r="D59" s="116">
        <v>0</v>
      </c>
      <c r="E59" s="116">
        <v>382.49999999999994</v>
      </c>
      <c r="F59" s="117">
        <v>744.1026045487894</v>
      </c>
      <c r="G59" s="116">
        <v>560.82771</v>
      </c>
      <c r="H59" s="118">
        <v>75.3696743663565</v>
      </c>
      <c r="I59" s="119">
        <v>183.27489454878935</v>
      </c>
      <c r="J59" s="116">
        <v>8.192400000000006</v>
      </c>
      <c r="K59" s="116">
        <v>0</v>
      </c>
      <c r="L59" s="116">
        <v>0</v>
      </c>
      <c r="M59" s="116">
        <v>0</v>
      </c>
      <c r="N59" s="116">
        <v>0</v>
      </c>
      <c r="O59" s="121">
        <v>2.0481000000000016</v>
      </c>
      <c r="P59" s="102" t="s">
        <v>85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136.35156246542275</v>
      </c>
      <c r="D61" s="116">
        <v>0</v>
      </c>
      <c r="E61" s="116">
        <v>-75</v>
      </c>
      <c r="F61" s="117">
        <v>61.351562465422745</v>
      </c>
      <c r="G61" s="116">
        <v>2.7984</v>
      </c>
      <c r="H61" s="118">
        <v>4.561253026892601</v>
      </c>
      <c r="I61" s="119">
        <v>58.553162465422744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0.9351508120649651</v>
      </c>
      <c r="D62" s="116">
        <v>0</v>
      </c>
      <c r="E62" s="116">
        <v>-0.9</v>
      </c>
      <c r="F62" s="117">
        <v>0.035150812064965065</v>
      </c>
      <c r="G62" s="116">
        <v>0</v>
      </c>
      <c r="H62" s="118">
        <v>0</v>
      </c>
      <c r="I62" s="119">
        <v>0.035150812064965065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192.64106728538283</v>
      </c>
      <c r="D64" s="116">
        <v>0</v>
      </c>
      <c r="E64" s="116">
        <v>-154</v>
      </c>
      <c r="F64" s="117">
        <v>38.64106728538283</v>
      </c>
      <c r="G64" s="116">
        <v>37.7664</v>
      </c>
      <c r="H64" s="118">
        <v>97.7364308316771</v>
      </c>
      <c r="I64" s="119">
        <v>0.8746672853828343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2.6</v>
      </c>
      <c r="D65" s="116">
        <v>0</v>
      </c>
      <c r="E65" s="116">
        <v>-2.6</v>
      </c>
      <c r="F65" s="117">
        <v>0</v>
      </c>
      <c r="G65" s="116">
        <v>0</v>
      </c>
      <c r="H65" s="118">
        <v>0</v>
      </c>
      <c r="I65" s="119">
        <v>0</v>
      </c>
      <c r="J65" s="116">
        <v>0</v>
      </c>
      <c r="K65" s="116">
        <v>0</v>
      </c>
      <c r="L65" s="116">
        <v>0</v>
      </c>
      <c r="M65" s="116">
        <v>0</v>
      </c>
      <c r="N65" s="116" t="s">
        <v>25</v>
      </c>
      <c r="O65" s="116">
        <v>0</v>
      </c>
      <c r="P65" s="102">
        <v>0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1.713756419662509</v>
      </c>
      <c r="D68" s="116">
        <v>0</v>
      </c>
      <c r="E68" s="116">
        <v>0</v>
      </c>
      <c r="F68" s="117">
        <v>1.713756419662509</v>
      </c>
      <c r="G68" s="116">
        <v>0</v>
      </c>
      <c r="H68" s="118">
        <v>0</v>
      </c>
      <c r="I68" s="119">
        <v>1.713756419662509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0.1558584686774942</v>
      </c>
      <c r="D72" s="116">
        <v>0</v>
      </c>
      <c r="E72" s="116">
        <v>0</v>
      </c>
      <c r="F72" s="117">
        <v>0.1558584686774942</v>
      </c>
      <c r="G72" s="116">
        <v>0</v>
      </c>
      <c r="H72" s="118">
        <v>0</v>
      </c>
      <c r="I72" s="119">
        <v>0.1558584686774942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696</v>
      </c>
      <c r="D74" s="116">
        <v>0</v>
      </c>
      <c r="E74" s="116">
        <v>150</v>
      </c>
      <c r="F74" s="117">
        <v>846</v>
      </c>
      <c r="G74" s="116">
        <v>601.39251</v>
      </c>
      <c r="H74" s="118">
        <v>71.08658510638298</v>
      </c>
      <c r="I74" s="119">
        <v>244.60748999999998</v>
      </c>
      <c r="J74" s="116">
        <v>8.19240000000002</v>
      </c>
      <c r="K74" s="116">
        <v>0</v>
      </c>
      <c r="L74" s="116">
        <v>0</v>
      </c>
      <c r="M74" s="116">
        <v>0</v>
      </c>
      <c r="N74" s="116">
        <v>0</v>
      </c>
      <c r="O74" s="116">
        <v>2.048100000000005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696</v>
      </c>
      <c r="D81" s="129">
        <v>0</v>
      </c>
      <c r="E81" s="129">
        <v>150</v>
      </c>
      <c r="F81" s="130">
        <v>846</v>
      </c>
      <c r="G81" s="129">
        <v>601.39251</v>
      </c>
      <c r="H81" s="131">
        <v>71.08658510638298</v>
      </c>
      <c r="I81" s="132">
        <v>244.60748999999998</v>
      </c>
      <c r="J81" s="129">
        <v>8.19240000000002</v>
      </c>
      <c r="K81" s="129">
        <v>0</v>
      </c>
      <c r="L81" s="129">
        <v>0</v>
      </c>
      <c r="M81" s="129">
        <v>0</v>
      </c>
      <c r="N81" s="129">
        <v>0</v>
      </c>
      <c r="O81" s="141">
        <v>2.048100000000005</v>
      </c>
      <c r="P81" s="109" t="s">
        <v>85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88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89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42754</v>
      </c>
      <c r="K92" s="107">
        <v>42760</v>
      </c>
      <c r="L92" s="107">
        <v>42766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0.7096774193548387</v>
      </c>
      <c r="D95" s="116">
        <v>0</v>
      </c>
      <c r="E95" s="116">
        <v>5.1</v>
      </c>
      <c r="F95" s="144">
        <v>5.809677419354839</v>
      </c>
      <c r="G95" s="116">
        <v>1.8566</v>
      </c>
      <c r="H95" s="118">
        <v>31.957023875624653</v>
      </c>
      <c r="I95" s="119">
        <v>3.9530774193548384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 t="s">
        <v>85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0.8663594470046083</v>
      </c>
      <c r="D98" s="116">
        <v>0</v>
      </c>
      <c r="E98" s="116">
        <v>0</v>
      </c>
      <c r="F98" s="144">
        <v>0.8663594470046083</v>
      </c>
      <c r="G98" s="116">
        <v>0.048</v>
      </c>
      <c r="H98" s="118">
        <v>5.540425531914893</v>
      </c>
      <c r="I98" s="119">
        <v>0.8183594470046083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0.2672811059907834</v>
      </c>
      <c r="D101" s="116">
        <v>0</v>
      </c>
      <c r="E101" s="116">
        <v>0</v>
      </c>
      <c r="F101" s="144">
        <v>0.2672811059907834</v>
      </c>
      <c r="G101" s="116">
        <v>0</v>
      </c>
      <c r="H101" s="118">
        <v>0</v>
      </c>
      <c r="I101" s="119">
        <v>0.2672811059907834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84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1.8433179723502304</v>
      </c>
      <c r="D105" s="116"/>
      <c r="E105" s="116">
        <v>5.1000000000000005</v>
      </c>
      <c r="F105" s="117">
        <v>6.943317972350231</v>
      </c>
      <c r="G105" s="116">
        <v>1.9046</v>
      </c>
      <c r="H105" s="118">
        <v>27.430689586513573</v>
      </c>
      <c r="I105" s="119">
        <v>5.038717972350231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 t="s">
        <v>85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0.32543202764976953</v>
      </c>
      <c r="D107" s="116">
        <v>0</v>
      </c>
      <c r="E107" s="116">
        <v>0.20000000000000007</v>
      </c>
      <c r="F107" s="144">
        <v>0.5254320276497696</v>
      </c>
      <c r="G107" s="116">
        <v>0.43</v>
      </c>
      <c r="H107" s="118">
        <v>81.83741709148714</v>
      </c>
      <c r="I107" s="119">
        <v>0.0954320276497696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2.812499999999999</v>
      </c>
      <c r="D110" s="116">
        <v>0</v>
      </c>
      <c r="E110" s="116">
        <v>-0.2999999999999998</v>
      </c>
      <c r="F110" s="144">
        <v>2.5124999999999993</v>
      </c>
      <c r="G110" s="116">
        <v>0.624</v>
      </c>
      <c r="H110" s="118">
        <v>24.835820895522396</v>
      </c>
      <c r="I110" s="119">
        <v>1.8884999999999992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0.018749999999999996</v>
      </c>
      <c r="D118" s="116">
        <v>0</v>
      </c>
      <c r="E118" s="116">
        <v>0</v>
      </c>
      <c r="F118" s="144">
        <v>0.018749999999999996</v>
      </c>
      <c r="G118" s="116">
        <v>0</v>
      </c>
      <c r="H118" s="118">
        <v>0</v>
      </c>
      <c r="I118" s="119">
        <v>0.018749999999999996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4.999999999999999</v>
      </c>
      <c r="D120" s="116">
        <v>0</v>
      </c>
      <c r="E120" s="116">
        <v>5.000000000000001</v>
      </c>
      <c r="F120" s="117">
        <v>10</v>
      </c>
      <c r="G120" s="116">
        <v>2.9586</v>
      </c>
      <c r="H120" s="118">
        <v>29.586000000000002</v>
      </c>
      <c r="I120" s="119">
        <v>7.041399999999999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85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4.999999999999999</v>
      </c>
      <c r="D127" s="129">
        <v>0</v>
      </c>
      <c r="E127" s="129">
        <v>5.000000000000001</v>
      </c>
      <c r="F127" s="130">
        <v>10</v>
      </c>
      <c r="G127" s="129">
        <v>2.9586</v>
      </c>
      <c r="H127" s="131">
        <v>29.586000000000002</v>
      </c>
      <c r="I127" s="132">
        <v>7.041399999999999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85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89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42754</v>
      </c>
      <c r="K132" s="107">
        <v>42760</v>
      </c>
      <c r="L132" s="107">
        <v>42766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59.09854085603113</v>
      </c>
      <c r="D135" s="116">
        <v>0</v>
      </c>
      <c r="E135" s="116">
        <v>115.30000000000001</v>
      </c>
      <c r="F135" s="117">
        <v>174.39854085603113</v>
      </c>
      <c r="G135" s="116">
        <v>103.03098</v>
      </c>
      <c r="H135" s="118">
        <v>59.077891073098925</v>
      </c>
      <c r="I135" s="119">
        <v>71.36756085603113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85</v>
      </c>
      <c r="Q135" s="86"/>
    </row>
    <row r="136" spans="2:17" ht="9.75">
      <c r="B136" s="114" t="s">
        <v>50</v>
      </c>
      <c r="C136" s="115">
        <v>0.09134241245136188</v>
      </c>
      <c r="D136" s="116">
        <v>0</v>
      </c>
      <c r="E136" s="116">
        <v>0</v>
      </c>
      <c r="F136" s="117">
        <v>0.09134241245136188</v>
      </c>
      <c r="G136" s="116">
        <v>0</v>
      </c>
      <c r="H136" s="118">
        <v>0</v>
      </c>
      <c r="I136" s="119">
        <v>0.09134241245136188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26.94601167315175</v>
      </c>
      <c r="D138" s="116">
        <v>0</v>
      </c>
      <c r="E138" s="116">
        <v>-4.600000000000001</v>
      </c>
      <c r="F138" s="117">
        <v>22.34601167315175</v>
      </c>
      <c r="G138" s="116">
        <v>6.8439</v>
      </c>
      <c r="H138" s="118">
        <v>30.6269418458364</v>
      </c>
      <c r="I138" s="119">
        <v>15.50211167315175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6.759338521400778</v>
      </c>
      <c r="D141" s="116">
        <v>0</v>
      </c>
      <c r="E141" s="116">
        <v>4.6</v>
      </c>
      <c r="F141" s="117">
        <v>11.359338521400778</v>
      </c>
      <c r="G141" s="116">
        <v>7.962</v>
      </c>
      <c r="H141" s="118">
        <v>70.09210954493294</v>
      </c>
      <c r="I141" s="119">
        <v>3.397338521400778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84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0.3000000000000007</v>
      </c>
      <c r="F144" s="117">
        <v>0.3000000000000007</v>
      </c>
      <c r="G144" s="116">
        <v>0</v>
      </c>
      <c r="H144" s="118">
        <v>0</v>
      </c>
      <c r="I144" s="119">
        <v>0.3000000000000007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116">
        <v>0</v>
      </c>
      <c r="P144" s="102"/>
      <c r="Q144" s="86"/>
    </row>
    <row r="145" spans="2:17" ht="9.75">
      <c r="B145" s="120" t="s">
        <v>59</v>
      </c>
      <c r="C145" s="115">
        <v>92.89523346303501</v>
      </c>
      <c r="D145" s="116">
        <v>0</v>
      </c>
      <c r="E145" s="116">
        <v>115.60000000000004</v>
      </c>
      <c r="F145" s="117">
        <v>208.49523346303505</v>
      </c>
      <c r="G145" s="116">
        <v>117.83688000000001</v>
      </c>
      <c r="H145" s="118">
        <v>56.5177812666359</v>
      </c>
      <c r="I145" s="119">
        <v>90.65835346303504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21">
        <v>0</v>
      </c>
      <c r="P145" s="102" t="s">
        <v>85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17.40902185611391</v>
      </c>
      <c r="D147" s="116">
        <v>0</v>
      </c>
      <c r="E147" s="116">
        <v>-15.3</v>
      </c>
      <c r="F147" s="117">
        <v>2.109021856113909</v>
      </c>
      <c r="G147" s="116">
        <v>0.2688</v>
      </c>
      <c r="H147" s="118">
        <v>12.74524487362553</v>
      </c>
      <c r="I147" s="119">
        <v>1.840221856113909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0.09113475177304961</v>
      </c>
      <c r="D148" s="116">
        <v>0</v>
      </c>
      <c r="E148" s="116">
        <v>0</v>
      </c>
      <c r="F148" s="117">
        <v>0.09113475177304961</v>
      </c>
      <c r="G148" s="116">
        <v>0</v>
      </c>
      <c r="H148" s="118">
        <v>0</v>
      </c>
      <c r="I148" s="119">
        <v>0.09113475177304961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9.20460992907801</v>
      </c>
      <c r="D150" s="116">
        <v>0</v>
      </c>
      <c r="E150" s="116">
        <v>0</v>
      </c>
      <c r="F150" s="117">
        <v>9.20460992907801</v>
      </c>
      <c r="G150" s="116">
        <v>2.3784</v>
      </c>
      <c r="H150" s="118">
        <v>25.839226412913675</v>
      </c>
      <c r="I150" s="119">
        <v>6.8262099290780105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0.4</v>
      </c>
      <c r="D151" s="116">
        <v>0</v>
      </c>
      <c r="E151" s="116">
        <v>-0.3</v>
      </c>
      <c r="F151" s="117">
        <v>0.10000000000000003</v>
      </c>
      <c r="G151" s="116">
        <v>0</v>
      </c>
      <c r="H151" s="118">
        <v>0</v>
      </c>
      <c r="I151" s="119">
        <v>0.10000000000000003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119.99999999999999</v>
      </c>
      <c r="D160" s="116">
        <v>0</v>
      </c>
      <c r="E160" s="116">
        <v>100.00000000000001</v>
      </c>
      <c r="F160" s="117">
        <v>220</v>
      </c>
      <c r="G160" s="116">
        <v>120.48408</v>
      </c>
      <c r="H160" s="118">
        <v>54.765490909090914</v>
      </c>
      <c r="I160" s="119">
        <v>99.51592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02" t="s">
        <v>85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119.99999999999999</v>
      </c>
      <c r="D167" s="129">
        <v>0</v>
      </c>
      <c r="E167" s="129">
        <v>100.00000000000001</v>
      </c>
      <c r="F167" s="130">
        <v>220</v>
      </c>
      <c r="G167" s="129">
        <v>120.48408</v>
      </c>
      <c r="H167" s="131">
        <v>54.765490909090914</v>
      </c>
      <c r="I167" s="132">
        <v>99.51592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85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88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89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42754</v>
      </c>
      <c r="K178" s="107">
        <v>42760</v>
      </c>
      <c r="L178" s="107">
        <v>42766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38.00692</v>
      </c>
      <c r="H181" s="118" t="s">
        <v>90</v>
      </c>
      <c r="I181" s="119" t="s">
        <v>25</v>
      </c>
      <c r="J181" s="116">
        <v>0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0.1688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0.3834</v>
      </c>
      <c r="H187" s="118" t="s">
        <v>90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38.55912</v>
      </c>
      <c r="H191" s="118" t="s">
        <v>90</v>
      </c>
      <c r="I191" s="119" t="s">
        <v>25</v>
      </c>
      <c r="J191" s="116">
        <v>0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0.7942</v>
      </c>
      <c r="H196" s="118" t="s">
        <v>90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39.35332</v>
      </c>
      <c r="H206" s="118" t="s">
        <v>90</v>
      </c>
      <c r="I206" s="119" t="s">
        <v>25</v>
      </c>
      <c r="J206" s="116">
        <v>0</v>
      </c>
      <c r="K206" s="116">
        <v>0</v>
      </c>
      <c r="L206" s="116">
        <v>0</v>
      </c>
      <c r="M206" s="116">
        <v>0</v>
      </c>
      <c r="N206" s="116" t="s">
        <v>25</v>
      </c>
      <c r="O206" s="116">
        <v>0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68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68</v>
      </c>
      <c r="D213" s="129" t="s">
        <v>25</v>
      </c>
      <c r="E213" s="129" t="s">
        <v>25</v>
      </c>
      <c r="F213" s="130">
        <v>68</v>
      </c>
      <c r="G213" s="129">
        <v>39.35332</v>
      </c>
      <c r="H213" s="131">
        <v>57.872529411764695</v>
      </c>
      <c r="I213" s="132">
        <v>28.646680000000003</v>
      </c>
      <c r="J213" s="129">
        <v>0</v>
      </c>
      <c r="K213" s="129">
        <v>0</v>
      </c>
      <c r="L213" s="129">
        <v>0</v>
      </c>
      <c r="M213" s="129">
        <v>0</v>
      </c>
      <c r="N213" s="129">
        <v>0</v>
      </c>
      <c r="O213" s="141">
        <v>0</v>
      </c>
      <c r="P213" s="109" t="s">
        <v>85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89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42754</v>
      </c>
      <c r="K218" s="107">
        <v>42760</v>
      </c>
      <c r="L218" s="107">
        <v>42766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72.44247460757157</v>
      </c>
      <c r="D221" s="116">
        <v>0</v>
      </c>
      <c r="E221" s="116">
        <v>290.9</v>
      </c>
      <c r="F221" s="117">
        <v>363.34247460757155</v>
      </c>
      <c r="G221" s="116">
        <v>363.3451368</v>
      </c>
      <c r="H221" s="118">
        <v>100.00073269507818</v>
      </c>
      <c r="I221" s="119">
        <v>-0.0026621924284313536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02">
        <v>0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35.834533702677746</v>
      </c>
      <c r="D224" s="116">
        <v>0</v>
      </c>
      <c r="E224" s="116">
        <v>-23.2</v>
      </c>
      <c r="F224" s="117">
        <v>12.634533702677746</v>
      </c>
      <c r="G224" s="116">
        <v>9.18294</v>
      </c>
      <c r="H224" s="118">
        <v>72.68127353250702</v>
      </c>
      <c r="I224" s="119">
        <v>3.451593702677746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19.07737765466297</v>
      </c>
      <c r="D227" s="116">
        <v>0</v>
      </c>
      <c r="E227" s="116">
        <v>-4.800000000000001</v>
      </c>
      <c r="F227" s="117">
        <v>14.27737765466297</v>
      </c>
      <c r="G227" s="116">
        <v>11.6428</v>
      </c>
      <c r="H227" s="118">
        <v>81.54718801738412</v>
      </c>
      <c r="I227" s="119">
        <v>2.634577654662971</v>
      </c>
      <c r="J227" s="116">
        <v>7.758299999999999</v>
      </c>
      <c r="K227" s="116">
        <v>0</v>
      </c>
      <c r="L227" s="116">
        <v>0</v>
      </c>
      <c r="M227" s="116">
        <v>0</v>
      </c>
      <c r="N227" s="116">
        <v>0</v>
      </c>
      <c r="O227" s="116">
        <v>1.9395749999999998</v>
      </c>
      <c r="P227" s="102">
        <v>0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84</v>
      </c>
      <c r="Q229" s="86"/>
    </row>
    <row r="230" spans="2:17" ht="9.75">
      <c r="B230" s="114" t="s">
        <v>58</v>
      </c>
      <c r="C230" s="115">
        <v>1.0312096029547553</v>
      </c>
      <c r="D230" s="116">
        <v>0</v>
      </c>
      <c r="E230" s="116">
        <v>-0.6000000000000014</v>
      </c>
      <c r="F230" s="117">
        <v>0.43120960295475386</v>
      </c>
      <c r="G230" s="116">
        <v>0</v>
      </c>
      <c r="H230" s="118">
        <v>0</v>
      </c>
      <c r="I230" s="119">
        <v>0.43120960295475386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128.38559556786703</v>
      </c>
      <c r="D231" s="116">
        <v>0</v>
      </c>
      <c r="E231" s="116">
        <v>262.29999999999995</v>
      </c>
      <c r="F231" s="117">
        <v>390.68559556786704</v>
      </c>
      <c r="G231" s="116">
        <v>384.1708768</v>
      </c>
      <c r="H231" s="118">
        <v>98.33249066723388</v>
      </c>
      <c r="I231" s="119">
        <v>6.514718767867066</v>
      </c>
      <c r="J231" s="116">
        <v>7.758299999999999</v>
      </c>
      <c r="K231" s="116">
        <v>0</v>
      </c>
      <c r="L231" s="116">
        <v>0</v>
      </c>
      <c r="M231" s="116">
        <v>0</v>
      </c>
      <c r="N231" s="116">
        <v>0</v>
      </c>
      <c r="O231" s="121">
        <v>1.9395749999999998</v>
      </c>
      <c r="P231" s="102">
        <v>1.3588382856383832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44.37608792779912</v>
      </c>
      <c r="D233" s="116">
        <v>0</v>
      </c>
      <c r="E233" s="116">
        <v>-33.4</v>
      </c>
      <c r="F233" s="117">
        <v>10.97608792779912</v>
      </c>
      <c r="G233" s="116">
        <v>2.62</v>
      </c>
      <c r="H233" s="118">
        <v>23.870071169567893</v>
      </c>
      <c r="I233" s="119">
        <v>8.35608792779912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1.8064516129032258</v>
      </c>
      <c r="D234" s="116">
        <v>0</v>
      </c>
      <c r="E234" s="116">
        <v>-1.8</v>
      </c>
      <c r="F234" s="117">
        <v>0.006451612903225712</v>
      </c>
      <c r="G234" s="116">
        <v>0</v>
      </c>
      <c r="H234" s="118">
        <v>0</v>
      </c>
      <c r="I234" s="119">
        <v>0.006451612903225712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8.516129032258064</v>
      </c>
      <c r="D236" s="116">
        <v>0</v>
      </c>
      <c r="E236" s="116">
        <v>-7.699999999999989</v>
      </c>
      <c r="F236" s="117">
        <v>0.8161290322580754</v>
      </c>
      <c r="G236" s="116">
        <v>0.3912</v>
      </c>
      <c r="H236" s="118">
        <v>47.93359683794402</v>
      </c>
      <c r="I236" s="119">
        <v>0.42492903225807543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5.4</v>
      </c>
      <c r="D237" s="116">
        <v>0</v>
      </c>
      <c r="E237" s="116">
        <v>-5.4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0.3867036011080332</v>
      </c>
      <c r="D240" s="116">
        <v>0</v>
      </c>
      <c r="E240" s="116">
        <v>0</v>
      </c>
      <c r="F240" s="117">
        <v>0.3867036011080332</v>
      </c>
      <c r="G240" s="116">
        <v>0</v>
      </c>
      <c r="H240" s="118">
        <v>0</v>
      </c>
      <c r="I240" s="119">
        <v>0.3867036011080332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0.12903225806451613</v>
      </c>
      <c r="D244" s="116">
        <v>0</v>
      </c>
      <c r="E244" s="116">
        <v>0</v>
      </c>
      <c r="F244" s="117">
        <v>0.12903225806451613</v>
      </c>
      <c r="G244" s="116">
        <v>0</v>
      </c>
      <c r="H244" s="118">
        <v>0</v>
      </c>
      <c r="I244" s="119">
        <v>0.12903225806451613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189</v>
      </c>
      <c r="D246" s="116">
        <v>0</v>
      </c>
      <c r="E246" s="116">
        <v>214</v>
      </c>
      <c r="F246" s="117">
        <v>403</v>
      </c>
      <c r="G246" s="116">
        <v>387.1820768</v>
      </c>
      <c r="H246" s="118">
        <v>96.0749570223325</v>
      </c>
      <c r="I246" s="119">
        <v>15.817923199999996</v>
      </c>
      <c r="J246" s="116">
        <v>7.75830000000002</v>
      </c>
      <c r="K246" s="116">
        <v>0</v>
      </c>
      <c r="L246" s="116">
        <v>0</v>
      </c>
      <c r="M246" s="116">
        <v>0</v>
      </c>
      <c r="N246" s="116">
        <v>0</v>
      </c>
      <c r="O246" s="116">
        <v>1.939575000000005</v>
      </c>
      <c r="P246" s="102">
        <v>6.155355271128961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189</v>
      </c>
      <c r="D253" s="129">
        <v>0</v>
      </c>
      <c r="E253" s="129">
        <v>214</v>
      </c>
      <c r="F253" s="130">
        <v>403</v>
      </c>
      <c r="G253" s="129">
        <v>387.1820768</v>
      </c>
      <c r="H253" s="131">
        <v>96.0749570223325</v>
      </c>
      <c r="I253" s="132">
        <v>15.817923199999996</v>
      </c>
      <c r="J253" s="129">
        <v>7.75830000000002</v>
      </c>
      <c r="K253" s="129">
        <v>0</v>
      </c>
      <c r="L253" s="129">
        <v>0</v>
      </c>
      <c r="M253" s="129">
        <v>0</v>
      </c>
      <c r="N253" s="129">
        <v>0</v>
      </c>
      <c r="O253" s="141">
        <v>1.939575000000005</v>
      </c>
      <c r="P253" s="109">
        <v>6.155355271128961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2017-02-14T14:05:28Z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-1809399632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14th February 2017 ***FINAL***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