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8" yWindow="-12" windowWidth="12636" windowHeight="10908" tabRatio="804"/>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definedNames>
    <definedName name="_xlnm.Print_Area" localSheetId="0">Introduction!$A$1:$W$37</definedName>
    <definedName name="Z_BDB8FDDD_8784_43A9_8ED5_DDC935B43E9E_.wvu.Cols" localSheetId="1" hidden="1">'1. Summary and Table 1.'!$M:$XFD</definedName>
    <definedName name="Z_BDB8FDDD_8784_43A9_8ED5_DDC935B43E9E_.wvu.Cols" localSheetId="2" hidden="1">'2. Graph interpretation'!$Z:$XFD</definedName>
    <definedName name="Z_BDB8FDDD_8784_43A9_8ED5_DDC935B43E9E_.wvu.Cols" localSheetId="7" hidden="1">'4. Glossary'!$E:$XFD</definedName>
    <definedName name="Z_BDB8FDDD_8784_43A9_8ED5_DDC935B43E9E_.wvu.Cols" localSheetId="8" hidden="1">'5. Scheme background'!$E:$XFD</definedName>
    <definedName name="Z_BDB8FDDD_8784_43A9_8ED5_DDC935B43E9E_.wvu.Cols" localSheetId="0" hidden="1">Introduction!$Z:$XFD</definedName>
    <definedName name="Z_BDB8FDDD_8784_43A9_8ED5_DDC935B43E9E_.wvu.PrintArea" localSheetId="0" hidden="1">Introduction!$A$1:$W$37</definedName>
    <definedName name="Z_BDB8FDDD_8784_43A9_8ED5_DDC935B43E9E_.wvu.Rows" localSheetId="1" hidden="1">'1. Summary and Table 1.'!$69:$1048576</definedName>
    <definedName name="Z_BDB8FDDD_8784_43A9_8ED5_DDC935B43E9E_.wvu.Rows" localSheetId="2" hidden="1">'2. Graph interpretation'!$40:$1048576,'2. Graph interpretation'!$39:$39</definedName>
    <definedName name="Z_BDB8FDDD_8784_43A9_8ED5_DDC935B43E9E_.wvu.Rows" localSheetId="7" hidden="1">'4. Glossary'!$37:$1048576</definedName>
    <definedName name="Z_BDB8FDDD_8784_43A9_8ED5_DDC935B43E9E_.wvu.Rows" localSheetId="8" hidden="1">'5. Scheme background'!$37:$1048576</definedName>
    <definedName name="Z_BDB8FDDD_8784_43A9_8ED5_DDC935B43E9E_.wvu.Rows" localSheetId="0" hidden="1">Introduction!$53:$1048576,Introduction!$38:$47</definedName>
  </definedNames>
  <calcPr calcId="145621"/>
  <customWorkbookViews>
    <customWorkbookView name="# - Personal View" guid="{BDB8FDDD-8784-43A9-8ED5-DDC935B43E9E}" mergeInterval="0" personalView="1" maximized="1" windowWidth="1680" windowHeight="824" tabRatio="804" activeSheetId="3"/>
  </customWorkbookViews>
</workbook>
</file>

<file path=xl/calcChain.xml><?xml version="1.0" encoding="utf-8"?>
<calcChain xmlns="http://schemas.openxmlformats.org/spreadsheetml/2006/main">
  <c r="G17" i="2" l="1"/>
  <c r="G27" i="2" l="1"/>
  <c r="G28" i="2"/>
  <c r="G29" i="2"/>
  <c r="G26" i="2"/>
  <c r="G20" i="2"/>
  <c r="G19" i="2"/>
  <c r="G18" i="2"/>
</calcChain>
</file>

<file path=xl/sharedStrings.xml><?xml version="1.0" encoding="utf-8"?>
<sst xmlns="http://schemas.openxmlformats.org/spreadsheetml/2006/main" count="124" uniqueCount="95">
  <si>
    <t>Glossary</t>
  </si>
  <si>
    <t xml:space="preserve">Assessment dates </t>
  </si>
  <si>
    <t>Data (from Ofgem)</t>
  </si>
  <si>
    <t>Expenditure Forecast Statement</t>
  </si>
  <si>
    <t>Increase in expenditure forecast</t>
  </si>
  <si>
    <t>Monthly forecasts</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</si>
  <si>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</si>
  <si>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</si>
  <si>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</si>
  <si>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</si>
  <si>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</si>
  <si>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</si>
  <si>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</si>
  <si>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</si>
  <si>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</si>
  <si>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</si>
  <si>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</si>
  <si>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</si>
  <si>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</si>
  <si>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</si>
  <si>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</si>
  <si>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</si>
  <si>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</si>
  <si>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</si>
  <si>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</si>
  <si>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</si>
  <si>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</si>
  <si>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NO</t>
  </si>
  <si>
    <t>The figures in the publication show the expenditure forecasts for each tariff category within the domestic scheme and compares them to the thresholds as set out in the regulations.</t>
  </si>
  <si>
    <t>Domestic RHI scheme background</t>
  </si>
  <si>
    <t>https://www.gov.uk/government/uploads/system/uploads/attachment_data/file/263190/Domestic_budget_management_publication_-_Dec_2013.pdf</t>
  </si>
  <si>
    <t>These refer to the technology specific tariffs which are currently available under the domestic RHI scheme.</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</si>
  <si>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</si>
  <si>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</si>
  <si>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</si>
  <si>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</si>
  <si>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</si>
  <si>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</si>
  <si>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</si>
  <si>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</si>
  <si>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</si>
  <si>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</si>
  <si>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</si>
  <si>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</si>
  <si>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</si>
  <si>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</si>
  <si>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</si>
  <si>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The Domestic Renewable Heat Incentive Scheme Regulations 2014</t>
  </si>
  <si>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</si>
  <si>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</si>
  <si>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</si>
  <si>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</si>
  <si>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Table 2: comparing actual forecast expenditure between quarters and against super expenditure thresholds</t>
  </si>
  <si>
    <t xml:space="preserve"> - Showing forecast expenditure for all previous months.</t>
  </si>
  <si>
    <t>This workbook contains the Tariff Change Notice and quarterly expenditure forecast statement for the domestic RHI scheme.</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</si>
  <si>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</si>
  <si>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</si>
  <si>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</si>
  <si>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</si>
  <si>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</si>
  <si>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If you have any comments regarding the format of the Monthly and/or Quarterly forecast publications please email RHI@beis.gov.uk marking your email ‘RHI – quarterly forecast'</t>
  </si>
  <si>
    <t xml:space="preserve">Official statistics – Renewable Heat Incentive (RHI) and Renewable Heat Premium Payment (RHPP) statistics </t>
  </si>
  <si>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</si>
  <si>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</si>
  <si>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 xml:space="preserve">This is data provided to BEIS by Ofgem detailing the number of applications it has received for accreditation, as well all installations it has already accredited by each assessment date.  </t>
  </si>
  <si>
    <t>This is a quarterly statement published by BEIS which sets out:</t>
  </si>
  <si>
    <t>These are monthly reports published by BEIS on the GOV.UK</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</si>
  <si>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</si>
  <si>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</si>
  <si>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Expenditure threshold (£m) for each technology, as at 31/10/2016</t>
  </si>
  <si>
    <t>Has the threshold been breached (YES/NO)</t>
  </si>
  <si>
    <t>Last quarter's forecast expenditure (£m) at 31/07/2016</t>
  </si>
  <si>
    <t>Growth from last quarter (£m)</t>
  </si>
  <si>
    <t>Growth threshold (£m)</t>
  </si>
  <si>
    <t>Has the growth threshold been breached (YES/NO)</t>
  </si>
  <si>
    <t>The growth of the expenditure threshold between 31/07/2016 and 31/10/2016</t>
  </si>
  <si>
    <t>Super expenditure threshold (£m) for each technology, as at 31/10/2016</t>
  </si>
  <si>
    <t>Has the super  threshold been breached (YES/NO)</t>
  </si>
  <si>
    <t>Super growth threshold (£m)</t>
  </si>
  <si>
    <t>Has the super growth threshold been breached (YES/NO)</t>
  </si>
  <si>
    <t>The growth of the super expenditure threshold between 31/07/2016 and 31/10/2016</t>
  </si>
  <si>
    <t xml:space="preserve">Indicator variable. Has growth from previous quarter exceeded anticipated growth (the increase between this and previous quarterly super threshold point)  </t>
  </si>
  <si>
    <t>Forecast expenditure (£m) as at 31/10/2016</t>
  </si>
  <si>
    <t>The difference between forecast expenditure as at 31/07/2016 and 31/10/2016</t>
  </si>
  <si>
    <t>The data contained in this publication is based on the scheme data as at 31 October 2016, which has been provided by the Office of Gas and Electricity Markets (Ofgem) who administer the scheme.</t>
  </si>
  <si>
    <t xml:space="preserve">% reduction being applied </t>
  </si>
  <si>
    <t>Biomass</t>
  </si>
  <si>
    <t>Quarterly forecast for the Domestic RHI scheme as at 31 October 2016</t>
  </si>
  <si>
    <t>These documents are published by BEIS in accordance with Regulation 38 of the Domestic Renewable Heat Incentive Scheme Regulations 2014 ("the regulations").</t>
  </si>
  <si>
    <t>Table 1: comparing forecast expenditure between quarters and against expenditure thresholds</t>
  </si>
  <si>
    <t>Existing tariff (p/kWh)</t>
  </si>
  <si>
    <t>New tariff for installations accredited on or after 1 January 2017 (p/kWh)</t>
  </si>
  <si>
    <t>Graphs for the total forecast expenditure and each tariff category can be found in the following tabs.  The graph makes it possible to compare each subsequent 12 month forecast expenditure against the anticipated expenditure and against the expenditure thresholds.  The example graph below does not contain real data and should be used only as a guide to help interpret the graphs on the following tabs.</t>
  </si>
  <si>
    <t xml:space="preserve">Expenditure threshold </t>
  </si>
  <si>
    <t>Super expenditure threshold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</si>
</sst>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b/>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auto="1"/>
      </right>
      <top style="dashed">
        <color indexed="64"/>
      </top>
      <bottom style="dotted">
        <color indexed="64"/>
      </bottom>
      <diagonal/>
    </border>
    <border>
      <left style="medium">
        <color indexed="64"/>
      </left>
      <right style="medium">
        <color auto="1"/>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8">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0" fontId="12" fillId="2" borderId="18" xfId="0" applyFont="1" applyFill="1" applyBorder="1" applyAlignment="1">
      <alignment horizontal="center" vertical="center" wrapText="1"/>
    </xf>
    <xf numFmtId="0" fontId="0" fillId="0" borderId="0" xfId="0"/>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0" fontId="21" fillId="0" borderId="0" xfId="0" applyFont="1" applyFill="1" applyAlignment="1">
      <alignment vertical="center"/>
    </xf>
    <xf numFmtId="0" fontId="24" fillId="0" borderId="1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6" xfId="0" applyNumberFormat="1" applyFont="1" applyFill="1" applyBorder="1" applyAlignment="1">
      <alignment horizontal="center"/>
    </xf>
    <xf numFmtId="4" fontId="6" fillId="2" borderId="22" xfId="0" applyNumberFormat="1" applyFont="1" applyFill="1" applyBorder="1" applyAlignment="1">
      <alignment horizontal="center"/>
    </xf>
    <xf numFmtId="4" fontId="6" fillId="2" borderId="19" xfId="0" applyNumberFormat="1" applyFont="1" applyFill="1" applyBorder="1" applyAlignment="1">
      <alignment horizontal="center"/>
    </xf>
    <xf numFmtId="4" fontId="6" fillId="2" borderId="20" xfId="0" applyNumberFormat="1" applyFont="1" applyFill="1" applyBorder="1" applyAlignment="1">
      <alignment horizontal="center"/>
    </xf>
    <xf numFmtId="4" fontId="6" fillId="2" borderId="21" xfId="0" applyNumberFormat="1" applyFont="1" applyFill="1" applyBorder="1" applyAlignment="1">
      <alignment horizontal="center"/>
    </xf>
    <xf numFmtId="164" fontId="6" fillId="3" borderId="14" xfId="0" applyNumberFormat="1" applyFont="1" applyFill="1" applyBorder="1" applyAlignment="1">
      <alignment horizontal="center"/>
    </xf>
    <xf numFmtId="4" fontId="6" fillId="2" borderId="24" xfId="0" applyNumberFormat="1" applyFont="1" applyFill="1" applyBorder="1" applyAlignment="1">
      <alignment horizontal="center"/>
    </xf>
    <xf numFmtId="4" fontId="6" fillId="2" borderId="23" xfId="0" applyNumberFormat="1" applyFont="1" applyFill="1" applyBorder="1" applyAlignment="1">
      <alignment horizontal="center"/>
    </xf>
    <xf numFmtId="0" fontId="26" fillId="2" borderId="25"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8" fillId="2" borderId="26" xfId="0" applyFont="1" applyFill="1" applyBorder="1" applyAlignment="1">
      <alignment vertical="center" wrapText="1"/>
    </xf>
    <xf numFmtId="0" fontId="8" fillId="2" borderId="1" xfId="0" applyFont="1" applyFill="1" applyBorder="1" applyAlignment="1">
      <alignment vertical="center" wrapText="1"/>
    </xf>
    <xf numFmtId="2" fontId="21"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92287360"/>
        <c:axId val="92289280"/>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92287360"/>
        <c:axId val="92289280"/>
      </c:lineChart>
      <c:catAx>
        <c:axId val="92287360"/>
        <c:scaling>
          <c:orientation val="minMax"/>
        </c:scaling>
        <c:delete val="0"/>
        <c:axPos val="b"/>
        <c:majorTickMark val="out"/>
        <c:minorTickMark val="none"/>
        <c:tickLblPos val="nextTo"/>
        <c:crossAx val="92289280"/>
        <c:crosses val="autoZero"/>
        <c:auto val="1"/>
        <c:lblAlgn val="ctr"/>
        <c:lblOffset val="100"/>
        <c:noMultiLvlLbl val="0"/>
      </c:catAx>
      <c:valAx>
        <c:axId val="92289280"/>
        <c:scaling>
          <c:orientation val="minMax"/>
          <c:max val="35"/>
        </c:scaling>
        <c:delete val="0"/>
        <c:axPos val="l"/>
        <c:majorGridlines/>
        <c:numFmt formatCode="General" sourceLinked="1"/>
        <c:majorTickMark val="out"/>
        <c:minorTickMark val="none"/>
        <c:tickLblPos val="nextTo"/>
        <c:crossAx val="92287360"/>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31.07.2016"</c:f>
          <c:strCache>
            <c:ptCount val="1"/>
            <c:pt idx="0">
              <c:v>Air source heat pumps forecast expenditure as at 31.07.2016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dLbls>
          <c:showLegendKey val="0"/>
          <c:showVal val="0"/>
          <c:showCatName val="0"/>
          <c:showSerName val="0"/>
          <c:showPercent val="0"/>
          <c:showBubbleSize val="0"/>
        </c:dLbls>
        <c:gapWidth val="150"/>
        <c:axId val="95675520"/>
        <c:axId val="95928320"/>
      </c:barChart>
      <c:catAx>
        <c:axId val="95675520"/>
        <c:scaling>
          <c:orientation val="minMax"/>
        </c:scaling>
        <c:delete val="0"/>
        <c:axPos val="b"/>
        <c:majorTickMark val="out"/>
        <c:minorTickMark val="none"/>
        <c:tickLblPos val="nextTo"/>
        <c:crossAx val="95928320"/>
        <c:crosses val="autoZero"/>
        <c:auto val="1"/>
        <c:lblAlgn val="ctr"/>
        <c:lblOffset val="100"/>
        <c:noMultiLvlLbl val="0"/>
      </c:catAx>
      <c:valAx>
        <c:axId val="95928320"/>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5675520"/>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30.04.2016"</c:f>
          <c:strCache>
            <c:ptCount val="1"/>
            <c:pt idx="0">
              <c:v>Ground source heat pumps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dLbls>
          <c:showLegendKey val="0"/>
          <c:showVal val="0"/>
          <c:showCatName val="0"/>
          <c:showSerName val="0"/>
          <c:showPercent val="0"/>
          <c:showBubbleSize val="0"/>
        </c:dLbls>
        <c:gapWidth val="150"/>
        <c:axId val="96965760"/>
        <c:axId val="97079296"/>
      </c:barChart>
      <c:catAx>
        <c:axId val="96965760"/>
        <c:scaling>
          <c:orientation val="minMax"/>
        </c:scaling>
        <c:delete val="0"/>
        <c:axPos val="b"/>
        <c:majorTickMark val="out"/>
        <c:minorTickMark val="none"/>
        <c:tickLblPos val="nextTo"/>
        <c:crossAx val="97079296"/>
        <c:crosses val="autoZero"/>
        <c:auto val="1"/>
        <c:lblAlgn val="ctr"/>
        <c:lblOffset val="100"/>
        <c:noMultiLvlLbl val="0"/>
      </c:catAx>
      <c:valAx>
        <c:axId val="97079296"/>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6965760"/>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30.04.2016"</c:f>
          <c:strCache>
            <c:ptCount val="1"/>
            <c:pt idx="0">
              <c:v>Biomass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dLbls>
          <c:showLegendKey val="0"/>
          <c:showVal val="0"/>
          <c:showCatName val="0"/>
          <c:showSerName val="0"/>
          <c:showPercent val="0"/>
          <c:showBubbleSize val="0"/>
        </c:dLbls>
        <c:gapWidth val="150"/>
        <c:axId val="106957440"/>
        <c:axId val="113910144"/>
      </c:barChart>
      <c:catAx>
        <c:axId val="106957440"/>
        <c:scaling>
          <c:orientation val="minMax"/>
        </c:scaling>
        <c:delete val="0"/>
        <c:axPos val="b"/>
        <c:majorTickMark val="out"/>
        <c:minorTickMark val="none"/>
        <c:tickLblPos val="nextTo"/>
        <c:crossAx val="113910144"/>
        <c:crosses val="autoZero"/>
        <c:auto val="1"/>
        <c:lblAlgn val="ctr"/>
        <c:lblOffset val="100"/>
        <c:noMultiLvlLbl val="0"/>
      </c:catAx>
      <c:valAx>
        <c:axId val="113910144"/>
        <c:scaling>
          <c:orientation val="minMax"/>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06957440"/>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30.04.2016"</c:f>
          <c:strCache>
            <c:ptCount val="1"/>
            <c:pt idx="0">
              <c:v>Solar thermal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dLbls>
          <c:showLegendKey val="0"/>
          <c:showVal val="0"/>
          <c:showCatName val="0"/>
          <c:showSerName val="0"/>
          <c:showPercent val="0"/>
          <c:showBubbleSize val="0"/>
        </c:dLbls>
        <c:gapWidth val="150"/>
        <c:axId val="114174208"/>
        <c:axId val="124294272"/>
      </c:barChart>
      <c:catAx>
        <c:axId val="114174208"/>
        <c:scaling>
          <c:orientation val="minMax"/>
        </c:scaling>
        <c:delete val="0"/>
        <c:axPos val="b"/>
        <c:majorTickMark val="out"/>
        <c:minorTickMark val="none"/>
        <c:tickLblPos val="nextTo"/>
        <c:crossAx val="124294272"/>
        <c:crosses val="autoZero"/>
        <c:auto val="1"/>
        <c:lblAlgn val="ctr"/>
        <c:lblOffset val="100"/>
        <c:noMultiLvlLbl val="0"/>
      </c:catAx>
      <c:valAx>
        <c:axId val="124294272"/>
        <c:scaling>
          <c:orientation val="minMax"/>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14174208"/>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4.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0</xdr:rowOff>
    </xdr:from>
    <xdr:to>
      <xdr:col>2</xdr:col>
      <xdr:colOff>1506602</xdr:colOff>
      <xdr:row>1</xdr:row>
      <xdr:rowOff>202879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999661" cy="11217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0.81651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019048" cy="496190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endParaRPr lang="en-GB">
            <a:effectLst/>
          </a:endParaRPr>
        </a:p>
        <a:p>
          <a:r>
            <a:rPr lang="en-GB" sz="1100">
              <a:solidFill>
                <a:schemeClr val="dk1"/>
              </a:solidFill>
              <a:effectLst/>
              <a:latin typeface="+mn-lt"/>
              <a:ea typeface="+mn-ea"/>
              <a:cs typeface="+mn-cs"/>
            </a:rPr>
            <a:t>Before applying for the RHI, applicants must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 </a:t>
          </a:r>
          <a:r>
            <a:rPr lang="en-GB" sz="1100" u="sng">
              <a:solidFill>
                <a:schemeClr val="dk1"/>
              </a:solidFill>
              <a:effectLst/>
              <a:latin typeface="+mn-lt"/>
              <a:ea typeface="+mn-ea"/>
              <a:cs typeface="+mn-cs"/>
            </a:rPr>
            <a:t>RHI webpage </a:t>
          </a:r>
          <a:r>
            <a:rPr lang="en-GB" sz="1100">
              <a:solidFill>
                <a:schemeClr val="dk1"/>
              </a:solidFill>
              <a:effectLst/>
              <a:latin typeface="+mn-lt"/>
              <a:ea typeface="+mn-ea"/>
              <a:cs typeface="+mn-cs"/>
            </a:rPr>
            <a:t>in relation to the policy or the </a:t>
          </a:r>
          <a:r>
            <a:rPr lang="en-GB" sz="1100" u="sng">
              <a:solidFill>
                <a:schemeClr val="dk1"/>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mn-lt"/>
              <a:ea typeface="+mn-ea"/>
              <a:cs typeface="+mn-cs"/>
            </a:rPr>
            <a:t> Th</a:t>
          </a:r>
          <a:r>
            <a:rPr lang="en-GB" sz="1100">
              <a:solidFill>
                <a:schemeClr val="dk1"/>
              </a:solidFill>
              <a:effectLst/>
              <a:latin typeface="+mn-lt"/>
              <a:ea typeface="+mn-ea"/>
              <a:cs typeface="+mn-cs"/>
            </a:rPr>
            <a:t>ose who installed their heating system prior to 9 April 2014 had until 9 April 2015 to make their application.</a:t>
          </a:r>
          <a:endParaRPr lang="en-GB">
            <a:effectLst/>
          </a:endParaRPr>
        </a:p>
        <a:p>
          <a:endParaRPr lang="en-GB" sz="1100"/>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31</xdr:row>
      <xdr:rowOff>73399</xdr:rowOff>
    </xdr:from>
    <xdr:to>
      <xdr:col>10</xdr:col>
      <xdr:colOff>40901</xdr:colOff>
      <xdr:row>50</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400" b="1">
              <a:solidFill>
                <a:srgbClr val="009EE3"/>
              </a:solidFill>
              <a:effectLst/>
              <a:latin typeface="Arial"/>
              <a:ea typeface="Times New Roman"/>
              <a:cs typeface="Times New Roman"/>
            </a:rPr>
            <a:t>Executive Summary</a:t>
          </a:r>
        </a:p>
        <a:p>
          <a:pPr>
            <a:spcAft>
              <a:spcPts val="0"/>
            </a:spcAft>
          </a:pPr>
          <a:endParaRPr lang="en-GB" sz="1200">
            <a:effectLst/>
            <a:latin typeface="Times New Roman"/>
            <a:ea typeface="Times New Roman"/>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The table below shows how the forecast expenditure for the next 12 months compares to the expenditure thresholds set out in the regulations.</a:t>
          </a:r>
        </a:p>
        <a:p>
          <a:pPr>
            <a:spcAft>
              <a:spcPts val="0"/>
            </a:spcAft>
          </a:pPr>
          <a:endParaRPr lang="en-GB" sz="1200">
            <a:solidFill>
              <a:srgbClr val="000000"/>
            </a:solidFill>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FF0000"/>
              </a:solidFill>
              <a:effectLst/>
              <a:latin typeface="Arial" panose="020B0604020202020204" pitchFamily="34" charset="0"/>
              <a:ea typeface="Times New Roman"/>
              <a:cs typeface="Arial" panose="020B0604020202020204" pitchFamily="34" charset="0"/>
            </a:rPr>
            <a:t>The biomass tariff will be reduced by 10% on</a:t>
          </a:r>
          <a:r>
            <a:rPr lang="en-GB" sz="1200" baseline="0">
              <a:solidFill>
                <a:srgbClr val="FF0000"/>
              </a:solidFill>
              <a:effectLst/>
              <a:latin typeface="Arial" panose="020B0604020202020204" pitchFamily="34" charset="0"/>
              <a:ea typeface="Times New Roman"/>
              <a:cs typeface="Arial" panose="020B0604020202020204" pitchFamily="34" charset="0"/>
            </a:rPr>
            <a:t> 1 January 2017.</a:t>
          </a:r>
          <a:endParaRPr lang="en-GB" sz="1200">
            <a:solidFill>
              <a:srgbClr val="FF0000"/>
            </a:solidFill>
            <a:effectLst/>
            <a:latin typeface="Arial" panose="020B0604020202020204" pitchFamily="34" charset="0"/>
            <a:ea typeface="Times New Roman"/>
            <a:cs typeface="Arial" panose="020B0604020202020204" pitchFamily="34" charset="0"/>
          </a:endParaRP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32</xdr:row>
      <xdr:rowOff>46185</xdr:rowOff>
    </xdr:from>
    <xdr:to>
      <xdr:col>8</xdr:col>
      <xdr:colOff>1244600</xdr:colOff>
      <xdr:row>48</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r>
            <a:rPr lang="en-GB" sz="1200" b="1">
              <a:effectLst/>
              <a:latin typeface="Arial" panose="020B0604020202020204" pitchFamily="34" charset="0"/>
              <a:ea typeface="+mn-ea"/>
              <a:cs typeface="Arial" panose="020B0604020202020204" pitchFamily="34" charset="0"/>
            </a:rPr>
            <a:t>The forecast expenditure represents the amount we anticipate we will pay out between 31</a:t>
          </a:r>
          <a:r>
            <a:rPr lang="en-GB" sz="1200" b="1" baseline="0">
              <a:effectLst/>
              <a:latin typeface="Arial" panose="020B0604020202020204" pitchFamily="34" charset="0"/>
              <a:ea typeface="+mn-ea"/>
              <a:cs typeface="Arial" panose="020B0604020202020204" pitchFamily="34" charset="0"/>
            </a:rPr>
            <a:t> October </a:t>
          </a:r>
          <a:r>
            <a:rPr lang="en-GB" sz="1200" b="1">
              <a:effectLst/>
              <a:latin typeface="Arial" panose="020B0604020202020204" pitchFamily="34" charset="0"/>
              <a:ea typeface="+mn-ea"/>
              <a:cs typeface="Arial" panose="020B0604020202020204" pitchFamily="34" charset="0"/>
            </a:rPr>
            <a:t>2016 – 30</a:t>
          </a:r>
          <a:r>
            <a:rPr lang="en-GB" sz="1200" b="1" baseline="0">
              <a:effectLst/>
              <a:latin typeface="Arial" panose="020B0604020202020204" pitchFamily="34" charset="0"/>
              <a:ea typeface="+mn-ea"/>
              <a:cs typeface="Arial" panose="020B0604020202020204" pitchFamily="34" charset="0"/>
            </a:rPr>
            <a:t> </a:t>
          </a:r>
          <a:r>
            <a:rPr lang="en-GB" sz="1200" b="1">
              <a:effectLst/>
              <a:latin typeface="Arial" panose="020B0604020202020204" pitchFamily="34" charset="0"/>
              <a:ea typeface="+mn-ea"/>
              <a:cs typeface="Arial" panose="020B0604020202020204" pitchFamily="34" charset="0"/>
            </a:rPr>
            <a:t>October 2017, based on the eligible applications received at the assessment date.</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As at 31</a:t>
          </a:r>
          <a:r>
            <a:rPr lang="en-GB" sz="1200" b="1" baseline="0">
              <a:effectLst/>
              <a:latin typeface="Arial" panose="020B0604020202020204" pitchFamily="34" charset="0"/>
              <a:ea typeface="+mn-ea"/>
              <a:cs typeface="Arial" panose="020B0604020202020204" pitchFamily="34" charset="0"/>
            </a:rPr>
            <a:t> October </a:t>
          </a:r>
          <a:r>
            <a:rPr lang="en-GB" sz="1200" b="1">
              <a:effectLst/>
              <a:latin typeface="Arial" panose="020B0604020202020204" pitchFamily="34" charset="0"/>
              <a:ea typeface="+mn-ea"/>
              <a:cs typeface="Arial" panose="020B0604020202020204" pitchFamily="34" charset="0"/>
            </a:rPr>
            <a:t>2016,</a:t>
          </a:r>
          <a:r>
            <a:rPr lang="en-GB" sz="1200">
              <a:effectLst/>
              <a:latin typeface="Arial" panose="020B0604020202020204" pitchFamily="34" charset="0"/>
              <a:ea typeface="+mn-ea"/>
              <a:cs typeface="Arial" panose="020B0604020202020204" pitchFamily="34" charset="0"/>
            </a:rPr>
            <a:t> forecast expenditure for biomass is £37.81m.  This is in excess of the expenditure threshold for biomass for the quarter ending 31</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October 2016 (£29.90m).  As biomass was not subject to a tariff reduction</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last quarter, any reductions</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will be based on whether or not biomass</a:t>
          </a:r>
          <a:r>
            <a:rPr lang="en-GB" sz="1200" baseline="0">
              <a:effectLst/>
              <a:latin typeface="Arial" panose="020B0604020202020204" pitchFamily="34" charset="0"/>
              <a:ea typeface="+mn-ea"/>
              <a:cs typeface="Arial" panose="020B0604020202020204" pitchFamily="34" charset="0"/>
            </a:rPr>
            <a:t> is above its expenditure thresholds at 31 October 2016 .  </a:t>
          </a:r>
          <a:r>
            <a:rPr lang="en-GB" sz="1200">
              <a:effectLst/>
              <a:latin typeface="Arial" panose="020B0604020202020204" pitchFamily="34" charset="0"/>
              <a:ea typeface="+mn-ea"/>
              <a:cs typeface="Arial" panose="020B0604020202020204" pitchFamily="34" charset="0"/>
            </a:rPr>
            <a:t>If biomass</a:t>
          </a:r>
          <a:r>
            <a:rPr lang="en-GB" sz="1200" baseline="0">
              <a:effectLst/>
              <a:latin typeface="Arial" panose="020B0604020202020204" pitchFamily="34" charset="0"/>
              <a:ea typeface="+mn-ea"/>
              <a:cs typeface="Arial" panose="020B0604020202020204" pitchFamily="34" charset="0"/>
            </a:rPr>
            <a:t> is exceeding its expenditure threshold it will trigger a 10% reduction, and if biomass exceeds its super expenditure threshold it will trigger a 20% reduction.  </a:t>
          </a:r>
          <a:r>
            <a:rPr lang="en-GB" sz="1200" b="1" baseline="0">
              <a:effectLst/>
              <a:latin typeface="Arial" panose="020B0604020202020204" pitchFamily="34" charset="0"/>
              <a:ea typeface="+mn-ea"/>
              <a:cs typeface="Arial" panose="020B0604020202020204" pitchFamily="34" charset="0"/>
            </a:rPr>
            <a:t>Biomass has exceeded its expenditure threshold, therefore the biomass tariff will be reduced by 10%.</a:t>
          </a:r>
          <a:endParaRPr lang="en-GB" sz="1200" b="1">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All other technologies are below their thresholds for the quarter ending 31</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October</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2016.</a:t>
          </a:r>
        </a:p>
        <a:p>
          <a:endParaRPr lang="en-GB" sz="1200">
            <a:effectLst/>
            <a:latin typeface="Arial" panose="020B0604020202020204" pitchFamily="34" charset="0"/>
            <a:cs typeface="Arial" panose="020B0604020202020204" pitchFamily="34" charset="0"/>
          </a:endParaRPr>
        </a:p>
        <a:p>
          <a:r>
            <a:rPr lang="en-GB" sz="1200" b="1">
              <a:effectLst/>
              <a:latin typeface="Arial" panose="020B0604020202020204" pitchFamily="34" charset="0"/>
              <a:ea typeface="+mn-ea"/>
              <a:cs typeface="Arial" panose="020B0604020202020204" pitchFamily="34" charset="0"/>
            </a:rPr>
            <a:t>Please note that the expenditure forecasts only include applications for systems installed on or after 9 April 2014 as only these installations are counted towards the degression thresholds.</a:t>
          </a:r>
        </a:p>
        <a:p>
          <a:endParaRPr lang="en-GB" sz="110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 </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0.81651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9990477" cy="4961905"/>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0.00784</cdr:y>
    </cdr:from>
    <cdr:to>
      <cdr:x>1</cdr:x>
      <cdr:y>0.82592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7625"/>
          <a:ext cx="9305925" cy="4971429"/>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0.81651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009524" cy="496190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legislation.gov.uk/uksi/2013/1033/schedule/made" TargetMode="External"/><Relationship Id="rId7" Type="http://schemas.openxmlformats.org/officeDocument/2006/relationships/hyperlink" Target="http://www.legislation.gov.uk/uksi/2014/928/schedule/6/made" TargetMode="External"/><Relationship Id="rId2" Type="http://schemas.openxmlformats.org/officeDocument/2006/relationships/hyperlink" Target="https://www.gov.uk/government/policies/increasing-the-use-of-low-carbon-technologies/supporting-pages/renewable-heat-incentive-rhi" TargetMode="External"/><Relationship Id="rId1" Type="http://schemas.openxmlformats.org/officeDocument/2006/relationships/printerSettings" Target="../printerSettings/printerSettings1.bin"/><Relationship Id="rId6" Type="http://schemas.openxmlformats.org/officeDocument/2006/relationships/hyperlink" Target="https://www.ofgem.gov.uk/environmental-programmes/domestic-renewable-heat-incentive"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s://www.gov.uk/government/organisations/department-of-energy-climate-change/series/renewable-heat-incentive-renewable-heat-premium-payment-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B7" sqref="B7"/>
    </sheetView>
  </sheetViews>
  <sheetFormatPr defaultColWidth="0" defaultRowHeight="0" customHeight="1" zeroHeight="1" x14ac:dyDescent="0.25"/>
  <cols>
    <col min="1" max="1" width="2" style="41" customWidth="1"/>
    <col min="2" max="2" width="5.44140625" style="41" customWidth="1"/>
    <col min="3" max="3" width="30.33203125" style="41" customWidth="1"/>
    <col min="4" max="4" width="11.5546875" style="41" customWidth="1"/>
    <col min="5" max="25" width="9.109375" style="41" customWidth="1"/>
    <col min="26" max="16384" width="9.109375" style="41" hidden="1"/>
  </cols>
  <sheetData>
    <row r="1" spans="2:23" ht="72" customHeight="1" x14ac:dyDescent="0.4">
      <c r="D1" s="51" t="s">
        <v>87</v>
      </c>
      <c r="E1" s="50"/>
      <c r="F1" s="50"/>
      <c r="G1" s="50"/>
      <c r="H1" s="50"/>
      <c r="I1" s="50"/>
      <c r="J1" s="50"/>
      <c r="K1" s="50"/>
      <c r="L1" s="50"/>
      <c r="M1" s="50"/>
      <c r="N1" s="50"/>
      <c r="O1" s="50"/>
      <c r="P1" s="50"/>
      <c r="Q1" s="50"/>
      <c r="R1" s="50"/>
      <c r="S1" s="50"/>
      <c r="T1" s="50"/>
      <c r="U1" s="50"/>
      <c r="V1" s="50"/>
      <c r="W1" s="50"/>
    </row>
    <row r="2" spans="2:23" ht="19.5" customHeight="1" x14ac:dyDescent="0.25">
      <c r="D2" s="87" t="s">
        <v>55</v>
      </c>
      <c r="E2" s="87"/>
      <c r="F2" s="87"/>
      <c r="G2" s="87"/>
      <c r="H2" s="87"/>
      <c r="I2" s="87"/>
      <c r="J2" s="87"/>
      <c r="K2" s="87"/>
      <c r="L2" s="87"/>
      <c r="M2" s="87"/>
      <c r="N2" s="87"/>
      <c r="O2" s="87"/>
      <c r="P2" s="87"/>
      <c r="Q2" s="87"/>
      <c r="R2" s="87"/>
      <c r="S2" s="87"/>
      <c r="T2" s="87"/>
      <c r="U2" s="87"/>
      <c r="V2" s="87"/>
    </row>
    <row r="3" spans="2:23" ht="19.5" customHeight="1" x14ac:dyDescent="0.25">
      <c r="D3" s="52"/>
      <c r="E3" s="52"/>
      <c r="F3" s="52"/>
      <c r="G3" s="52"/>
      <c r="H3" s="52"/>
      <c r="I3" s="52"/>
      <c r="J3" s="52"/>
      <c r="K3" s="52"/>
      <c r="L3" s="52"/>
      <c r="M3" s="52"/>
      <c r="N3" s="52"/>
      <c r="O3" s="52"/>
      <c r="P3" s="52"/>
      <c r="Q3" s="52"/>
      <c r="R3" s="52"/>
      <c r="S3" s="52"/>
      <c r="T3" s="52"/>
      <c r="U3" s="52"/>
      <c r="V3" s="52"/>
    </row>
    <row r="4" spans="2:23" ht="13.95" x14ac:dyDescent="0.25"/>
    <row r="5" spans="2:23" ht="13.95" x14ac:dyDescent="0.25">
      <c r="B5" s="54" t="s">
        <v>54</v>
      </c>
    </row>
    <row r="6" spans="2:23" s="53" customFormat="1" ht="13.95" x14ac:dyDescent="0.25">
      <c r="B6" s="42" t="s">
        <v>88</v>
      </c>
      <c r="C6" s="41"/>
      <c r="D6" s="41"/>
      <c r="E6" s="41"/>
      <c r="F6" s="41"/>
      <c r="G6" s="41"/>
      <c r="H6" s="41"/>
      <c r="I6" s="41"/>
      <c r="J6" s="41"/>
      <c r="K6" s="41"/>
      <c r="L6" s="41"/>
      <c r="M6" s="41"/>
      <c r="N6" s="41"/>
      <c r="O6" s="41"/>
      <c r="P6" s="41"/>
      <c r="Q6" s="41"/>
    </row>
    <row r="7" spans="2:23" s="53" customFormat="1" ht="13.95" x14ac:dyDescent="0.25"/>
    <row r="8" spans="2:23" ht="13.95" x14ac:dyDescent="0.25">
      <c r="B8" s="53"/>
      <c r="C8" s="53"/>
      <c r="D8" s="53"/>
      <c r="E8" s="53"/>
      <c r="F8" s="53"/>
      <c r="G8" s="53"/>
      <c r="H8" s="53"/>
      <c r="I8" s="53"/>
      <c r="J8" s="53"/>
      <c r="K8" s="53"/>
      <c r="L8" s="53"/>
      <c r="M8" s="53"/>
      <c r="N8" s="53"/>
      <c r="O8" s="53"/>
      <c r="P8" s="53"/>
      <c r="Q8" s="53"/>
      <c r="R8" s="53"/>
      <c r="S8" s="53"/>
    </row>
    <row r="9" spans="2:23" ht="13.95" x14ac:dyDescent="0.25">
      <c r="B9" s="65" t="s">
        <v>84</v>
      </c>
      <c r="C9" s="53"/>
      <c r="D9" s="53"/>
      <c r="E9" s="53"/>
      <c r="F9" s="53"/>
      <c r="G9" s="53"/>
      <c r="H9" s="53"/>
      <c r="I9" s="53"/>
      <c r="J9" s="53"/>
      <c r="K9" s="53"/>
      <c r="L9" s="53"/>
      <c r="M9" s="53"/>
      <c r="N9" s="53"/>
      <c r="O9" s="53"/>
      <c r="P9" s="53"/>
      <c r="Q9" s="53"/>
      <c r="R9" s="53"/>
      <c r="S9" s="53"/>
    </row>
    <row r="10" spans="2:23" ht="13.95" x14ac:dyDescent="0.25">
      <c r="B10" s="54" t="s">
        <v>28</v>
      </c>
      <c r="C10" s="53"/>
      <c r="D10" s="53"/>
      <c r="E10" s="53"/>
      <c r="F10" s="53"/>
      <c r="G10" s="53"/>
      <c r="H10" s="53"/>
      <c r="I10" s="53"/>
      <c r="J10" s="53"/>
      <c r="K10" s="53"/>
      <c r="L10" s="53"/>
      <c r="M10" s="53"/>
      <c r="N10" s="53"/>
      <c r="O10" s="53"/>
      <c r="P10" s="53"/>
      <c r="Q10" s="53"/>
    </row>
    <row r="11" spans="2:23" ht="13.95" x14ac:dyDescent="0.25">
      <c r="B11" s="42"/>
    </row>
    <row r="12" spans="2:23" s="53" customFormat="1" ht="15" customHeight="1" x14ac:dyDescent="0.25">
      <c r="B12" s="42"/>
      <c r="C12" s="41"/>
      <c r="D12" s="41"/>
      <c r="E12" s="41"/>
      <c r="F12" s="41"/>
      <c r="G12" s="41"/>
      <c r="H12" s="41"/>
      <c r="I12" s="41"/>
      <c r="J12" s="41"/>
      <c r="K12" s="41"/>
      <c r="L12" s="41"/>
      <c r="M12" s="41"/>
      <c r="N12" s="41"/>
      <c r="O12" s="41"/>
      <c r="P12" s="41"/>
      <c r="Q12" s="41"/>
      <c r="R12" s="41"/>
      <c r="S12" s="41"/>
    </row>
    <row r="13" spans="2:23" ht="19.5" customHeight="1" x14ac:dyDescent="0.25">
      <c r="B13" s="42"/>
      <c r="C13" s="57" t="s">
        <v>25</v>
      </c>
      <c r="R13" s="53"/>
      <c r="S13" s="53"/>
    </row>
    <row r="14" spans="2:23" ht="14.4" x14ac:dyDescent="0.3">
      <c r="B14" s="53">
        <v>1</v>
      </c>
      <c r="C14" s="60" t="s">
        <v>38</v>
      </c>
      <c r="D14" s="58" t="s">
        <v>57</v>
      </c>
      <c r="E14" s="53"/>
      <c r="F14" s="53"/>
      <c r="G14" s="53"/>
      <c r="H14" s="53"/>
      <c r="I14" s="53"/>
      <c r="J14" s="53"/>
      <c r="K14" s="53"/>
      <c r="L14" s="53"/>
      <c r="M14" s="53"/>
      <c r="N14" s="53"/>
      <c r="O14" s="53"/>
      <c r="P14" s="53"/>
      <c r="Q14" s="55"/>
      <c r="R14" s="53"/>
      <c r="S14" s="53"/>
    </row>
    <row r="15" spans="2:23" ht="14.4" x14ac:dyDescent="0.3">
      <c r="B15" s="53"/>
      <c r="C15" s="60"/>
      <c r="D15" s="58" t="s">
        <v>58</v>
      </c>
      <c r="E15" s="53"/>
      <c r="F15" s="53"/>
      <c r="G15" s="53"/>
      <c r="H15" s="53"/>
      <c r="I15" s="53"/>
      <c r="J15" s="53"/>
      <c r="K15" s="53"/>
      <c r="L15" s="53"/>
      <c r="M15" s="53"/>
      <c r="N15" s="53"/>
      <c r="O15" s="53"/>
      <c r="P15" s="53"/>
      <c r="Q15" s="56"/>
    </row>
    <row r="16" spans="2:23" ht="14.4" x14ac:dyDescent="0.3">
      <c r="C16" s="60"/>
      <c r="D16" s="48" t="s">
        <v>59</v>
      </c>
      <c r="Q16" s="40"/>
    </row>
    <row r="17" spans="2:23" ht="13.95" x14ac:dyDescent="0.25">
      <c r="B17" s="41">
        <v>2</v>
      </c>
      <c r="C17" s="61" t="s">
        <v>39</v>
      </c>
    </row>
    <row r="18" spans="2:23" ht="13.95" x14ac:dyDescent="0.25">
      <c r="B18" s="41">
        <v>3</v>
      </c>
      <c r="C18" s="61" t="s">
        <v>41</v>
      </c>
      <c r="D18" s="42" t="s">
        <v>53</v>
      </c>
    </row>
    <row r="19" spans="2:23" ht="13.95" x14ac:dyDescent="0.25">
      <c r="B19" s="42">
        <v>4</v>
      </c>
      <c r="C19" s="61" t="s">
        <v>0</v>
      </c>
    </row>
    <row r="20" spans="2:23" ht="13.95" x14ac:dyDescent="0.25">
      <c r="B20" s="42">
        <v>5</v>
      </c>
      <c r="C20" s="61" t="s">
        <v>40</v>
      </c>
    </row>
    <row r="21" spans="2:23" ht="13.95" x14ac:dyDescent="0.25">
      <c r="B21" s="42"/>
    </row>
    <row r="22" spans="2:23" ht="13.95" x14ac:dyDescent="0.25">
      <c r="B22" s="42"/>
    </row>
    <row r="23" spans="2:23" s="53" customFormat="1" ht="33.75" customHeight="1" x14ac:dyDescent="0.25">
      <c r="B23" s="88" t="s">
        <v>44</v>
      </c>
      <c r="C23" s="88"/>
      <c r="D23" s="88"/>
      <c r="E23" s="88"/>
      <c r="F23" s="88"/>
      <c r="G23" s="88"/>
      <c r="H23" s="88"/>
      <c r="I23" s="88"/>
      <c r="J23" s="88"/>
      <c r="K23" s="88"/>
      <c r="L23" s="88"/>
      <c r="M23" s="88"/>
      <c r="N23" s="88"/>
      <c r="O23" s="88"/>
      <c r="P23" s="88"/>
      <c r="Q23" s="88"/>
      <c r="R23" s="88"/>
      <c r="S23" s="88"/>
      <c r="T23" s="88"/>
      <c r="U23" s="88"/>
      <c r="V23" s="88"/>
      <c r="W23" s="88"/>
    </row>
    <row r="24" spans="2:23" ht="13.95" x14ac:dyDescent="0.25">
      <c r="B24" s="42"/>
    </row>
    <row r="25" spans="2:23" ht="13.95" x14ac:dyDescent="0.25">
      <c r="B25" s="89" t="s">
        <v>30</v>
      </c>
      <c r="C25" s="89"/>
      <c r="D25" s="89"/>
      <c r="E25" s="89"/>
      <c r="F25" s="89"/>
      <c r="G25" s="89"/>
      <c r="H25" s="89"/>
      <c r="I25" s="89"/>
      <c r="J25" s="89"/>
      <c r="K25" s="89"/>
      <c r="L25" s="89"/>
      <c r="M25" s="89"/>
      <c r="N25" s="89"/>
    </row>
    <row r="26" spans="2:23" ht="13.95" x14ac:dyDescent="0.25">
      <c r="B26" s="42"/>
    </row>
    <row r="27" spans="2:23" ht="13.95" x14ac:dyDescent="0.25"/>
    <row r="28" spans="2:23" ht="13.95" x14ac:dyDescent="0.25">
      <c r="B28" s="41" t="s">
        <v>18</v>
      </c>
    </row>
    <row r="29" spans="2:23" ht="13.95" x14ac:dyDescent="0.25"/>
    <row r="30" spans="2:23" ht="13.95" x14ac:dyDescent="0.25">
      <c r="C30" s="86" t="s">
        <v>19</v>
      </c>
      <c r="D30" s="86"/>
      <c r="E30" s="86"/>
      <c r="F30" s="86"/>
      <c r="G30" s="86"/>
      <c r="H30" s="86"/>
      <c r="I30" s="86"/>
    </row>
    <row r="31" spans="2:23" ht="15" x14ac:dyDescent="0.2">
      <c r="C31" s="43"/>
    </row>
    <row r="32" spans="2:23" ht="13.8" x14ac:dyDescent="0.25">
      <c r="C32" s="86" t="s">
        <v>61</v>
      </c>
      <c r="D32" s="86"/>
      <c r="E32" s="86"/>
      <c r="F32" s="86"/>
      <c r="G32" s="86"/>
      <c r="H32" s="86"/>
      <c r="I32" s="86"/>
      <c r="J32" s="86"/>
      <c r="K32" s="86"/>
      <c r="L32" s="86"/>
      <c r="M32" s="86"/>
    </row>
    <row r="33" spans="2:4" ht="15" x14ac:dyDescent="0.2">
      <c r="C33" s="43"/>
    </row>
    <row r="34" spans="2:4" ht="14.25" x14ac:dyDescent="0.2">
      <c r="C34" s="86" t="s">
        <v>45</v>
      </c>
      <c r="D34" s="86"/>
    </row>
    <row r="35" spans="2:4" ht="15" x14ac:dyDescent="0.2">
      <c r="B35" s="44"/>
    </row>
    <row r="36" spans="2:4" ht="13.8" x14ac:dyDescent="0.25">
      <c r="B36" s="41" t="s">
        <v>60</v>
      </c>
    </row>
    <row r="37" spans="2:4" ht="13.8" x14ac:dyDescent="0.25"/>
    <row r="38" spans="2:4" ht="13.95" hidden="1" x14ac:dyDescent="0.25">
      <c r="B38" s="45"/>
    </row>
    <row r="39" spans="2:4" ht="13.95" hidden="1" x14ac:dyDescent="0.25"/>
    <row r="40" spans="2:4" ht="13.95" hidden="1" x14ac:dyDescent="0.25"/>
    <row r="41" spans="2:4" ht="13.95" hidden="1" x14ac:dyDescent="0.25"/>
    <row r="42" spans="2:4" ht="13.95" hidden="1" x14ac:dyDescent="0.25"/>
    <row r="43" spans="2:4" ht="13.95" hidden="1" x14ac:dyDescent="0.25"/>
    <row r="44" spans="2:4" ht="13.95" hidden="1" x14ac:dyDescent="0.25"/>
    <row r="45" spans="2:4" ht="13.95" hidden="1" x14ac:dyDescent="0.25"/>
    <row r="46" spans="2:4" ht="13.95" hidden="1" x14ac:dyDescent="0.25"/>
    <row r="47" spans="2:4" ht="13.95" hidden="1" x14ac:dyDescent="0.25"/>
    <row r="48" spans="2:4" ht="14.25" customHeight="1" x14ac:dyDescent="0.25"/>
    <row r="49" ht="14.25" customHeight="1" x14ac:dyDescent="0.25"/>
    <row r="50" ht="14.25" customHeight="1" x14ac:dyDescent="0.25"/>
    <row r="51" ht="14.25" customHeight="1" x14ac:dyDescent="0.25"/>
    <row r="52" ht="14.25" customHeight="1" x14ac:dyDescent="0.25"/>
  </sheetData>
  <customSheetViews>
    <customSheetView guid="{BDB8FDDD-8784-43A9-8ED5-DDC935B43E9E}" scale="85" showPageBreaks="1" fitToPage="1" printArea="1" hiddenRows="1" hiddenColumns="1" topLeftCell="A13">
      <selection activeCell="D1" sqref="D1"/>
      <pageMargins left="0.70866141732283472" right="0.70866141732283472" top="0.74803149606299213" bottom="0.74803149606299213" header="0.31496062992125984" footer="0.31496062992125984"/>
      <pageSetup paperSize="9" scale="59" orientation="landscape" r:id="rId1"/>
    </customSheetView>
  </customSheetViews>
  <mergeCells count="6">
    <mergeCell ref="C34:D34"/>
    <mergeCell ref="D2:V2"/>
    <mergeCell ref="B23:W23"/>
    <mergeCell ref="B25:N25"/>
    <mergeCell ref="C30:I30"/>
    <mergeCell ref="C32:M32"/>
  </mergeCells>
  <hyperlinks>
    <hyperlink ref="B25" r:id="rId2" display="https://www.gov.uk/government/policies/increasing-the-use-of-low-carbon-technologies/supporting-pages/renewable-heat-incentive-rhi"/>
    <hyperlink ref="C30" r:id="rId3" display="http://www.legislation.gov.uk/uksi/2013/1033/schedule/made"/>
    <hyperlink ref="C32" r:id="rId4" display="https://www.gov.uk/government/organisations/department-of-energy-climate-change/series/renewable-heat-incentive-renewable-heat-premium-payment-statistics"/>
    <hyperlink ref="C34" r:id="rId5" display="http://www.ofgem.gov.uk/e-serve/RHI/regulations-consultations-reports/Pages/index.aspx"/>
    <hyperlink ref="C34:D34" r:id="rId6" display="Ofgem guidance on the Domestic RHI "/>
    <hyperlink ref="C30:I30" r:id="rId7" display="Expenditure thresholds contained in the schedule to the RHI Regulations."/>
  </hyperlinks>
  <pageMargins left="0.70866141732283472" right="0.70866141732283472" top="0.74803149606299213" bottom="0.74803149606299213" header="0.31496062992125984" footer="0.31496062992125984"/>
  <pageSetup paperSize="9" scale="58"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1"/>
  <sheetViews>
    <sheetView zoomScale="80" zoomScaleNormal="80" workbookViewId="0">
      <selection activeCell="B11" sqref="B11"/>
    </sheetView>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4.44140625" style="1" customWidth="1"/>
    <col min="8" max="8" width="26.5546875" style="1" customWidth="1"/>
    <col min="9" max="9" width="20.88671875" style="1" customWidth="1"/>
    <col min="10" max="11" width="12.6640625" style="1" customWidth="1"/>
    <col min="12" max="12" width="22.33203125" style="1" customWidth="1"/>
    <col min="13" max="16384" width="9.109375" style="1" hidden="1"/>
  </cols>
  <sheetData>
    <row r="1" spans="2:10" ht="14.4" x14ac:dyDescent="0.3">
      <c r="B1" s="50" t="s">
        <v>56</v>
      </c>
      <c r="C1" s="50"/>
      <c r="D1" s="49"/>
      <c r="E1" s="41"/>
      <c r="F1" s="41"/>
      <c r="G1" s="41"/>
      <c r="H1" s="49"/>
      <c r="I1" s="41"/>
      <c r="J1" s="41"/>
    </row>
    <row r="2" spans="2:10" ht="14.4" x14ac:dyDescent="0.3">
      <c r="C2" s="41"/>
      <c r="D2" s="49"/>
      <c r="E2" s="41"/>
      <c r="F2" s="41"/>
      <c r="G2" s="41"/>
      <c r="H2" s="49"/>
      <c r="I2" s="41"/>
      <c r="J2" s="41"/>
    </row>
    <row r="3" spans="2:10" ht="14.4" x14ac:dyDescent="0.3">
      <c r="C3" s="41"/>
      <c r="D3" s="49"/>
      <c r="E3" s="41"/>
      <c r="F3" s="41"/>
      <c r="G3" s="41"/>
      <c r="H3" s="49"/>
      <c r="I3" s="41"/>
      <c r="J3" s="41"/>
    </row>
    <row r="4" spans="2:10" ht="14.4" x14ac:dyDescent="0.3">
      <c r="C4" s="41"/>
      <c r="D4" s="49"/>
      <c r="E4" s="41"/>
      <c r="F4" s="41"/>
      <c r="G4" s="41"/>
      <c r="H4" s="49"/>
      <c r="I4" s="41"/>
      <c r="J4" s="41"/>
    </row>
    <row r="5" spans="2:10" ht="14.4" x14ac:dyDescent="0.3">
      <c r="C5" s="41"/>
      <c r="D5" s="49"/>
      <c r="E5" s="41"/>
      <c r="F5" s="41"/>
      <c r="G5" s="41"/>
      <c r="H5" s="49"/>
      <c r="I5" s="41"/>
      <c r="J5" s="41"/>
    </row>
    <row r="6" spans="2:10" ht="14.4" x14ac:dyDescent="0.3">
      <c r="C6" s="41"/>
      <c r="D6" s="49"/>
      <c r="E6" s="41"/>
      <c r="F6" s="41"/>
      <c r="G6" s="41"/>
      <c r="H6" s="49"/>
      <c r="I6" s="41"/>
      <c r="J6" s="41"/>
    </row>
    <row r="7" spans="2:10" ht="14.4" x14ac:dyDescent="0.3">
      <c r="C7" s="41"/>
      <c r="D7" s="49"/>
      <c r="E7" s="41"/>
      <c r="F7" s="41"/>
      <c r="G7" s="41"/>
      <c r="H7" s="49"/>
      <c r="I7" s="41"/>
      <c r="J7" s="41"/>
    </row>
    <row r="8" spans="2:10" ht="14.4" x14ac:dyDescent="0.3">
      <c r="C8" s="41"/>
      <c r="D8" s="49"/>
      <c r="E8" s="41"/>
      <c r="F8" s="41"/>
      <c r="G8" s="41"/>
      <c r="H8" s="49"/>
      <c r="I8" s="41"/>
      <c r="J8" s="41"/>
    </row>
    <row r="9" spans="2:10" ht="14.4" x14ac:dyDescent="0.3">
      <c r="C9" s="41"/>
      <c r="D9" s="49"/>
      <c r="E9" s="41"/>
      <c r="F9" s="41"/>
      <c r="G9" s="41"/>
      <c r="H9" s="49"/>
      <c r="I9" s="41"/>
      <c r="J9" s="41"/>
    </row>
    <row r="10" spans="2:10" ht="15" thickBot="1" x14ac:dyDescent="0.35">
      <c r="C10" s="41"/>
      <c r="D10" s="49"/>
      <c r="E10" s="41"/>
      <c r="F10" s="41"/>
      <c r="G10" s="41"/>
      <c r="H10" s="49"/>
      <c r="I10" s="41"/>
      <c r="J10" s="41"/>
    </row>
    <row r="11" spans="2:10" ht="69.599999999999994" thickBot="1" x14ac:dyDescent="0.3">
      <c r="B11" s="78"/>
      <c r="C11" s="79" t="s">
        <v>90</v>
      </c>
      <c r="D11" s="80" t="s">
        <v>85</v>
      </c>
      <c r="E11" s="81" t="s">
        <v>91</v>
      </c>
      <c r="F11" s="41"/>
      <c r="G11" s="41"/>
      <c r="H11" s="41"/>
      <c r="I11" s="41"/>
      <c r="J11" s="41"/>
    </row>
    <row r="12" spans="2:10" ht="14.4" thickBot="1" x14ac:dyDescent="0.3">
      <c r="B12" s="82" t="s">
        <v>86</v>
      </c>
      <c r="C12" s="83">
        <v>4.68</v>
      </c>
      <c r="D12" s="84">
        <v>0.1</v>
      </c>
      <c r="E12" s="85">
        <v>4.21</v>
      </c>
      <c r="F12" s="41"/>
      <c r="G12" s="41"/>
      <c r="H12" s="41"/>
      <c r="I12" s="41"/>
    </row>
    <row r="13" spans="2:10" x14ac:dyDescent="0.25">
      <c r="B13" s="16"/>
      <c r="C13" s="62"/>
      <c r="D13" s="62"/>
      <c r="E13" s="41"/>
      <c r="F13" s="41"/>
      <c r="G13" s="41"/>
      <c r="H13" s="62"/>
      <c r="I13" s="63"/>
      <c r="J13" s="41"/>
    </row>
    <row r="14" spans="2:10" ht="14.4" thickBot="1" x14ac:dyDescent="0.3">
      <c r="B14" s="41" t="s">
        <v>89</v>
      </c>
      <c r="C14" s="62"/>
      <c r="D14" s="62"/>
      <c r="E14" s="34"/>
      <c r="F14" s="33"/>
      <c r="G14" s="41"/>
      <c r="H14" s="62"/>
      <c r="I14" s="63"/>
    </row>
    <row r="15" spans="2:10" ht="53.4" thickBot="1" x14ac:dyDescent="0.3">
      <c r="B15" s="8" t="s">
        <v>14</v>
      </c>
      <c r="C15" s="66" t="s">
        <v>82</v>
      </c>
      <c r="D15" s="46" t="s">
        <v>69</v>
      </c>
      <c r="E15" s="46" t="s">
        <v>70</v>
      </c>
      <c r="F15" s="46" t="s">
        <v>71</v>
      </c>
      <c r="G15" s="46" t="s">
        <v>72</v>
      </c>
      <c r="H15" s="47" t="s">
        <v>73</v>
      </c>
      <c r="I15" s="46" t="s">
        <v>74</v>
      </c>
    </row>
    <row r="16" spans="2:10" ht="93" thickBot="1" x14ac:dyDescent="0.3">
      <c r="B16" s="15" t="s">
        <v>20</v>
      </c>
      <c r="C16" s="67" t="s">
        <v>21</v>
      </c>
      <c r="D16" s="38" t="s">
        <v>22</v>
      </c>
      <c r="E16" s="38" t="s">
        <v>26</v>
      </c>
      <c r="F16" s="64" t="s">
        <v>21</v>
      </c>
      <c r="G16" s="38" t="s">
        <v>83</v>
      </c>
      <c r="H16" s="64" t="s">
        <v>75</v>
      </c>
      <c r="I16" s="38" t="s">
        <v>51</v>
      </c>
    </row>
    <row r="17" spans="2:9" x14ac:dyDescent="0.25">
      <c r="B17" s="12" t="s">
        <v>36</v>
      </c>
      <c r="C17" s="68">
        <v>9.1401544399999999</v>
      </c>
      <c r="D17" s="68">
        <v>29.9</v>
      </c>
      <c r="E17" s="20" t="s">
        <v>27</v>
      </c>
      <c r="F17" s="68">
        <v>8.3804950100000006</v>
      </c>
      <c r="G17" s="71">
        <f>C17-F17</f>
        <v>0.75965942999999925</v>
      </c>
      <c r="H17" s="72">
        <v>3.6</v>
      </c>
      <c r="I17" s="20" t="s">
        <v>27</v>
      </c>
    </row>
    <row r="18" spans="2:9" x14ac:dyDescent="0.25">
      <c r="B18" s="12" t="s">
        <v>37</v>
      </c>
      <c r="C18" s="69">
        <v>10.19794894</v>
      </c>
      <c r="D18" s="69">
        <v>29.9</v>
      </c>
      <c r="E18" s="21" t="s">
        <v>27</v>
      </c>
      <c r="F18" s="69">
        <v>9.25000277</v>
      </c>
      <c r="G18" s="69">
        <f>C18-F18</f>
        <v>0.94794616999999981</v>
      </c>
      <c r="H18" s="73">
        <v>3.6</v>
      </c>
      <c r="I18" s="21" t="s">
        <v>27</v>
      </c>
    </row>
    <row r="19" spans="2:9" x14ac:dyDescent="0.25">
      <c r="B19" s="12" t="s">
        <v>42</v>
      </c>
      <c r="C19" s="69">
        <v>37.805055530000004</v>
      </c>
      <c r="D19" s="69">
        <v>29.9</v>
      </c>
      <c r="E19" s="75" t="s">
        <v>48</v>
      </c>
      <c r="F19" s="69">
        <v>37.509042489999999</v>
      </c>
      <c r="G19" s="69">
        <f>C19-F19</f>
        <v>0.29601304000000539</v>
      </c>
      <c r="H19" s="73">
        <v>3.6</v>
      </c>
      <c r="I19" s="21" t="s">
        <v>27</v>
      </c>
    </row>
    <row r="20" spans="2:9" ht="14.4" thickBot="1" x14ac:dyDescent="0.3">
      <c r="B20" s="19" t="s">
        <v>43</v>
      </c>
      <c r="C20" s="70">
        <v>0.83854326000000001</v>
      </c>
      <c r="D20" s="70">
        <v>10.5</v>
      </c>
      <c r="E20" s="22" t="s">
        <v>27</v>
      </c>
      <c r="F20" s="70">
        <v>0.78482622999999996</v>
      </c>
      <c r="G20" s="70">
        <f>C20-F20</f>
        <v>5.3717030000000054E-2</v>
      </c>
      <c r="H20" s="74">
        <v>1.1000000000000001</v>
      </c>
      <c r="I20" s="22" t="s">
        <v>27</v>
      </c>
    </row>
    <row r="21" spans="2:9" ht="13.95" x14ac:dyDescent="0.25">
      <c r="B21" s="16"/>
      <c r="C21" s="59"/>
      <c r="D21" s="59"/>
      <c r="E21" s="41"/>
      <c r="F21" s="17"/>
      <c r="G21" s="17"/>
      <c r="H21" s="59"/>
      <c r="I21" s="18"/>
    </row>
    <row r="22" spans="2:9" ht="14.4" x14ac:dyDescent="0.3">
      <c r="C22" s="41"/>
      <c r="D22" s="49"/>
      <c r="E22" s="41"/>
      <c r="H22" s="40"/>
    </row>
    <row r="23" spans="2:9" ht="15" thickBot="1" x14ac:dyDescent="0.35">
      <c r="B23" s="1" t="s">
        <v>52</v>
      </c>
      <c r="C23" s="41"/>
      <c r="D23" s="49"/>
      <c r="E23" s="41"/>
      <c r="H23" s="40"/>
    </row>
    <row r="24" spans="2:9" ht="53.4" thickBot="1" x14ac:dyDescent="0.3">
      <c r="B24" s="8" t="s">
        <v>14</v>
      </c>
      <c r="C24" s="47" t="s">
        <v>82</v>
      </c>
      <c r="D24" s="37" t="s">
        <v>76</v>
      </c>
      <c r="E24" s="9" t="s">
        <v>77</v>
      </c>
      <c r="F24" s="9" t="s">
        <v>71</v>
      </c>
      <c r="G24" s="9" t="s">
        <v>72</v>
      </c>
      <c r="H24" s="46" t="s">
        <v>78</v>
      </c>
      <c r="I24" s="9" t="s">
        <v>79</v>
      </c>
    </row>
    <row r="25" spans="2:9" ht="93" thickBot="1" x14ac:dyDescent="0.3">
      <c r="B25" s="15" t="s">
        <v>20</v>
      </c>
      <c r="C25" s="10" t="s">
        <v>21</v>
      </c>
      <c r="D25" s="39"/>
      <c r="E25" s="11" t="s">
        <v>26</v>
      </c>
      <c r="F25" s="35" t="s">
        <v>21</v>
      </c>
      <c r="G25" s="11" t="s">
        <v>83</v>
      </c>
      <c r="H25" s="64" t="s">
        <v>80</v>
      </c>
      <c r="I25" s="11" t="s">
        <v>81</v>
      </c>
    </row>
    <row r="26" spans="2:9" x14ac:dyDescent="0.25">
      <c r="B26" s="12" t="s">
        <v>36</v>
      </c>
      <c r="C26" s="68">
        <v>9.1401544399999999</v>
      </c>
      <c r="D26" s="68">
        <v>59.8</v>
      </c>
      <c r="E26" s="20" t="s">
        <v>27</v>
      </c>
      <c r="F26" s="68">
        <v>7.4769155400000002</v>
      </c>
      <c r="G26" s="71">
        <f>C26-F26</f>
        <v>1.6632388999999996</v>
      </c>
      <c r="H26" s="72">
        <v>7.2</v>
      </c>
      <c r="I26" s="20" t="s">
        <v>27</v>
      </c>
    </row>
    <row r="27" spans="2:9" x14ac:dyDescent="0.25">
      <c r="B27" s="12" t="s">
        <v>37</v>
      </c>
      <c r="C27" s="69">
        <v>10.19794894</v>
      </c>
      <c r="D27" s="69">
        <v>59.8</v>
      </c>
      <c r="E27" s="21" t="s">
        <v>27</v>
      </c>
      <c r="F27" s="69">
        <v>8.3312846500000006</v>
      </c>
      <c r="G27" s="76">
        <f t="shared" ref="G27:G29" si="0">C27-F27</f>
        <v>1.8666642899999992</v>
      </c>
      <c r="H27" s="73">
        <v>7.2</v>
      </c>
      <c r="I27" s="21" t="s">
        <v>27</v>
      </c>
    </row>
    <row r="28" spans="2:9" x14ac:dyDescent="0.25">
      <c r="B28" s="12" t="s">
        <v>42</v>
      </c>
      <c r="C28" s="69">
        <v>37.805055530000004</v>
      </c>
      <c r="D28" s="69">
        <v>59.8</v>
      </c>
      <c r="E28" s="21" t="s">
        <v>27</v>
      </c>
      <c r="F28" s="69">
        <v>36.940983590000002</v>
      </c>
      <c r="G28" s="77">
        <f t="shared" si="0"/>
        <v>0.86407194000000231</v>
      </c>
      <c r="H28" s="73">
        <v>7.2</v>
      </c>
      <c r="I28" s="21" t="s">
        <v>27</v>
      </c>
    </row>
    <row r="29" spans="2:9" ht="14.4" thickBot="1" x14ac:dyDescent="0.3">
      <c r="B29" s="19" t="s">
        <v>43</v>
      </c>
      <c r="C29" s="70">
        <v>0.83854326000000001</v>
      </c>
      <c r="D29" s="70">
        <v>21</v>
      </c>
      <c r="E29" s="22" t="s">
        <v>27</v>
      </c>
      <c r="F29" s="70">
        <v>0.73874456999999993</v>
      </c>
      <c r="G29" s="70">
        <f t="shared" si="0"/>
        <v>9.9798690000000079E-2</v>
      </c>
      <c r="H29" s="74">
        <v>2.2000000000000002</v>
      </c>
      <c r="I29" s="22" t="s">
        <v>27</v>
      </c>
    </row>
    <row r="30" spans="2:9" ht="14.4" x14ac:dyDescent="0.3">
      <c r="D30" s="36"/>
      <c r="H30" s="40"/>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BDB8FDDD-8784-43A9-8ED5-DDC935B43E9E}" scale="90" hiddenRows="1" hiddenColumns="1" topLeftCell="C22">
      <selection activeCell="E34" sqref="E34"/>
      <pageMargins left="0.7" right="0.7" top="0.75" bottom="0.75" header="0.3" footer="0.3"/>
      <pageSetup paperSize="9" scale="63" orientation="landscape" r:id="rId1"/>
    </customSheetView>
  </customSheetViews>
  <pageMargins left="0.7" right="0.7" top="0.75" bottom="0.75" header="0.3" footer="0.3"/>
  <pageSetup paperSize="9" scale="6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C34" sqref="C34"/>
    </sheetView>
  </sheetViews>
  <sheetFormatPr defaultColWidth="0" defaultRowHeight="15" customHeight="1" zeroHeight="1" x14ac:dyDescent="0.3"/>
  <cols>
    <col min="1" max="1" width="4.5546875" style="13" customWidth="1"/>
    <col min="2" max="25" width="9.109375" style="13" customWidth="1"/>
    <col min="26" max="16384" width="9.109375" style="13" hidden="1"/>
  </cols>
  <sheetData>
    <row r="1" spans="1:24" ht="18" x14ac:dyDescent="0.25">
      <c r="A1" s="14" t="s">
        <v>23</v>
      </c>
    </row>
    <row r="2" spans="1:24" ht="9.75" customHeight="1" x14ac:dyDescent="0.25"/>
    <row r="3" spans="1:24" ht="30.75" customHeight="1" x14ac:dyDescent="0.3">
      <c r="B3" s="90" t="s">
        <v>92</v>
      </c>
      <c r="C3" s="90"/>
      <c r="D3" s="90"/>
      <c r="E3" s="90"/>
      <c r="F3" s="90"/>
      <c r="G3" s="90"/>
      <c r="H3" s="90"/>
      <c r="I3" s="90"/>
      <c r="J3" s="90"/>
      <c r="K3" s="90"/>
      <c r="L3" s="90"/>
      <c r="M3" s="90"/>
      <c r="N3" s="90"/>
      <c r="O3" s="90"/>
      <c r="P3" s="90"/>
      <c r="Q3" s="90"/>
      <c r="R3" s="90"/>
      <c r="S3" s="90"/>
      <c r="T3" s="90"/>
      <c r="U3" s="90"/>
      <c r="V3" s="90"/>
      <c r="W3" s="90"/>
      <c r="X3" s="90"/>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x14ac:dyDescent="0.25"/>
    <row r="36" x14ac:dyDescent="0.25"/>
    <row r="37" x14ac:dyDescent="0.25"/>
    <row r="38" x14ac:dyDescent="0.25"/>
    <row r="39" hidden="1" x14ac:dyDescent="0.25"/>
  </sheetData>
  <customSheetViews>
    <customSheetView guid="{BDB8FDDD-8784-43A9-8ED5-DDC935B43E9E}" scale="85" showRowCol="0" fitToPage="1" hiddenRows="1" hiddenColumns="1">
      <pageMargins left="0.7" right="0.7" top="0.75" bottom="0.75" header="0.3" footer="0.3"/>
      <pageSetup paperSize="9" scale="59" orientation="landscape" r:id="rId1"/>
    </customSheetView>
  </customSheetViews>
  <mergeCells count="1">
    <mergeCell ref="B3:X3"/>
  </mergeCells>
  <pageMargins left="0.7" right="0.7" top="0.75" bottom="0.75" header="0.3" footer="0.3"/>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16" sqref="C16"/>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14" t="s">
        <v>0</v>
      </c>
    </row>
    <row r="3" spans="2:4" ht="14.25" x14ac:dyDescent="0.2">
      <c r="B3" s="2" t="s">
        <v>24</v>
      </c>
    </row>
    <row r="4" spans="2:4" ht="14.25" x14ac:dyDescent="0.2">
      <c r="B4" s="23"/>
    </row>
    <row r="5" spans="2:4" ht="14.4" x14ac:dyDescent="0.25">
      <c r="B5" s="2"/>
    </row>
    <row r="6" spans="2:4" ht="41.4" x14ac:dyDescent="0.25">
      <c r="B6" s="6" t="s">
        <v>46</v>
      </c>
      <c r="C6" s="7" t="s">
        <v>62</v>
      </c>
      <c r="D6" s="3"/>
    </row>
    <row r="7" spans="2:4" ht="27.6" x14ac:dyDescent="0.25">
      <c r="B7" s="6" t="s">
        <v>1</v>
      </c>
      <c r="C7" s="7" t="s">
        <v>63</v>
      </c>
    </row>
    <row r="8" spans="2:4" ht="27.6" x14ac:dyDescent="0.25">
      <c r="B8" s="6" t="s">
        <v>2</v>
      </c>
      <c r="C8" s="7" t="s">
        <v>64</v>
      </c>
    </row>
    <row r="9" spans="2:4" x14ac:dyDescent="0.25">
      <c r="B9" s="91" t="s">
        <v>3</v>
      </c>
      <c r="C9" s="30" t="s">
        <v>65</v>
      </c>
    </row>
    <row r="10" spans="2:4" x14ac:dyDescent="0.25">
      <c r="B10" s="92"/>
      <c r="C10" s="5"/>
    </row>
    <row r="11" spans="2:4" x14ac:dyDescent="0.25">
      <c r="B11" s="92"/>
      <c r="C11" s="5" t="s">
        <v>32</v>
      </c>
    </row>
    <row r="12" spans="2:4" x14ac:dyDescent="0.25">
      <c r="B12" s="92"/>
      <c r="C12" s="5" t="s">
        <v>33</v>
      </c>
    </row>
    <row r="13" spans="2:4" x14ac:dyDescent="0.25">
      <c r="B13" s="93"/>
      <c r="C13" s="31" t="s">
        <v>15</v>
      </c>
    </row>
    <row r="14" spans="2:4" x14ac:dyDescent="0.25">
      <c r="B14" s="6" t="s">
        <v>93</v>
      </c>
      <c r="C14" s="7" t="s">
        <v>49</v>
      </c>
    </row>
    <row r="15" spans="2:4" x14ac:dyDescent="0.25">
      <c r="B15" s="6" t="s">
        <v>94</v>
      </c>
      <c r="C15" s="7" t="s">
        <v>50</v>
      </c>
    </row>
    <row r="16" spans="2:4" ht="13.95" x14ac:dyDescent="0.25">
      <c r="B16" s="6" t="s">
        <v>4</v>
      </c>
      <c r="C16" s="7" t="s">
        <v>34</v>
      </c>
    </row>
    <row r="17" spans="2:3" x14ac:dyDescent="0.25">
      <c r="B17" s="91" t="s">
        <v>5</v>
      </c>
      <c r="C17" s="30" t="s">
        <v>66</v>
      </c>
    </row>
    <row r="18" spans="2:3" ht="27.6" x14ac:dyDescent="0.25">
      <c r="B18" s="93"/>
      <c r="C18" s="31" t="s">
        <v>16</v>
      </c>
    </row>
    <row r="19" spans="2:3" ht="13.95" x14ac:dyDescent="0.25">
      <c r="B19" s="6" t="s">
        <v>6</v>
      </c>
      <c r="C19" s="7" t="s">
        <v>17</v>
      </c>
    </row>
    <row r="20" spans="2:3" ht="27.6" x14ac:dyDescent="0.25">
      <c r="B20" s="29" t="s">
        <v>7</v>
      </c>
      <c r="C20" s="4" t="s">
        <v>67</v>
      </c>
    </row>
    <row r="21" spans="2:3" ht="13.95" x14ac:dyDescent="0.25">
      <c r="B21" s="6" t="s">
        <v>8</v>
      </c>
      <c r="C21" s="7" t="s">
        <v>47</v>
      </c>
    </row>
    <row r="22" spans="2:3" ht="13.95" x14ac:dyDescent="0.25">
      <c r="B22" s="6" t="s">
        <v>9</v>
      </c>
      <c r="C22" s="7" t="s">
        <v>10</v>
      </c>
    </row>
    <row r="23" spans="2:3" ht="27.6" x14ac:dyDescent="0.25">
      <c r="B23" s="6" t="s">
        <v>11</v>
      </c>
      <c r="C23" s="7" t="s">
        <v>68</v>
      </c>
    </row>
    <row r="24" spans="2:3" x14ac:dyDescent="0.25">
      <c r="B24" s="91" t="s">
        <v>12</v>
      </c>
      <c r="C24" s="94" t="s">
        <v>13</v>
      </c>
    </row>
    <row r="25" spans="2:3" x14ac:dyDescent="0.25">
      <c r="B25" s="93"/>
      <c r="C25" s="95"/>
    </row>
    <row r="26" spans="2:3" ht="13.95" x14ac:dyDescent="0.25">
      <c r="B26" s="6" t="s">
        <v>35</v>
      </c>
      <c r="C26" s="7" t="s">
        <v>31</v>
      </c>
    </row>
    <row r="27" spans="2:3" x14ac:dyDescent="0.25">
      <c r="B27" s="32"/>
      <c r="C27" s="32"/>
    </row>
    <row r="28" spans="2:3" x14ac:dyDescent="0.25">
      <c r="B28" s="32"/>
      <c r="C28" s="32"/>
    </row>
    <row r="29" spans="2:3" x14ac:dyDescent="0.25">
      <c r="B29" s="32"/>
      <c r="C29" s="32"/>
    </row>
    <row r="30" spans="2:3" x14ac:dyDescent="0.25">
      <c r="B30" s="32"/>
      <c r="C30" s="32"/>
    </row>
    <row r="31" spans="2:3" x14ac:dyDescent="0.25">
      <c r="B31" s="32"/>
      <c r="C31" s="32"/>
    </row>
    <row r="32" spans="2:3" x14ac:dyDescent="0.25">
      <c r="B32" s="32"/>
      <c r="C32" s="32"/>
    </row>
    <row r="33" spans="2:3" x14ac:dyDescent="0.25">
      <c r="B33" s="32"/>
      <c r="C33" s="32"/>
    </row>
    <row r="34" spans="2:3" x14ac:dyDescent="0.25"/>
    <row r="35" spans="2:3" x14ac:dyDescent="0.25"/>
    <row r="36" spans="2:3" x14ac:dyDescent="0.25"/>
  </sheetData>
  <customSheetViews>
    <customSheetView guid="{BDB8FDDD-8784-43A9-8ED5-DDC935B43E9E}" scale="80" showRowCol="0" hiddenRows="1" hiddenColumns="1">
      <pageMargins left="0.7" right="0.7" top="0.75" bottom="0.75" header="0.3" footer="0.3"/>
      <pageSetup paperSize="9" scale="62" orientation="landscape" r:id="rId1"/>
    </customSheetView>
  </customSheetViews>
  <mergeCells count="4">
    <mergeCell ref="B9:B13"/>
    <mergeCell ref="B17:B18"/>
    <mergeCell ref="B24:B25"/>
    <mergeCell ref="C24:C25"/>
  </mergeCells>
  <pageMargins left="0.7" right="0.7" top="0.75" bottom="0.75" header="0.3" footer="0.3"/>
  <pageSetup paperSize="9" scale="6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heetViews>
  <sheetFormatPr defaultColWidth="0" defaultRowHeight="13.8" zeroHeight="1" x14ac:dyDescent="0.25"/>
  <cols>
    <col min="1" max="1" width="3.88671875" style="1" customWidth="1"/>
    <col min="2" max="2" width="36" style="25" customWidth="1"/>
    <col min="3" max="3" width="169.109375" style="25" customWidth="1"/>
    <col min="4" max="4" width="9.109375" style="1" customWidth="1"/>
    <col min="5" max="16384" width="9.109375" style="1" hidden="1"/>
  </cols>
  <sheetData>
    <row r="1" spans="2:4" ht="7.5" customHeight="1" x14ac:dyDescent="0.2">
      <c r="B1" s="1"/>
      <c r="C1" s="1"/>
    </row>
    <row r="2" spans="2:4" ht="18" x14ac:dyDescent="0.25">
      <c r="B2" s="14" t="s">
        <v>29</v>
      </c>
      <c r="C2" s="1"/>
    </row>
    <row r="3" spans="2:4" ht="14.25" x14ac:dyDescent="0.2">
      <c r="B3" s="24"/>
    </row>
    <row r="4" spans="2:4" ht="14.25" x14ac:dyDescent="0.2">
      <c r="B4" s="26"/>
    </row>
    <row r="5" spans="2:4" ht="14.25" x14ac:dyDescent="0.2">
      <c r="B5" s="24"/>
    </row>
    <row r="6" spans="2:4" ht="13.95" x14ac:dyDescent="0.25">
      <c r="B6" s="27"/>
      <c r="C6" s="3"/>
    </row>
    <row r="7" spans="2:4" ht="13.95" x14ac:dyDescent="0.25">
      <c r="B7" s="27"/>
      <c r="C7" s="3"/>
      <c r="D7" s="3"/>
    </row>
    <row r="8" spans="2:4" ht="13.95" x14ac:dyDescent="0.25">
      <c r="B8" s="27"/>
      <c r="C8" s="3"/>
    </row>
    <row r="9" spans="2:4" x14ac:dyDescent="0.25">
      <c r="B9" s="96"/>
      <c r="C9" s="3"/>
    </row>
    <row r="10" spans="2:4" x14ac:dyDescent="0.25">
      <c r="B10" s="96"/>
      <c r="C10" s="3"/>
    </row>
    <row r="11" spans="2:4" x14ac:dyDescent="0.25">
      <c r="B11" s="96"/>
      <c r="C11" s="3"/>
    </row>
    <row r="12" spans="2:4" ht="13.95" x14ac:dyDescent="0.25">
      <c r="B12" s="27"/>
      <c r="C12" s="3"/>
    </row>
    <row r="13" spans="2:4" ht="13.95" x14ac:dyDescent="0.25">
      <c r="B13" s="27"/>
      <c r="C13" s="3"/>
    </row>
    <row r="14" spans="2:4" ht="13.95" x14ac:dyDescent="0.25">
      <c r="B14" s="27"/>
      <c r="C14" s="3"/>
    </row>
    <row r="15" spans="2:4" x14ac:dyDescent="0.25">
      <c r="B15" s="96"/>
      <c r="C15" s="3"/>
    </row>
    <row r="16" spans="2:4" x14ac:dyDescent="0.25">
      <c r="B16" s="96"/>
      <c r="C16" s="28"/>
    </row>
    <row r="17" spans="2:3" x14ac:dyDescent="0.25">
      <c r="B17" s="96"/>
      <c r="C17" s="28"/>
    </row>
    <row r="18" spans="2:3" x14ac:dyDescent="0.25">
      <c r="B18" s="96"/>
      <c r="C18" s="28"/>
    </row>
    <row r="19" spans="2:3" x14ac:dyDescent="0.25">
      <c r="B19" s="96"/>
      <c r="C19" s="3"/>
    </row>
    <row r="20" spans="2:3" ht="13.95" x14ac:dyDescent="0.25">
      <c r="B20" s="27"/>
      <c r="C20" s="3"/>
    </row>
    <row r="21" spans="2:3" ht="13.95" x14ac:dyDescent="0.25">
      <c r="B21" s="27"/>
      <c r="C21" s="3"/>
    </row>
    <row r="22" spans="2:3" ht="13.95" x14ac:dyDescent="0.25">
      <c r="B22" s="27"/>
      <c r="C22" s="3"/>
    </row>
    <row r="23" spans="2:3" x14ac:dyDescent="0.25">
      <c r="B23" s="96"/>
      <c r="C23" s="3"/>
    </row>
    <row r="24" spans="2:3" x14ac:dyDescent="0.25">
      <c r="B24" s="96"/>
      <c r="C24" s="3"/>
    </row>
    <row r="25" spans="2:3" ht="13.95" x14ac:dyDescent="0.25">
      <c r="B25" s="27"/>
      <c r="C25" s="3"/>
    </row>
    <row r="26" spans="2:3" ht="13.95" x14ac:dyDescent="0.25">
      <c r="B26" s="27"/>
      <c r="C26" s="3"/>
    </row>
    <row r="27" spans="2:3" ht="13.95" x14ac:dyDescent="0.25">
      <c r="B27" s="27"/>
      <c r="C27" s="3"/>
    </row>
    <row r="28" spans="2:3" ht="13.95" x14ac:dyDescent="0.25">
      <c r="B28" s="27"/>
      <c r="C28" s="3"/>
    </row>
    <row r="29" spans="2:3" ht="13.95" x14ac:dyDescent="0.25">
      <c r="B29" s="27"/>
      <c r="C29" s="3"/>
    </row>
    <row r="30" spans="2:3" x14ac:dyDescent="0.25">
      <c r="B30" s="96"/>
      <c r="C30" s="97"/>
    </row>
    <row r="31" spans="2:3" x14ac:dyDescent="0.25">
      <c r="B31" s="96"/>
      <c r="C31" s="97"/>
    </row>
    <row r="32" spans="2:3" ht="13.95" x14ac:dyDescent="0.25">
      <c r="B32" s="27"/>
      <c r="C32" s="3"/>
    </row>
    <row r="33" spans="2:3" ht="15" x14ac:dyDescent="0.2">
      <c r="B33" s="27"/>
      <c r="C33" s="3"/>
    </row>
    <row r="34" spans="2:3" ht="15" x14ac:dyDescent="0.2">
      <c r="B34" s="27"/>
      <c r="C34" s="3"/>
    </row>
    <row r="35" spans="2:3" ht="15" x14ac:dyDescent="0.2">
      <c r="B35" s="27"/>
      <c r="C35" s="3"/>
    </row>
    <row r="36" spans="2:3" ht="14.25" x14ac:dyDescent="0.2"/>
  </sheetData>
  <customSheetViews>
    <customSheetView guid="{BDB8FDDD-8784-43A9-8ED5-DDC935B43E9E}" showRowCol="0" hiddenRows="1" hiddenColumns="1">
      <pageMargins left="0.7" right="0.7" top="0.75" bottom="0.75" header="0.3" footer="0.3"/>
      <pageSetup paperSize="9" scale="62" orientation="landscape" r:id="rId1"/>
    </customSheetView>
  </customSheetViews>
  <mergeCells count="5">
    <mergeCell ref="B9:B11"/>
    <mergeCell ref="B15:B19"/>
    <mergeCell ref="B23:B24"/>
    <mergeCell ref="B30:B31"/>
    <mergeCell ref="C30:C31"/>
  </mergeCells>
  <pageMargins left="0.7" right="0.7" top="0.75" bottom="0.75" header="0.3" footer="0.3"/>
  <pageSetup paperSize="9" scale="6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DECCCHC-200-7669</_dlc_DocId>
    <_dlc_DocIdUrl xmlns="f7e53c2a-c5c2-4bbb-ab47-6d506cb60401">
      <Url>https://edrms.decc.gsi.gov.uk/ch/lcl/HDOP/_layouts/15/DocIdRedir.aspx?ID=DECCCHC-200-7669</Url>
      <Description>DECCCHC-200-7669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BAA50F22E7F29C459B715B99584D907C" ma:contentTypeVersion="67" ma:contentTypeDescription="DECC Microsoft PowerPoint Presentation Content Type" ma:contentTypeScope="" ma:versionID="09a18ef15bb63356646eddf135f49391">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6981cf-ca77-4d25-a722-9ba9d442762a" ContentTypeId="0x01010020B27A3BB4AD4E469BDEA344273B4F220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9DD53-DC67-4AA9-9777-B63E6DC49450}">
  <ds:schemaRefs>
    <ds:schemaRef ds:uri="http://www.w3.org/XML/1998/namespace"/>
    <ds:schemaRef ds:uri="http://schemas.openxmlformats.org/package/2006/metadata/core-properties"/>
    <ds:schemaRef ds:uri="http://schemas.microsoft.com/sharepoint/v3"/>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f7e53c2a-c5c2-4bbb-ab47-6d506cb60401"/>
    <ds:schemaRef ds:uri="http://purl.org/dc/elements/1.1/"/>
  </ds:schemaRefs>
</ds:datastoreItem>
</file>

<file path=customXml/itemProps2.xml><?xml version="1.0" encoding="utf-8"?>
<ds:datastoreItem xmlns:ds="http://schemas.openxmlformats.org/officeDocument/2006/customXml" ds:itemID="{ACC524D2-3278-485C-9162-407C75B49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4614B0-0790-4BC4-AA88-677E1B1534FA}">
  <ds:schemaRefs>
    <ds:schemaRef ds:uri="Microsoft.SharePoint.Taxonomy.ContentTypeSync"/>
  </ds:schemaRefs>
</ds:datastoreItem>
</file>

<file path=customXml/itemProps4.xml><?xml version="1.0" encoding="utf-8"?>
<ds:datastoreItem xmlns:ds="http://schemas.openxmlformats.org/officeDocument/2006/customXml" ds:itemID="{2FF61C0D-00A3-4477-A522-79EDF92A31AF}">
  <ds:schemaRefs>
    <ds:schemaRef ds:uri="http://schemas.microsoft.com/sharepoint/events"/>
  </ds:schemaRefs>
</ds:datastoreItem>
</file>

<file path=customXml/itemProps5.xml><?xml version="1.0" encoding="utf-8"?>
<ds:datastoreItem xmlns:ds="http://schemas.openxmlformats.org/officeDocument/2006/customXml" ds:itemID="{9F2E6275-22A0-45B1-BE0C-0BFB7BD9F3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Stewart Neal (Heat &amp; Business Energy)</cp:lastModifiedBy>
  <cp:lastPrinted>2016-08-22T08:16:10Z</cp:lastPrinted>
  <dcterms:created xsi:type="dcterms:W3CDTF">2013-06-26T10:22:08Z</dcterms:created>
  <dcterms:modified xsi:type="dcterms:W3CDTF">2016-11-25T11:38:59Z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0x01010020B27A3BB4AD4E469BDEA344273B4F220300BAA50F22E7F29C459B715B99584D907C</vt:lpwstr>
  </property>
  <property fmtid="{D5CDD505-2E9C-101B-9397-08002B2CF9AE}" pid="3" name="_dlc_DocIdItemGuid">
    <vt:lpwstr>553b1c81-f48d-47d9-a15e-0094345fd64c</vt:lpwstr>
  </property>
</Properties>
</file>