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updateLinks="never" codeName="ThisWorkbook" defaultThemeVersion="124226"/>
  <mc:AlternateContent xmlns:mc="http://schemas.openxmlformats.org/markup-compatibility/2006">
    <mc:Choice Requires="x15">
      <x15ac:absPath xmlns:x15ac="http://schemas.microsoft.com/office/spreadsheetml/2010/11/ac" url="\\FP5HQ\RestrictedIndependentSchools$\Childrens homes redaction\official stats\2016 Aug\"/>
    </mc:Choice>
  </mc:AlternateContent>
  <xr:revisionPtr revIDLastSave="0" documentId="13_ncr:1_{A3471E36-578B-4853-B77B-079E9D612083}" xr6:coauthVersionLast="36" xr6:coauthVersionMax="36" xr10:uidLastSave="{00000000-0000-0000-0000-000000000000}"/>
  <bookViews>
    <workbookView xWindow="0" yWindow="0" windowWidth="23040" windowHeight="8292" tabRatio="959" xr2:uid="{00000000-000D-0000-FFFF-FFFF00000000}"/>
  </bookViews>
  <sheets>
    <sheet name="Cover" sheetId="118" r:id="rId1"/>
    <sheet name="Contents" sheetId="33" r:id="rId2"/>
    <sheet name="T1 Inspections this year" sheetId="70" r:id="rId3"/>
    <sheet name="T3 Monitoring inspections" sheetId="76" r:id="rId4"/>
    <sheet name="T4 Most recent region" sheetId="82" r:id="rId5"/>
    <sheet name="C1 Outcomes each year" sheetId="81" r:id="rId6"/>
    <sheet name="C2 Key outcomes this year" sheetId="99" r:id="rId7"/>
    <sheet name="C3 Most recent each year" sheetId="91" r:id="rId8"/>
    <sheet name="D1a. Standard inspecs in period" sheetId="113" r:id="rId9"/>
    <sheet name="D1b. Progress inspecs in period" sheetId="114" r:id="rId10"/>
    <sheet name="D2. Most recent outcomes" sheetId="84" r:id="rId11"/>
    <sheet name="Rev1 Inspections last period" sheetId="119" r:id="rId12"/>
    <sheet name="Rev C2 Key outcomes last period" sheetId="121" r:id="rId13"/>
  </sheets>
  <externalReferences>
    <externalReference r:id="rId14"/>
    <externalReference r:id="rId15"/>
  </externalReferences>
  <definedNames>
    <definedName name="_xlnm._FilterDatabase" localSheetId="10" hidden="1">'D2. Most recent outcomes'!$A$3:$A$1073</definedName>
    <definedName name="From" localSheetId="0">[1]Dates!$B$5</definedName>
    <definedName name="From">#REF!</definedName>
    <definedName name="Period" localSheetId="0">[1]Dates!$B$2</definedName>
    <definedName name="Period">#REF!</definedName>
    <definedName name="Period_End">[2]Dates!$B$7</definedName>
    <definedName name="Period_Start">[2]Dates!$B$6</definedName>
    <definedName name="PrevPeriod">#REF!</definedName>
    <definedName name="ProviderSEN">#REF!</definedName>
    <definedName name="PublishedBy">#REF!</definedName>
    <definedName name="Reporting_Period">[2]Dates!$B$2</definedName>
    <definedName name="Revised">#REF!</definedName>
    <definedName name="Revised_Period">[2]Dates!$B$9</definedName>
    <definedName name="To" localSheetId="0">[1]Dates!$B$6</definedName>
    <definedName name="T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84" l="1"/>
  <c r="A5" i="84"/>
  <c r="A6" i="84"/>
  <c r="A7" i="84"/>
  <c r="A8" i="84"/>
  <c r="A9" i="84"/>
  <c r="A10" i="84"/>
  <c r="A11" i="84"/>
  <c r="A12" i="84"/>
  <c r="A13" i="84"/>
  <c r="A14" i="84"/>
  <c r="A15" i="84"/>
  <c r="A16" i="84"/>
  <c r="A17" i="84"/>
  <c r="A18" i="84"/>
  <c r="A19" i="84"/>
  <c r="A20" i="84"/>
  <c r="A21" i="84"/>
  <c r="A22" i="84"/>
  <c r="A23" i="84"/>
  <c r="A24" i="84"/>
  <c r="A25" i="84"/>
  <c r="A26" i="84"/>
  <c r="A27" i="84"/>
  <c r="A28" i="84"/>
  <c r="A29" i="84"/>
  <c r="A30" i="84"/>
  <c r="A31" i="84"/>
  <c r="A32" i="84"/>
  <c r="A33" i="84"/>
  <c r="A34" i="84"/>
  <c r="A35" i="84"/>
  <c r="A36" i="84"/>
  <c r="A37" i="84"/>
  <c r="A38" i="84"/>
  <c r="A39" i="84"/>
  <c r="A40" i="84"/>
  <c r="A41" i="84"/>
  <c r="A42" i="84"/>
  <c r="A43" i="84"/>
  <c r="A44" i="84"/>
  <c r="A45" i="84"/>
  <c r="A46" i="84"/>
  <c r="A47" i="84"/>
  <c r="A48" i="84"/>
  <c r="A49" i="84"/>
  <c r="A50" i="84"/>
  <c r="A51" i="84"/>
  <c r="A52" i="84"/>
  <c r="A53" i="84"/>
  <c r="A54" i="84"/>
  <c r="A55" i="84"/>
  <c r="A56" i="84"/>
  <c r="A57" i="84"/>
  <c r="A58" i="84"/>
  <c r="A59" i="84"/>
  <c r="A60" i="84"/>
  <c r="A61" i="84"/>
  <c r="A62" i="84"/>
  <c r="A63" i="84"/>
  <c r="A64" i="84"/>
  <c r="A65" i="84"/>
  <c r="A66" i="84"/>
  <c r="A67" i="84"/>
  <c r="A68" i="84"/>
  <c r="A69" i="84"/>
  <c r="A70" i="84"/>
  <c r="A71" i="84"/>
  <c r="A72" i="84"/>
  <c r="A73" i="84"/>
  <c r="A74" i="84"/>
  <c r="A75" i="84"/>
  <c r="A76" i="84"/>
  <c r="A77" i="84"/>
  <c r="A78" i="84"/>
  <c r="A79" i="84"/>
  <c r="A80" i="84"/>
  <c r="A81" i="84"/>
  <c r="A82" i="84"/>
  <c r="A83" i="84"/>
  <c r="A84" i="84"/>
  <c r="A85" i="84"/>
  <c r="A86" i="84"/>
  <c r="A87" i="84"/>
  <c r="A88" i="84"/>
  <c r="A89" i="84"/>
  <c r="A90" i="84"/>
  <c r="A91" i="84"/>
  <c r="A92" i="84"/>
  <c r="A93" i="84"/>
  <c r="A94" i="84"/>
  <c r="A95" i="84"/>
  <c r="A96" i="84"/>
  <c r="A97" i="84"/>
  <c r="A98" i="84"/>
  <c r="A99" i="84"/>
  <c r="A100" i="84"/>
  <c r="A101" i="84"/>
  <c r="A102" i="84"/>
  <c r="A103" i="84"/>
  <c r="A104" i="84"/>
  <c r="A105" i="84"/>
  <c r="A106" i="84"/>
  <c r="A107" i="84"/>
  <c r="A108" i="84"/>
  <c r="A109" i="84"/>
  <c r="A110" i="84"/>
  <c r="A111" i="84"/>
  <c r="A112" i="84"/>
  <c r="A113" i="84"/>
  <c r="A114" i="84"/>
  <c r="A115" i="84"/>
  <c r="A116" i="84"/>
  <c r="A117" i="84"/>
  <c r="A118" i="84"/>
  <c r="A119" i="84"/>
  <c r="A120" i="84"/>
  <c r="A121" i="84"/>
  <c r="A122" i="84"/>
  <c r="A123" i="84"/>
  <c r="A124" i="84"/>
  <c r="A125" i="84"/>
  <c r="A126" i="84"/>
  <c r="A127" i="84"/>
  <c r="A128" i="84"/>
  <c r="A129" i="84"/>
  <c r="A130" i="84"/>
  <c r="A131" i="84"/>
  <c r="A132" i="84"/>
  <c r="A133" i="84"/>
  <c r="A134" i="84"/>
  <c r="A135" i="84"/>
  <c r="A136" i="84"/>
  <c r="A137" i="84"/>
  <c r="A138" i="84"/>
  <c r="A139" i="84"/>
  <c r="A140" i="84"/>
  <c r="A141" i="84"/>
  <c r="A142" i="84"/>
  <c r="A143" i="84"/>
  <c r="A144" i="84"/>
  <c r="A145" i="84"/>
  <c r="A146" i="84"/>
  <c r="A147" i="84"/>
  <c r="A148" i="84"/>
  <c r="A149" i="84"/>
  <c r="A150" i="84"/>
  <c r="A151" i="84"/>
  <c r="A152" i="84"/>
  <c r="A153" i="84"/>
  <c r="A154" i="84"/>
  <c r="A155" i="84"/>
  <c r="A156" i="84"/>
  <c r="A157" i="84"/>
  <c r="A158" i="84"/>
  <c r="A159" i="84"/>
  <c r="A160" i="84"/>
  <c r="A161" i="84"/>
  <c r="A162" i="84"/>
  <c r="A163" i="84"/>
  <c r="A164" i="84"/>
  <c r="A165" i="84"/>
  <c r="A166" i="84"/>
  <c r="A167" i="84"/>
  <c r="A168" i="84"/>
  <c r="A169" i="84"/>
  <c r="A170" i="84"/>
  <c r="A171" i="84"/>
  <c r="A172" i="84"/>
  <c r="A173" i="84"/>
  <c r="A174" i="84"/>
  <c r="A175" i="84"/>
  <c r="A176" i="84"/>
  <c r="A177" i="84"/>
  <c r="A178" i="84"/>
  <c r="A179" i="84"/>
  <c r="A180" i="84"/>
  <c r="A181" i="84"/>
  <c r="A182" i="84"/>
  <c r="A183" i="84"/>
  <c r="A184" i="84"/>
  <c r="A185" i="84"/>
  <c r="A186" i="84"/>
  <c r="A187" i="84"/>
  <c r="A188" i="84"/>
  <c r="A189" i="84"/>
  <c r="A190" i="84"/>
  <c r="A191" i="84"/>
  <c r="A192" i="84"/>
  <c r="A193" i="84"/>
  <c r="A194" i="84"/>
  <c r="A195" i="84"/>
  <c r="A196" i="84"/>
  <c r="A197" i="84"/>
  <c r="A198" i="84"/>
  <c r="A199" i="84"/>
  <c r="A200" i="84"/>
  <c r="A201" i="84"/>
  <c r="A202" i="84"/>
  <c r="A203" i="84"/>
  <c r="A204" i="84"/>
  <c r="A205" i="84"/>
  <c r="A206" i="84"/>
  <c r="A207" i="84"/>
  <c r="A208" i="84"/>
  <c r="A209" i="84"/>
  <c r="A210" i="84"/>
  <c r="A211" i="84"/>
  <c r="A212" i="84"/>
  <c r="A213" i="84"/>
  <c r="A214" i="84"/>
  <c r="A215" i="84"/>
  <c r="A216" i="84"/>
  <c r="A217" i="84"/>
  <c r="A218" i="84"/>
  <c r="A219" i="84"/>
  <c r="A220" i="84"/>
  <c r="A221" i="84"/>
  <c r="A222" i="84"/>
  <c r="A223" i="84"/>
  <c r="A224" i="84"/>
  <c r="A225" i="84"/>
  <c r="A226" i="84"/>
  <c r="A227" i="84"/>
  <c r="A228" i="84"/>
  <c r="A229" i="84"/>
  <c r="A230" i="84"/>
  <c r="A231" i="84"/>
  <c r="A232" i="84"/>
  <c r="A233" i="84"/>
  <c r="A234" i="84"/>
  <c r="A235" i="84"/>
  <c r="A236" i="84"/>
  <c r="A237" i="84"/>
  <c r="A238" i="84"/>
  <c r="A239" i="84"/>
  <c r="A240" i="84"/>
  <c r="A241" i="84"/>
  <c r="A242" i="84"/>
  <c r="A243" i="84"/>
  <c r="A244" i="84"/>
  <c r="A245" i="84"/>
  <c r="A246" i="84"/>
  <c r="A247" i="84"/>
  <c r="A248" i="84"/>
  <c r="A249" i="84"/>
  <c r="A250" i="84"/>
  <c r="A251" i="84"/>
  <c r="A1073" i="84" l="1"/>
  <c r="A252" i="84"/>
  <c r="A253" i="84"/>
  <c r="A254" i="84"/>
  <c r="A255" i="84"/>
  <c r="A256" i="84"/>
  <c r="A257" i="84"/>
  <c r="A258" i="84"/>
  <c r="A259" i="84"/>
  <c r="A260" i="84"/>
  <c r="A261" i="84"/>
  <c r="A262" i="84"/>
  <c r="A263" i="84"/>
  <c r="A264" i="84"/>
  <c r="A265" i="84"/>
  <c r="A266" i="84"/>
  <c r="A267" i="84"/>
  <c r="A268" i="84"/>
  <c r="A269" i="84"/>
  <c r="A270" i="84"/>
  <c r="A271" i="84"/>
  <c r="A272" i="84"/>
  <c r="A273" i="84"/>
  <c r="A274" i="84"/>
  <c r="A275" i="84"/>
  <c r="A276" i="84"/>
  <c r="A277" i="84"/>
  <c r="A278" i="84"/>
  <c r="A279" i="84"/>
  <c r="A280" i="84"/>
  <c r="A281" i="84"/>
  <c r="A282" i="84"/>
  <c r="A283" i="84"/>
  <c r="A284" i="84"/>
  <c r="A285" i="84"/>
  <c r="A286" i="84"/>
  <c r="A287" i="84"/>
  <c r="A288" i="84"/>
  <c r="A289" i="84"/>
  <c r="A290" i="84"/>
  <c r="A291" i="84"/>
  <c r="A292" i="84"/>
  <c r="A293" i="84"/>
  <c r="A294" i="84"/>
  <c r="A295" i="84"/>
  <c r="A296" i="84"/>
  <c r="A297" i="84"/>
  <c r="A298" i="84"/>
  <c r="A299" i="84"/>
  <c r="A300" i="84"/>
  <c r="A301" i="84"/>
  <c r="A302" i="84"/>
  <c r="A303" i="84"/>
  <c r="A304" i="84"/>
  <c r="A305" i="84"/>
  <c r="A306" i="84"/>
  <c r="A307" i="84"/>
  <c r="A308" i="84"/>
  <c r="A309" i="84"/>
  <c r="A310" i="84"/>
  <c r="A311" i="84"/>
  <c r="A312" i="84"/>
  <c r="A313" i="84"/>
  <c r="A314" i="84"/>
  <c r="A315" i="84"/>
  <c r="A316" i="84"/>
  <c r="A317" i="84"/>
  <c r="A318" i="84"/>
  <c r="A319" i="84"/>
  <c r="A320" i="84"/>
  <c r="A321" i="84"/>
  <c r="A322" i="84"/>
  <c r="A323" i="84"/>
  <c r="A324" i="84"/>
  <c r="A325" i="84"/>
  <c r="A326" i="84"/>
  <c r="A327" i="84"/>
  <c r="A328" i="84"/>
  <c r="A329" i="84"/>
  <c r="A330" i="84"/>
  <c r="A331" i="84"/>
  <c r="A332" i="84"/>
  <c r="A333" i="84"/>
  <c r="A334" i="84"/>
  <c r="A335" i="84"/>
  <c r="A336" i="84"/>
  <c r="A337" i="84"/>
  <c r="A338" i="84"/>
  <c r="A339" i="84"/>
  <c r="A340" i="84"/>
  <c r="A341" i="84"/>
  <c r="A342" i="84"/>
  <c r="A343" i="84"/>
  <c r="A344" i="84"/>
  <c r="A345" i="84"/>
  <c r="A346" i="84"/>
  <c r="A347" i="84"/>
  <c r="A348" i="84"/>
  <c r="A349" i="84"/>
  <c r="A350" i="84"/>
  <c r="A351" i="84"/>
  <c r="A352" i="84"/>
  <c r="A353" i="84"/>
  <c r="A354" i="84"/>
  <c r="A355" i="84"/>
  <c r="A356" i="84"/>
  <c r="A357" i="84"/>
  <c r="A358" i="84"/>
  <c r="A359" i="84"/>
  <c r="A360" i="84"/>
  <c r="A361" i="84"/>
  <c r="A362" i="84"/>
  <c r="A363" i="84"/>
  <c r="A364" i="84"/>
  <c r="A365" i="84"/>
  <c r="A366" i="84"/>
  <c r="A367" i="84"/>
  <c r="A368" i="84"/>
  <c r="A369" i="84"/>
  <c r="A370" i="84"/>
  <c r="A371" i="84"/>
  <c r="A372" i="84"/>
  <c r="A373" i="84"/>
  <c r="A374" i="84"/>
  <c r="A375" i="84"/>
  <c r="A376" i="84"/>
  <c r="A377" i="84"/>
  <c r="A378" i="84"/>
  <c r="A379" i="84"/>
  <c r="A380" i="84"/>
  <c r="A381" i="84"/>
  <c r="A382" i="84"/>
  <c r="A383" i="84"/>
  <c r="A384" i="84"/>
  <c r="A385" i="84"/>
  <c r="A386" i="84"/>
  <c r="A387" i="84"/>
  <c r="A388" i="84"/>
  <c r="A389" i="84"/>
  <c r="A390" i="84"/>
  <c r="A391" i="84"/>
  <c r="A392" i="84"/>
  <c r="A393" i="84"/>
  <c r="A394" i="84"/>
  <c r="A395" i="84"/>
  <c r="A396" i="84"/>
  <c r="A397" i="84"/>
  <c r="A398" i="84"/>
  <c r="A399" i="84"/>
  <c r="A400" i="84"/>
  <c r="A401" i="84"/>
  <c r="A402" i="84"/>
  <c r="A403" i="84"/>
  <c r="A404" i="84"/>
  <c r="A405" i="84"/>
  <c r="A406" i="84"/>
  <c r="A407" i="84"/>
  <c r="A408" i="84"/>
  <c r="A409" i="84"/>
  <c r="A410" i="84"/>
  <c r="A411" i="84"/>
  <c r="A412" i="84"/>
  <c r="A413" i="84"/>
  <c r="A414" i="84"/>
  <c r="A415" i="84"/>
  <c r="A416" i="84"/>
  <c r="A417" i="84"/>
  <c r="A418" i="84"/>
  <c r="A419" i="84"/>
  <c r="A420" i="84"/>
  <c r="A421" i="84"/>
  <c r="A422" i="84"/>
  <c r="A423" i="84"/>
  <c r="A424" i="84"/>
  <c r="A425" i="84"/>
  <c r="A426" i="84"/>
  <c r="A427" i="84"/>
  <c r="A428" i="84"/>
  <c r="A429" i="84"/>
  <c r="A430" i="84"/>
  <c r="A431" i="84"/>
  <c r="A432" i="84"/>
  <c r="A433" i="84"/>
  <c r="A434" i="84"/>
  <c r="A435" i="84"/>
  <c r="A436" i="84"/>
  <c r="A437" i="84"/>
  <c r="A438" i="84"/>
  <c r="A439" i="84"/>
  <c r="A440" i="84"/>
  <c r="A441" i="84"/>
  <c r="A442" i="84"/>
  <c r="A443" i="84"/>
  <c r="A444" i="84"/>
  <c r="A445" i="84"/>
  <c r="A446" i="84"/>
  <c r="A447" i="84"/>
  <c r="A448" i="84"/>
  <c r="A449" i="84"/>
  <c r="A450" i="84"/>
  <c r="A451" i="84"/>
  <c r="A452" i="84"/>
  <c r="A453" i="84"/>
  <c r="A454" i="84"/>
  <c r="A455" i="84"/>
  <c r="A456" i="84"/>
  <c r="A457" i="84"/>
  <c r="A458" i="84"/>
  <c r="A459" i="84"/>
  <c r="A460" i="84"/>
  <c r="A461" i="84"/>
  <c r="A462" i="84"/>
  <c r="A463" i="84"/>
  <c r="A464" i="84"/>
  <c r="A465" i="84"/>
  <c r="A466" i="84"/>
  <c r="A467" i="84"/>
  <c r="A468" i="84"/>
  <c r="A469" i="84"/>
  <c r="A470" i="84"/>
  <c r="A471" i="84"/>
  <c r="A472" i="84"/>
  <c r="A473" i="84"/>
  <c r="A474" i="84"/>
  <c r="A475" i="84"/>
  <c r="A476" i="84"/>
  <c r="A477" i="84"/>
  <c r="A478" i="84"/>
  <c r="A479" i="84"/>
  <c r="A480" i="84"/>
  <c r="A481" i="84"/>
  <c r="A482" i="84"/>
  <c r="A483" i="84"/>
  <c r="A484" i="84"/>
  <c r="A485" i="84"/>
  <c r="A486" i="84"/>
  <c r="A487" i="84"/>
  <c r="A488" i="84"/>
  <c r="A489" i="84"/>
  <c r="A490" i="84"/>
  <c r="A491" i="84"/>
  <c r="A492" i="84"/>
  <c r="A493" i="84"/>
  <c r="A494" i="84"/>
  <c r="A495" i="84"/>
  <c r="A496" i="84"/>
  <c r="A497" i="84"/>
  <c r="A498" i="84"/>
  <c r="A499" i="84"/>
  <c r="A500" i="84"/>
  <c r="A501" i="84"/>
  <c r="A502" i="84"/>
  <c r="A503" i="84"/>
  <c r="A504" i="84"/>
  <c r="A505" i="84"/>
  <c r="A506" i="84"/>
  <c r="A507" i="84"/>
  <c r="A508" i="84"/>
  <c r="A509" i="84"/>
  <c r="A510" i="84"/>
  <c r="A511" i="84"/>
  <c r="A512" i="84"/>
  <c r="A513" i="84"/>
  <c r="A514" i="84"/>
  <c r="A515" i="84"/>
  <c r="A516" i="84"/>
  <c r="A517" i="84"/>
  <c r="A518" i="84"/>
  <c r="A519" i="84"/>
  <c r="A520" i="84"/>
  <c r="A521" i="84"/>
  <c r="A522" i="84"/>
  <c r="A523" i="84"/>
  <c r="A524" i="84"/>
  <c r="A525" i="84"/>
  <c r="A526" i="84"/>
  <c r="A527" i="84"/>
  <c r="A528" i="84"/>
  <c r="A529" i="84"/>
  <c r="A530" i="84"/>
  <c r="A531" i="84"/>
  <c r="A532" i="84"/>
  <c r="A533" i="84"/>
  <c r="A534" i="84"/>
  <c r="A535" i="84"/>
  <c r="A536" i="84"/>
  <c r="A537" i="84"/>
  <c r="A538" i="84"/>
  <c r="A539" i="84"/>
  <c r="A540" i="84"/>
  <c r="A541" i="84"/>
  <c r="A542" i="84"/>
  <c r="A543" i="84"/>
  <c r="A544" i="84"/>
  <c r="A545" i="84"/>
  <c r="A546" i="84"/>
  <c r="A547" i="84"/>
  <c r="A548" i="84"/>
  <c r="A549" i="84"/>
  <c r="A550" i="84"/>
  <c r="A551" i="84"/>
  <c r="A552" i="84"/>
  <c r="A553" i="84"/>
  <c r="A554" i="84"/>
  <c r="A555" i="84"/>
  <c r="A556" i="84"/>
  <c r="A557" i="84"/>
  <c r="A558" i="84"/>
  <c r="A559" i="84"/>
  <c r="A560" i="84"/>
  <c r="A561" i="84"/>
  <c r="A562" i="84"/>
  <c r="A563" i="84"/>
  <c r="A564" i="84"/>
  <c r="A565" i="84"/>
  <c r="A566" i="84"/>
  <c r="A567" i="84"/>
  <c r="A568" i="84"/>
  <c r="A569" i="84"/>
  <c r="A570" i="84"/>
  <c r="A571" i="84"/>
  <c r="A572" i="84"/>
  <c r="A573" i="84"/>
  <c r="A574" i="84"/>
  <c r="A575" i="84"/>
  <c r="A576" i="84"/>
  <c r="A577" i="84"/>
  <c r="A578" i="84"/>
  <c r="A579" i="84"/>
  <c r="A580" i="84"/>
  <c r="A581" i="84"/>
  <c r="A582" i="84"/>
  <c r="A583" i="84"/>
  <c r="A584" i="84"/>
  <c r="A585" i="84"/>
  <c r="A586" i="84"/>
  <c r="A587" i="84"/>
  <c r="A588" i="84"/>
  <c r="A589" i="84"/>
  <c r="A590" i="84"/>
  <c r="A591" i="84"/>
  <c r="A592" i="84"/>
  <c r="A593" i="84"/>
  <c r="A594" i="84"/>
  <c r="A595" i="84"/>
  <c r="A596" i="84"/>
  <c r="A597" i="84"/>
  <c r="A598" i="84"/>
  <c r="A599" i="84"/>
  <c r="A600" i="84"/>
  <c r="A601" i="84"/>
  <c r="A602" i="84"/>
  <c r="A603" i="84"/>
  <c r="A604" i="84"/>
  <c r="A605" i="84"/>
  <c r="A606" i="84"/>
  <c r="A607" i="84"/>
  <c r="A608" i="84"/>
  <c r="A609" i="84"/>
  <c r="A610" i="84"/>
  <c r="A611" i="84"/>
  <c r="A612" i="84"/>
  <c r="A613" i="84"/>
  <c r="A614" i="84"/>
  <c r="A615" i="84"/>
  <c r="A616" i="84"/>
  <c r="A617" i="84"/>
  <c r="A618" i="84"/>
  <c r="A619" i="84"/>
  <c r="A620" i="84"/>
  <c r="A621" i="84"/>
  <c r="A622" i="84"/>
  <c r="A623" i="84"/>
  <c r="A624" i="84"/>
  <c r="A625" i="84"/>
  <c r="A626" i="84"/>
  <c r="A627" i="84"/>
  <c r="A628" i="84"/>
  <c r="A629" i="84"/>
  <c r="A630" i="84"/>
  <c r="A631" i="84"/>
  <c r="A632" i="84"/>
  <c r="A633" i="84"/>
  <c r="A634" i="84"/>
  <c r="A635" i="84"/>
  <c r="A636" i="84"/>
  <c r="A637" i="84"/>
  <c r="A638" i="84"/>
  <c r="A639" i="84"/>
  <c r="A640" i="84"/>
  <c r="A641" i="84"/>
  <c r="A642" i="84"/>
  <c r="A643" i="84"/>
  <c r="A644" i="84"/>
  <c r="A645" i="84"/>
  <c r="A646" i="84"/>
  <c r="A647" i="84"/>
  <c r="A648" i="84"/>
  <c r="A649" i="84"/>
  <c r="A650" i="84"/>
  <c r="A651" i="84"/>
  <c r="A652" i="84"/>
  <c r="A653" i="84"/>
  <c r="A654" i="84"/>
  <c r="A655" i="84"/>
  <c r="A656" i="84"/>
  <c r="A657" i="84"/>
  <c r="A658" i="84"/>
  <c r="A659" i="84"/>
  <c r="A660" i="84"/>
  <c r="A661" i="84"/>
  <c r="A662" i="84"/>
  <c r="A663" i="84"/>
  <c r="A664" i="84"/>
  <c r="A665" i="84"/>
  <c r="A666" i="84"/>
  <c r="A667" i="84"/>
  <c r="A668" i="84"/>
  <c r="A669" i="84"/>
  <c r="A670" i="84"/>
  <c r="A671" i="84"/>
  <c r="A672" i="84"/>
  <c r="A673" i="84"/>
  <c r="A674" i="84"/>
  <c r="A675" i="84"/>
  <c r="A676" i="84"/>
  <c r="A677" i="84"/>
  <c r="A678" i="84"/>
  <c r="A679" i="84"/>
  <c r="A680" i="84"/>
  <c r="A681" i="84"/>
  <c r="A682" i="84"/>
  <c r="A683" i="84"/>
  <c r="A684" i="84"/>
  <c r="A685" i="84"/>
  <c r="A686" i="84"/>
  <c r="A687" i="84"/>
  <c r="A688" i="84"/>
  <c r="A689" i="84"/>
  <c r="A690" i="84"/>
  <c r="A691" i="84"/>
  <c r="A692" i="84"/>
  <c r="A693" i="84"/>
  <c r="A694" i="84"/>
  <c r="A695" i="84"/>
  <c r="A696" i="84"/>
  <c r="A697" i="84"/>
  <c r="A698" i="84"/>
  <c r="A699" i="84"/>
  <c r="A700" i="84"/>
  <c r="A701" i="84"/>
  <c r="A702" i="84"/>
  <c r="A703" i="84"/>
  <c r="A704" i="84"/>
  <c r="A705" i="84"/>
  <c r="A706" i="84"/>
  <c r="A707" i="84"/>
  <c r="A708" i="84"/>
  <c r="A709" i="84"/>
  <c r="A710" i="84"/>
  <c r="A711" i="84"/>
  <c r="A712" i="84"/>
  <c r="A713" i="84"/>
  <c r="A714" i="84"/>
  <c r="A715" i="84"/>
  <c r="A716" i="84"/>
  <c r="A717" i="84"/>
  <c r="A718" i="84"/>
  <c r="A719" i="84"/>
  <c r="A720" i="84"/>
  <c r="A721" i="84"/>
  <c r="A722" i="84"/>
  <c r="A723" i="84"/>
  <c r="A724" i="84"/>
  <c r="A725" i="84"/>
  <c r="A726" i="84"/>
  <c r="A727" i="84"/>
  <c r="A728" i="84"/>
  <c r="A729" i="84"/>
  <c r="A730" i="84"/>
  <c r="A731" i="84"/>
  <c r="A732" i="84"/>
  <c r="A733" i="84"/>
  <c r="A734" i="84"/>
  <c r="A735" i="84"/>
  <c r="A736" i="84"/>
  <c r="A737" i="84"/>
  <c r="A738" i="84"/>
  <c r="A739" i="84"/>
  <c r="A740" i="84"/>
  <c r="A741" i="84"/>
  <c r="A742" i="84"/>
  <c r="A743" i="84"/>
  <c r="A744" i="84"/>
  <c r="A745" i="84"/>
  <c r="A746" i="84"/>
  <c r="A747" i="84"/>
  <c r="A748" i="84"/>
  <c r="A749" i="84"/>
  <c r="A750" i="84"/>
  <c r="A751" i="84"/>
  <c r="A752" i="84"/>
  <c r="A753" i="84"/>
  <c r="A754" i="84"/>
  <c r="A755" i="84"/>
  <c r="A756" i="84"/>
  <c r="A757" i="84"/>
  <c r="A758" i="84"/>
  <c r="A759" i="84"/>
  <c r="A760" i="84"/>
  <c r="A761" i="84"/>
  <c r="A762" i="84"/>
  <c r="A763" i="84"/>
  <c r="A764" i="84"/>
  <c r="A765" i="84"/>
  <c r="A766" i="84"/>
  <c r="A767" i="84"/>
  <c r="A768" i="84"/>
  <c r="A769" i="84"/>
  <c r="A770" i="84"/>
  <c r="A771" i="84"/>
  <c r="A772" i="84"/>
  <c r="A773" i="84"/>
  <c r="A774" i="84"/>
  <c r="A775" i="84"/>
  <c r="A776" i="84"/>
  <c r="A777" i="84"/>
  <c r="A778" i="84"/>
  <c r="A779" i="84"/>
  <c r="A780" i="84"/>
  <c r="A781" i="84"/>
  <c r="A782" i="84"/>
  <c r="A783" i="84"/>
  <c r="A784" i="84"/>
  <c r="A785" i="84"/>
  <c r="A786" i="84"/>
  <c r="A787" i="84"/>
  <c r="A788" i="84"/>
  <c r="A789" i="84"/>
  <c r="A790" i="84"/>
  <c r="A791" i="84"/>
  <c r="A792" i="84"/>
  <c r="A793" i="84"/>
  <c r="A794" i="84"/>
  <c r="A795" i="84"/>
  <c r="A796" i="84"/>
  <c r="A797" i="84"/>
  <c r="A798" i="84"/>
  <c r="A799" i="84"/>
  <c r="A800" i="84"/>
  <c r="A801" i="84"/>
  <c r="A802" i="84"/>
  <c r="A803" i="84"/>
  <c r="A804" i="84"/>
  <c r="A805" i="84"/>
  <c r="A806" i="84"/>
  <c r="A807" i="84"/>
  <c r="A808" i="84"/>
  <c r="A809" i="84"/>
  <c r="A810" i="84"/>
  <c r="A811" i="84"/>
  <c r="A812" i="84"/>
  <c r="A813" i="84"/>
  <c r="A814" i="84"/>
  <c r="A815" i="84"/>
  <c r="A816" i="84"/>
  <c r="A817" i="84"/>
  <c r="A818" i="84"/>
  <c r="A819" i="84"/>
  <c r="A820" i="84"/>
  <c r="A821" i="84"/>
  <c r="A822" i="84"/>
  <c r="A823" i="84"/>
  <c r="A824" i="84"/>
  <c r="A825" i="84"/>
  <c r="A826" i="84"/>
  <c r="A827" i="84"/>
  <c r="A828" i="84"/>
  <c r="A829" i="84"/>
  <c r="A830" i="84"/>
  <c r="A831" i="84"/>
  <c r="A832" i="84"/>
  <c r="A833" i="84"/>
  <c r="A834" i="84"/>
  <c r="A835" i="84"/>
  <c r="A836" i="84"/>
  <c r="A837" i="84"/>
  <c r="A838" i="84"/>
  <c r="A839" i="84"/>
  <c r="A840" i="84"/>
  <c r="A841" i="84"/>
  <c r="A842" i="84"/>
  <c r="A843" i="84"/>
  <c r="A844" i="84"/>
  <c r="A845" i="84"/>
  <c r="A846" i="84"/>
  <c r="A847" i="84"/>
  <c r="A848" i="84"/>
  <c r="A849" i="84"/>
  <c r="A850" i="84"/>
  <c r="A851" i="84"/>
  <c r="A852" i="84"/>
  <c r="A853" i="84"/>
  <c r="A854" i="84"/>
  <c r="A855" i="84"/>
  <c r="A856" i="84"/>
  <c r="A857" i="84"/>
  <c r="A858" i="84"/>
  <c r="A859" i="84"/>
  <c r="A860" i="84"/>
  <c r="A861" i="84"/>
  <c r="A862" i="84"/>
  <c r="A863" i="84"/>
  <c r="A864" i="84"/>
  <c r="A865" i="84"/>
  <c r="A866" i="84"/>
  <c r="A867" i="84"/>
  <c r="A868" i="84"/>
  <c r="A869" i="84"/>
  <c r="A870" i="84"/>
  <c r="A871" i="84"/>
  <c r="A872" i="84"/>
  <c r="A873" i="84"/>
  <c r="A874" i="84"/>
  <c r="A875" i="84"/>
  <c r="A876" i="84"/>
  <c r="A877" i="84"/>
  <c r="A878" i="84"/>
  <c r="A879" i="84"/>
  <c r="A880" i="84"/>
  <c r="A881" i="84"/>
  <c r="A882" i="84"/>
  <c r="A883" i="84"/>
  <c r="A884" i="84"/>
  <c r="A885" i="84"/>
  <c r="A886" i="84"/>
  <c r="A887" i="84"/>
  <c r="A888" i="84"/>
  <c r="A889" i="84"/>
  <c r="A890" i="84"/>
  <c r="A891" i="84"/>
  <c r="A892" i="84"/>
  <c r="A893" i="84"/>
  <c r="A894" i="84"/>
  <c r="A895" i="84"/>
  <c r="A896" i="84"/>
  <c r="A897" i="84"/>
  <c r="A898" i="84"/>
  <c r="A899" i="84"/>
  <c r="A900" i="84"/>
  <c r="A901" i="84"/>
  <c r="A902" i="84"/>
  <c r="A903" i="84"/>
  <c r="A904" i="84"/>
  <c r="A905" i="84"/>
  <c r="A906" i="84"/>
  <c r="A907" i="84"/>
  <c r="A908" i="84"/>
  <c r="A909" i="84"/>
  <c r="A910" i="84"/>
  <c r="A911" i="84"/>
  <c r="A912" i="84"/>
  <c r="A913" i="84"/>
  <c r="A914" i="84"/>
  <c r="A915" i="84"/>
  <c r="A916" i="84"/>
  <c r="A917" i="84"/>
  <c r="A918" i="84"/>
  <c r="A919" i="84"/>
  <c r="A920" i="84"/>
  <c r="A921" i="84"/>
  <c r="A922" i="84"/>
  <c r="A923" i="84"/>
  <c r="A924" i="84"/>
  <c r="A925" i="84"/>
  <c r="A926" i="84"/>
  <c r="A927" i="84"/>
  <c r="A928" i="84"/>
  <c r="A929" i="84"/>
  <c r="A930" i="84"/>
  <c r="A931" i="84"/>
  <c r="A932" i="84"/>
  <c r="A933" i="84"/>
  <c r="A934" i="84"/>
  <c r="A935" i="84"/>
  <c r="A936" i="84"/>
  <c r="A937" i="84"/>
  <c r="A938" i="84"/>
  <c r="A939" i="84"/>
  <c r="A940" i="84"/>
  <c r="A941" i="84"/>
  <c r="A942" i="84"/>
  <c r="A943" i="84"/>
  <c r="A944" i="84"/>
  <c r="A945" i="84"/>
  <c r="A946" i="84"/>
  <c r="A947" i="84"/>
  <c r="A948" i="84"/>
  <c r="A949" i="84"/>
  <c r="A950" i="84"/>
  <c r="A951" i="84"/>
  <c r="A952" i="84"/>
  <c r="A953" i="84"/>
  <c r="A954" i="84"/>
  <c r="A955" i="84"/>
  <c r="A956" i="84"/>
  <c r="A957" i="84"/>
  <c r="A958" i="84"/>
  <c r="A959" i="84"/>
  <c r="A960" i="84"/>
  <c r="A961" i="84"/>
  <c r="A962" i="84"/>
  <c r="A963" i="84"/>
  <c r="A964" i="84"/>
  <c r="A965" i="84"/>
  <c r="A966" i="84"/>
  <c r="A967" i="84"/>
  <c r="A968" i="84"/>
  <c r="A969" i="84"/>
  <c r="A970" i="84"/>
  <c r="A971" i="84"/>
  <c r="A972" i="84"/>
  <c r="A973" i="84"/>
  <c r="A974" i="84"/>
  <c r="A975" i="84"/>
  <c r="A976" i="84"/>
  <c r="A977" i="84"/>
  <c r="A978" i="84"/>
  <c r="A979" i="84"/>
  <c r="A980" i="84"/>
  <c r="A981" i="84"/>
  <c r="A982" i="84"/>
  <c r="A983" i="84"/>
  <c r="A984" i="84"/>
  <c r="A985" i="84"/>
  <c r="A986" i="84"/>
  <c r="A987" i="84"/>
  <c r="A988" i="84"/>
  <c r="A989" i="84"/>
  <c r="A990" i="84"/>
  <c r="A991" i="84"/>
  <c r="A992" i="84"/>
  <c r="A993" i="84"/>
  <c r="A994" i="84"/>
  <c r="A995" i="84"/>
  <c r="A996" i="84"/>
  <c r="A997" i="84"/>
  <c r="A998" i="84"/>
  <c r="A999" i="84"/>
  <c r="A1000" i="84"/>
  <c r="A1001" i="84"/>
  <c r="A1002" i="84"/>
  <c r="A1003" i="84"/>
  <c r="A1004" i="84"/>
  <c r="A1005" i="84"/>
  <c r="A1006" i="84"/>
  <c r="A1007" i="84"/>
  <c r="A1008" i="84"/>
  <c r="A1009" i="84"/>
  <c r="A1010" i="84"/>
  <c r="A1011" i="84"/>
  <c r="A1012" i="84"/>
  <c r="A1013" i="84"/>
  <c r="A1014" i="84"/>
  <c r="A1015" i="84"/>
  <c r="A1016" i="84"/>
  <c r="A1017" i="84"/>
  <c r="A1018" i="84"/>
  <c r="A1019" i="84"/>
  <c r="A1020" i="84"/>
  <c r="A1021" i="84"/>
  <c r="A1022" i="84"/>
  <c r="A1023" i="84"/>
  <c r="A1024" i="84"/>
  <c r="A1025" i="84"/>
  <c r="A1026" i="84"/>
  <c r="A1027" i="84"/>
  <c r="A1028" i="84"/>
  <c r="A1029" i="84"/>
  <c r="A1030" i="84"/>
  <c r="A1031" i="84"/>
  <c r="A1032" i="84"/>
  <c r="A1033" i="84"/>
  <c r="A1034" i="84"/>
  <c r="A1035" i="84"/>
  <c r="A1036" i="84"/>
  <c r="A1037" i="84"/>
  <c r="A1038" i="84"/>
  <c r="A1039" i="84"/>
  <c r="A1040" i="84"/>
  <c r="A1041" i="84"/>
  <c r="A1042" i="84"/>
  <c r="A1043" i="84"/>
  <c r="A1044" i="84"/>
  <c r="A1045" i="84"/>
  <c r="A1046" i="84"/>
  <c r="A1047" i="84"/>
  <c r="A1048" i="84"/>
  <c r="A1049" i="84"/>
  <c r="A1050" i="84"/>
  <c r="A1051" i="84"/>
  <c r="A1052" i="84"/>
  <c r="A1053" i="84"/>
  <c r="A1054" i="84"/>
  <c r="A1055" i="84"/>
  <c r="A1056" i="84"/>
  <c r="A1057" i="84"/>
  <c r="A1058" i="84"/>
  <c r="A1059" i="84"/>
  <c r="A1060" i="84"/>
  <c r="A1061" i="84"/>
  <c r="A1062" i="84"/>
  <c r="A1063" i="84"/>
  <c r="A1064" i="84"/>
  <c r="A1065" i="84"/>
  <c r="A1066" i="84"/>
  <c r="A1067" i="84"/>
  <c r="A1068" i="84"/>
  <c r="A1069" i="84"/>
  <c r="A1070" i="84"/>
  <c r="A1071" i="84"/>
  <c r="A1072" i="84"/>
  <c r="A58" i="114" l="1"/>
  <c r="A24" i="114"/>
  <c r="A82" i="114"/>
  <c r="A52" i="114"/>
  <c r="A76" i="114"/>
  <c r="A37" i="114"/>
  <c r="A4" i="114"/>
  <c r="A100" i="114"/>
  <c r="A26" i="114"/>
  <c r="A3" i="114"/>
  <c r="A7" i="114"/>
  <c r="A29" i="114"/>
  <c r="A97" i="114"/>
  <c r="A96" i="114"/>
  <c r="A36" i="114"/>
  <c r="A28" i="114"/>
  <c r="A70" i="114"/>
  <c r="A16" i="114"/>
  <c r="A10" i="114"/>
  <c r="A11" i="114"/>
  <c r="A30" i="114"/>
  <c r="A92" i="114"/>
  <c r="A22" i="114"/>
  <c r="A14" i="114"/>
  <c r="A15" i="114"/>
  <c r="A31" i="114"/>
  <c r="A6" i="114"/>
  <c r="A12" i="114"/>
  <c r="A93" i="114"/>
  <c r="A78" i="114"/>
  <c r="A71" i="114"/>
  <c r="A45" i="114"/>
  <c r="A59" i="114"/>
  <c r="A39" i="114"/>
  <c r="A47" i="114"/>
  <c r="A19" i="114"/>
  <c r="A53" i="114"/>
  <c r="A50" i="114"/>
  <c r="A98" i="114"/>
  <c r="A61" i="114"/>
  <c r="A17" i="114"/>
  <c r="A43" i="114"/>
  <c r="A56" i="114"/>
  <c r="A32" i="114"/>
  <c r="A46" i="114"/>
  <c r="A95" i="114"/>
  <c r="A60" i="114"/>
  <c r="A51" i="114"/>
  <c r="A8" i="114"/>
  <c r="A54" i="114"/>
  <c r="A72" i="114"/>
  <c r="A83" i="114"/>
  <c r="A63" i="114"/>
  <c r="A41" i="114"/>
  <c r="A18" i="114"/>
  <c r="A85" i="114"/>
  <c r="A25" i="114"/>
  <c r="A27" i="114"/>
  <c r="A88" i="114"/>
  <c r="A9" i="114"/>
  <c r="A109" i="114"/>
  <c r="A105" i="114"/>
  <c r="A101" i="114"/>
  <c r="A49" i="114"/>
  <c r="A44" i="114"/>
  <c r="A77" i="114"/>
  <c r="A104" i="114"/>
  <c r="A103" i="114"/>
  <c r="A48" i="114"/>
  <c r="A107" i="114"/>
  <c r="A74" i="114"/>
  <c r="A20" i="114"/>
  <c r="A68" i="114"/>
  <c r="A106" i="114"/>
  <c r="A108" i="114"/>
  <c r="A42" i="114"/>
  <c r="A90" i="114"/>
  <c r="A94" i="114"/>
  <c r="A91" i="114"/>
  <c r="A21" i="114"/>
  <c r="A33" i="114"/>
  <c r="A102" i="114"/>
  <c r="A87" i="114"/>
  <c r="A34" i="114"/>
  <c r="A89" i="114"/>
  <c r="A40" i="114"/>
  <c r="A38" i="114"/>
  <c r="A67" i="114"/>
  <c r="A69" i="114"/>
  <c r="A23" i="114"/>
  <c r="A84" i="114"/>
  <c r="A65" i="114"/>
  <c r="A62" i="114"/>
  <c r="A79" i="114"/>
  <c r="A35" i="114"/>
  <c r="A13" i="114"/>
  <c r="A57" i="114"/>
  <c r="A86" i="114"/>
  <c r="A75" i="114"/>
  <c r="A5" i="114"/>
  <c r="A80" i="114"/>
  <c r="A73" i="114"/>
  <c r="A64" i="114"/>
  <c r="A66" i="114"/>
  <c r="A99" i="114"/>
  <c r="A55" i="114"/>
  <c r="A16" i="113"/>
  <c r="A94" i="113"/>
  <c r="A230" i="113"/>
  <c r="A46" i="113"/>
  <c r="A39" i="113"/>
  <c r="A168" i="113"/>
  <c r="A88" i="113"/>
  <c r="A139" i="113"/>
  <c r="A53" i="113"/>
  <c r="A67" i="113"/>
  <c r="A27" i="113"/>
  <c r="A47" i="113"/>
  <c r="A141" i="113"/>
  <c r="A149" i="113"/>
  <c r="A74" i="113"/>
  <c r="A48" i="113"/>
  <c r="A54" i="113"/>
  <c r="A81" i="113"/>
  <c r="A61" i="113"/>
  <c r="A169" i="113"/>
  <c r="A224" i="113"/>
  <c r="A204" i="113"/>
  <c r="A68" i="113"/>
  <c r="A51" i="113"/>
  <c r="A62" i="113"/>
  <c r="A205" i="113"/>
  <c r="A170" i="113"/>
  <c r="A142" i="113"/>
  <c r="A89" i="113"/>
  <c r="A171" i="113"/>
  <c r="A197" i="113"/>
  <c r="A57" i="113"/>
  <c r="A119" i="113"/>
  <c r="A128" i="113"/>
  <c r="A66" i="113"/>
  <c r="A75" i="113"/>
  <c r="A38" i="113"/>
  <c r="A172" i="113"/>
  <c r="A49" i="113"/>
  <c r="A50" i="113"/>
  <c r="A181" i="113"/>
  <c r="A186" i="113"/>
  <c r="A187" i="113"/>
  <c r="A150" i="113"/>
  <c r="A133" i="113"/>
  <c r="A101" i="113"/>
  <c r="A58" i="113"/>
  <c r="A73" i="113"/>
  <c r="A76" i="113"/>
  <c r="A84" i="113"/>
  <c r="A85" i="113"/>
  <c r="A140" i="113"/>
  <c r="A154" i="113"/>
  <c r="A5" i="113"/>
  <c r="A129" i="113"/>
  <c r="A40" i="113"/>
  <c r="A34" i="113"/>
  <c r="A63" i="113"/>
  <c r="A182" i="113"/>
  <c r="A173" i="113"/>
  <c r="A118" i="113"/>
  <c r="A162" i="113"/>
  <c r="A232" i="113"/>
  <c r="A132" i="113"/>
  <c r="A90" i="113"/>
  <c r="A155" i="113"/>
  <c r="A130" i="113"/>
  <c r="A41" i="113"/>
  <c r="A86" i="113"/>
  <c r="A42" i="113"/>
  <c r="A218" i="113"/>
  <c r="A77" i="113"/>
  <c r="A69" i="113"/>
  <c r="A120" i="113"/>
  <c r="A209" i="113"/>
  <c r="A37" i="113"/>
  <c r="A17" i="113"/>
  <c r="A9" i="113"/>
  <c r="A43" i="113"/>
  <c r="A82" i="113"/>
  <c r="A44" i="113"/>
  <c r="A99" i="113"/>
  <c r="A21" i="113"/>
  <c r="A59" i="113"/>
  <c r="A55" i="113"/>
  <c r="A6" i="113"/>
  <c r="A30" i="113"/>
  <c r="A70" i="113"/>
  <c r="A100" i="113"/>
  <c r="A7" i="113"/>
  <c r="A10" i="113"/>
  <c r="A22" i="113"/>
  <c r="A64" i="113"/>
  <c r="A11" i="113"/>
  <c r="A4" i="113"/>
  <c r="A23" i="113"/>
  <c r="A12" i="113"/>
  <c r="A13" i="113"/>
  <c r="A18" i="113"/>
  <c r="A95" i="113"/>
  <c r="A111" i="113"/>
  <c r="A31" i="113"/>
  <c r="A24" i="113"/>
  <c r="A14" i="113"/>
  <c r="A32" i="113"/>
  <c r="A25" i="113"/>
  <c r="A28" i="113"/>
  <c r="A8" i="113"/>
  <c r="A29" i="113"/>
  <c r="A26" i="113"/>
  <c r="A15" i="113"/>
  <c r="A83" i="113"/>
  <c r="A35" i="113"/>
  <c r="A121" i="113"/>
  <c r="A156" i="113"/>
  <c r="A102" i="113"/>
  <c r="A210" i="113"/>
  <c r="A143" i="113"/>
  <c r="A71" i="113"/>
  <c r="A151" i="113"/>
  <c r="A112" i="113"/>
  <c r="A148" i="113"/>
  <c r="A144" i="113"/>
  <c r="A72" i="113"/>
  <c r="A19" i="113"/>
  <c r="A36" i="113"/>
  <c r="A20" i="113"/>
  <c r="A33" i="113"/>
  <c r="A78" i="113"/>
  <c r="A96" i="113"/>
  <c r="A45" i="113"/>
  <c r="A211" i="113"/>
  <c r="A56" i="113"/>
  <c r="A134" i="113"/>
  <c r="A91" i="113"/>
  <c r="A113" i="113"/>
  <c r="A135" i="113"/>
  <c r="A152" i="113"/>
  <c r="A145" i="113"/>
  <c r="A97" i="113"/>
  <c r="A103" i="113"/>
  <c r="A231" i="113"/>
  <c r="A92" i="113"/>
  <c r="A157" i="113"/>
  <c r="A122" i="113"/>
  <c r="A123" i="113"/>
  <c r="A239" i="113"/>
  <c r="A233" i="113"/>
  <c r="A93" i="113"/>
  <c r="A153" i="113"/>
  <c r="A206" i="113"/>
  <c r="A225" i="113"/>
  <c r="A188" i="113"/>
  <c r="A219" i="113"/>
  <c r="A166" i="113"/>
  <c r="A240" i="113"/>
  <c r="A183" i="113"/>
  <c r="A163" i="113"/>
  <c r="A114" i="113"/>
  <c r="A136" i="113"/>
  <c r="A184" i="113"/>
  <c r="A115" i="113"/>
  <c r="A198" i="113"/>
  <c r="A212" i="113"/>
  <c r="A220" i="113"/>
  <c r="A98" i="113"/>
  <c r="A124" i="113"/>
  <c r="A87" i="113"/>
  <c r="A125" i="113"/>
  <c r="A238" i="113"/>
  <c r="A126" i="113"/>
  <c r="A241" i="113"/>
  <c r="A158" i="113"/>
  <c r="A159" i="113"/>
  <c r="A147" i="113"/>
  <c r="A127" i="113"/>
  <c r="A104" i="113"/>
  <c r="A79" i="113"/>
  <c r="A226" i="113"/>
  <c r="A242" i="113"/>
  <c r="A146" i="113"/>
  <c r="A137" i="113"/>
  <c r="A248" i="113"/>
  <c r="A105" i="113"/>
  <c r="A189" i="113"/>
  <c r="A80" i="113"/>
  <c r="A116" i="113"/>
  <c r="A106" i="113"/>
  <c r="A131" i="113"/>
  <c r="A117" i="113"/>
  <c r="A107" i="113"/>
  <c r="A65" i="113"/>
  <c r="A138" i="113"/>
  <c r="A108" i="113"/>
  <c r="A213" i="113"/>
  <c r="A199" i="113"/>
  <c r="A109" i="113"/>
  <c r="A214" i="113"/>
  <c r="A164" i="113"/>
  <c r="A110" i="113"/>
  <c r="A234" i="113"/>
  <c r="A227" i="113"/>
  <c r="A165" i="113"/>
  <c r="A235" i="113"/>
  <c r="A200" i="113"/>
  <c r="A228" i="113"/>
  <c r="A190" i="113"/>
  <c r="A179" i="113"/>
  <c r="A249" i="113"/>
  <c r="A191" i="113"/>
  <c r="A160" i="113"/>
  <c r="A207" i="113"/>
  <c r="A192" i="113"/>
  <c r="A236" i="113"/>
  <c r="A251" i="113"/>
  <c r="A185" i="113"/>
  <c r="A243" i="113"/>
  <c r="A180" i="113"/>
  <c r="A221" i="113"/>
  <c r="A201" i="113"/>
  <c r="A244" i="113"/>
  <c r="A193" i="113"/>
  <c r="A174" i="113"/>
  <c r="A222" i="113"/>
  <c r="A202" i="113"/>
  <c r="A237" i="113"/>
  <c r="A194" i="113"/>
  <c r="A229" i="113"/>
  <c r="A195" i="113"/>
  <c r="A216" i="113"/>
  <c r="A246" i="113"/>
  <c r="A203" i="113"/>
  <c r="A247" i="113"/>
  <c r="A167" i="113"/>
  <c r="A217" i="113"/>
  <c r="A215" i="113"/>
  <c r="A175" i="113"/>
  <c r="A176" i="113"/>
  <c r="A177" i="113"/>
  <c r="A196" i="113"/>
  <c r="A161" i="113"/>
  <c r="A223" i="113"/>
  <c r="A178" i="113"/>
  <c r="A208" i="113"/>
  <c r="A60" i="113"/>
  <c r="A250" i="113"/>
  <c r="A245" i="113"/>
  <c r="A81" i="114"/>
  <c r="A52" i="113"/>
</calcChain>
</file>

<file path=xl/sharedStrings.xml><?xml version="1.0" encoding="utf-8"?>
<sst xmlns="http://schemas.openxmlformats.org/spreadsheetml/2006/main" count="19700" uniqueCount="4416">
  <si>
    <t>Total number inspected</t>
  </si>
  <si>
    <t>Outstanding</t>
  </si>
  <si>
    <t>Good</t>
  </si>
  <si>
    <t>Satisfactory</t>
  </si>
  <si>
    <t>Inadequate</t>
  </si>
  <si>
    <t>Total</t>
  </si>
  <si>
    <t>Not applicable</t>
  </si>
  <si>
    <t>Tables</t>
  </si>
  <si>
    <t>Overall quality of education outcome (%)</t>
  </si>
  <si>
    <t>Source: Ofsted inspections</t>
  </si>
  <si>
    <t>Number of schools</t>
  </si>
  <si>
    <t>Contents</t>
  </si>
  <si>
    <t>Emergency inspection</t>
  </si>
  <si>
    <t>Material change inspection</t>
  </si>
  <si>
    <t>Overall quality of education outcome (numbers)</t>
  </si>
  <si>
    <t>Progress monitoring inspection</t>
  </si>
  <si>
    <t>Overall effectiveness</t>
  </si>
  <si>
    <t>Quality of teaching</t>
  </si>
  <si>
    <t>Number of inspections</t>
  </si>
  <si>
    <t>Percentage of inspections</t>
  </si>
  <si>
    <t>Achievement of pupils</t>
  </si>
  <si>
    <t>Standards met</t>
  </si>
  <si>
    <t>Standards not met</t>
  </si>
  <si>
    <t>Early years provision</t>
  </si>
  <si>
    <t>Sixth form provision</t>
  </si>
  <si>
    <t>URN</t>
  </si>
  <si>
    <t>London</t>
  </si>
  <si>
    <t>West Midlands</t>
  </si>
  <si>
    <t>North West</t>
  </si>
  <si>
    <t>East of England</t>
  </si>
  <si>
    <t>South East</t>
  </si>
  <si>
    <t>East Midlands</t>
  </si>
  <si>
    <t>South West</t>
  </si>
  <si>
    <t>Inspection type</t>
  </si>
  <si>
    <t>North East</t>
  </si>
  <si>
    <t>Yorkshire and the Humber</t>
  </si>
  <si>
    <t>Region</t>
  </si>
  <si>
    <t>Source: Ofsted Inspections</t>
  </si>
  <si>
    <t>Percentage of schools</t>
  </si>
  <si>
    <t>1 September 2010 - 31 August 2011</t>
  </si>
  <si>
    <t>LAESTAB</t>
  </si>
  <si>
    <t>Report</t>
  </si>
  <si>
    <t>Data</t>
  </si>
  <si>
    <t>Key</t>
  </si>
  <si>
    <t>Evaluation of independent school action plan</t>
  </si>
  <si>
    <t>Pre-registration inspection</t>
  </si>
  <si>
    <t>1. The total number of inspections includes integrated inspections.</t>
  </si>
  <si>
    <t>28 April 2014 - 31 August 2014 (89)</t>
  </si>
  <si>
    <t>1 September 2013 - 27 April 2014 (207)</t>
  </si>
  <si>
    <t>1 January 2013 - 31 August 2013 (161)</t>
  </si>
  <si>
    <t>1 September 2012 - 31 December 2012 (133)</t>
  </si>
  <si>
    <t>1 September 2011 - 31 August 2012 (361)</t>
  </si>
  <si>
    <t>1 September 2010 - 31 August 2011 (314)</t>
  </si>
  <si>
    <t>1 September 2009 - 31 August 2010 (318)</t>
  </si>
  <si>
    <t>NULL</t>
  </si>
  <si>
    <t>Inspection number</t>
  </si>
  <si>
    <t>Publication date</t>
  </si>
  <si>
    <t xml:space="preserve"> </t>
  </si>
  <si>
    <t>Standard inspection</t>
  </si>
  <si>
    <t>1. Percentages are rounded and may not add to 100. Where the number of inspections is small, percentages should be treated with caution.</t>
  </si>
  <si>
    <t>1. From 1 January 2013 the judgement on 'overall effectiveness' replaced the previous 'overall quality of education' judgement. Prior to January 2013, the overall quality of education judgement was made separately to judgements on the quality of provision for pupils’ spiritual, moral, social and cultural development, behaviour of pupils, and welfare, health and safety of pupils. However, it was informed by judgements on the curriculum, teaching and assessment, and pupils’ progress. Therefore, the overall quality of education judgement was used to represent the latest inspection outcome for non-association independent schools.</t>
  </si>
  <si>
    <t>28 April 2014 - 31 August 2014</t>
  </si>
  <si>
    <t>1 September 2013 - 27 April 2014</t>
  </si>
  <si>
    <t>Total number of inspections</t>
  </si>
  <si>
    <t>Charts</t>
  </si>
  <si>
    <t>2. Percentages are rounded and may not add to 100.</t>
  </si>
  <si>
    <t>1. One school did not have an overall effectiveness judgement as at 31 August 2015 and is excluded from the table above.</t>
  </si>
  <si>
    <t>Inspection activity (full inspections)</t>
  </si>
  <si>
    <t>Inspection activity (other inspections)</t>
  </si>
  <si>
    <t>Effectiveness of leadership and management</t>
  </si>
  <si>
    <t>Personal development, behaviour and welfare</t>
  </si>
  <si>
    <r>
      <t>Table 1: Number of non-association independent school inspections this academic year, by inspection type</t>
    </r>
    <r>
      <rPr>
        <b/>
        <vertAlign val="superscript"/>
        <sz val="10"/>
        <rFont val="Tahoma"/>
        <family val="2"/>
      </rPr>
      <t>1 2</t>
    </r>
  </si>
  <si>
    <t>England</t>
  </si>
  <si>
    <t>Total number open</t>
  </si>
  <si>
    <t>Number of schools inspected</t>
  </si>
  <si>
    <t xml:space="preserve">Requires improvement </t>
  </si>
  <si>
    <t>Requires improvement</t>
  </si>
  <si>
    <t>Latest inspection at:</t>
  </si>
  <si>
    <t>31 August 2015</t>
  </si>
  <si>
    <t>31 August 2014</t>
  </si>
  <si>
    <t>31 August 2013</t>
  </si>
  <si>
    <t>31 August 2012</t>
  </si>
  <si>
    <t>31 August 2011</t>
  </si>
  <si>
    <t>Number on roll</t>
  </si>
  <si>
    <t>Provider name</t>
  </si>
  <si>
    <t>Ofsted region</t>
  </si>
  <si>
    <t>Dataset 2: State of the Nation</t>
  </si>
  <si>
    <t>Total number not inspected</t>
  </si>
  <si>
    <t>Independent School standard inspection</t>
  </si>
  <si>
    <t>Independent school standard inspection - first</t>
  </si>
  <si>
    <t>Independent school standard inspection - group</t>
  </si>
  <si>
    <t xml:space="preserve">Independent School standard inspection - integrated </t>
  </si>
  <si>
    <t xml:space="preserve">Independent school standard inspection - integrated - first </t>
  </si>
  <si>
    <t>Independent school Progress Monitoring inspection</t>
  </si>
  <si>
    <t xml:space="preserve">Independent school progress monitoring inspection - Integrated </t>
  </si>
  <si>
    <t>Provider Group</t>
  </si>
  <si>
    <t>Local authority</t>
  </si>
  <si>
    <t>Postcode</t>
  </si>
  <si>
    <t>Denomination name</t>
  </si>
  <si>
    <t>Inspectorate</t>
  </si>
  <si>
    <t>First day of inspection</t>
  </si>
  <si>
    <t>Last day of inspection</t>
  </si>
  <si>
    <t>Overall outcome</t>
  </si>
  <si>
    <t>Parliamentary constituency</t>
  </si>
  <si>
    <t>Sixth form</t>
  </si>
  <si>
    <t>Previous inspection number</t>
  </si>
  <si>
    <t>Previous publication date</t>
  </si>
  <si>
    <t>Previous overall effectiveness</t>
  </si>
  <si>
    <t>Inspectorate (at time of inspection)</t>
  </si>
  <si>
    <t>Inspectorate (now)</t>
  </si>
  <si>
    <t>Table 1: Number of non-association independent school inspections this academic year, by inspection type</t>
  </si>
  <si>
    <t>Orange tabs: C1 to C3 are charts</t>
  </si>
  <si>
    <t>Chart 3: Most recent overall effectiveness of non-association independent schools over time</t>
  </si>
  <si>
    <t>31 August 2016</t>
  </si>
  <si>
    <t>Chart 2: Key inspection judgements for non-association independent schools inspected this academic year</t>
  </si>
  <si>
    <t>1 September 2015 to 31 August 2016</t>
  </si>
  <si>
    <r>
      <t>Chart 3: Most recent overall effectiveness of non-association independent schools over time</t>
    </r>
    <r>
      <rPr>
        <b/>
        <vertAlign val="superscript"/>
        <sz val="10"/>
        <rFont val="Tahoma"/>
        <family val="2"/>
      </rPr>
      <t xml:space="preserve">  1 2 3 4</t>
    </r>
  </si>
  <si>
    <t>Acorn Cottage</t>
  </si>
  <si>
    <t>Other Independent Special School</t>
  </si>
  <si>
    <t>Suffolk</t>
  </si>
  <si>
    <t>South Suffolk</t>
  </si>
  <si>
    <t>IP7 6NY</t>
  </si>
  <si>
    <t>Ofsted</t>
  </si>
  <si>
    <t>ITS393298</t>
  </si>
  <si>
    <t>Independent School standard inspection - integrated</t>
  </si>
  <si>
    <t>ITS332461</t>
  </si>
  <si>
    <t>Aidenswood</t>
  </si>
  <si>
    <t>Cheshire East</t>
  </si>
  <si>
    <t>Congleton</t>
  </si>
  <si>
    <t>CW12 4ED</t>
  </si>
  <si>
    <t>Has a sixth form</t>
  </si>
  <si>
    <t>ITS397659</t>
  </si>
  <si>
    <t>ITS334283</t>
  </si>
  <si>
    <t>Beacon Reach</t>
  </si>
  <si>
    <t>Lancashire</t>
  </si>
  <si>
    <t>Ribble Valley</t>
  </si>
  <si>
    <t>PR3 3YB</t>
  </si>
  <si>
    <t>ITS446251</t>
  </si>
  <si>
    <t>ITS364331</t>
  </si>
  <si>
    <t>Belgrave School</t>
  </si>
  <si>
    <t>Bristol</t>
  </si>
  <si>
    <t>Bristol West</t>
  </si>
  <si>
    <t>BS8 2XH</t>
  </si>
  <si>
    <t>ITS393311</t>
  </si>
  <si>
    <t>Blossom House School</t>
  </si>
  <si>
    <t>Merton</t>
  </si>
  <si>
    <t>Wimbledon</t>
  </si>
  <si>
    <t>KT3 6JJ</t>
  </si>
  <si>
    <t>ITS386902</t>
  </si>
  <si>
    <t>ITS329740</t>
  </si>
  <si>
    <t>Bright Futures School</t>
  </si>
  <si>
    <t>Oldham</t>
  </si>
  <si>
    <t>Oldham East and Saddleworth</t>
  </si>
  <si>
    <t>OL4 4DW</t>
  </si>
  <si>
    <t>ITS397592</t>
  </si>
  <si>
    <t>ITS331357</t>
  </si>
  <si>
    <t>Cambian Tyldesley School</t>
  </si>
  <si>
    <t>Wigan</t>
  </si>
  <si>
    <t>Leigh</t>
  </si>
  <si>
    <t>M29 8BS</t>
  </si>
  <si>
    <t>ITS433582</t>
  </si>
  <si>
    <t>ITS345988</t>
  </si>
  <si>
    <t>Cambian Walnut Tree Lodge School</t>
  </si>
  <si>
    <t>Bedford</t>
  </si>
  <si>
    <t>North East Bedfordshire</t>
  </si>
  <si>
    <t>MK44 2PY</t>
  </si>
  <si>
    <t>ITS430054</t>
  </si>
  <si>
    <t>ITS353843</t>
  </si>
  <si>
    <t>Centre Academy East Anglia</t>
  </si>
  <si>
    <t>IP7 7QR</t>
  </si>
  <si>
    <t>ITS393369</t>
  </si>
  <si>
    <t>Clay Hill School</t>
  </si>
  <si>
    <t>Hampshire</t>
  </si>
  <si>
    <t>New Forest East</t>
  </si>
  <si>
    <t>SO43 7DE</t>
  </si>
  <si>
    <t>ITS443029</t>
  </si>
  <si>
    <t>Cressey College</t>
  </si>
  <si>
    <t>Croydon</t>
  </si>
  <si>
    <t>Croydon Central</t>
  </si>
  <si>
    <t>CR0 1JB</t>
  </si>
  <si>
    <t>ITS422750</t>
  </si>
  <si>
    <t>ITS348770</t>
  </si>
  <si>
    <t>Cumberland School</t>
  </si>
  <si>
    <t>PR5 6EP</t>
  </si>
  <si>
    <t>ITS463013</t>
  </si>
  <si>
    <t>ITS395778</t>
  </si>
  <si>
    <t>Essex Fresh Start</t>
  </si>
  <si>
    <t>Essex</t>
  </si>
  <si>
    <t>Witham</t>
  </si>
  <si>
    <t>CM8 2JL</t>
  </si>
  <si>
    <t>ITS442991</t>
  </si>
  <si>
    <t>ITS361432</t>
  </si>
  <si>
    <t>Future Education</t>
  </si>
  <si>
    <t>Norfolk</t>
  </si>
  <si>
    <t>Norwich South</t>
  </si>
  <si>
    <t>NR5 8EG</t>
  </si>
  <si>
    <t>ITS422801</t>
  </si>
  <si>
    <t>ITS353858</t>
  </si>
  <si>
    <t>Haskel School</t>
  </si>
  <si>
    <t>Gateshead</t>
  </si>
  <si>
    <t>North East, Yorkshire and the Humber</t>
  </si>
  <si>
    <t>NE8 4DR</t>
  </si>
  <si>
    <t>ITS443011</t>
  </si>
  <si>
    <t>Holme Court School</t>
  </si>
  <si>
    <t>Cambridgeshire</t>
  </si>
  <si>
    <t>South Cambridgeshire</t>
  </si>
  <si>
    <t>CB21 6BQ</t>
  </si>
  <si>
    <t>ITS455956</t>
  </si>
  <si>
    <t>ITS385202</t>
  </si>
  <si>
    <t>Hope House School</t>
  </si>
  <si>
    <t>Nottinghamshire</t>
  </si>
  <si>
    <t>Newark</t>
  </si>
  <si>
    <t>NG24 3NE</t>
  </si>
  <si>
    <t>ITS440222</t>
  </si>
  <si>
    <t>ITS364818</t>
  </si>
  <si>
    <t>Aurora Keyes Barn School</t>
  </si>
  <si>
    <t>Fylde</t>
  </si>
  <si>
    <t>PR4 0YH</t>
  </si>
  <si>
    <t>ITS397628</t>
  </si>
  <si>
    <t>Kisharon School</t>
  </si>
  <si>
    <t>Barnet</t>
  </si>
  <si>
    <t>Finchley and Golders Green</t>
  </si>
  <si>
    <t>NW11 7HB</t>
  </si>
  <si>
    <t>Does not have a sixth form</t>
  </si>
  <si>
    <t>ITS441640</t>
  </si>
  <si>
    <t>ITS420167</t>
  </si>
  <si>
    <t>Lawrence House School</t>
  </si>
  <si>
    <t>Knowsley</t>
  </si>
  <si>
    <t>L36 5SJ</t>
  </si>
  <si>
    <t>ITS393247</t>
  </si>
  <si>
    <t>Little Acorns School</t>
  </si>
  <si>
    <t>Kent</t>
  </si>
  <si>
    <t>Ashford</t>
  </si>
  <si>
    <t>TN30 6SR</t>
  </si>
  <si>
    <t>ITS420221</t>
  </si>
  <si>
    <t>ITS341962</t>
  </si>
  <si>
    <t>Meadow View Farm School</t>
  </si>
  <si>
    <t>Leicestershire</t>
  </si>
  <si>
    <t>Bosworth</t>
  </si>
  <si>
    <t>LE9 8FT</t>
  </si>
  <si>
    <t>ITS393258</t>
  </si>
  <si>
    <t>Meadows School</t>
  </si>
  <si>
    <t>Rochdale</t>
  </si>
  <si>
    <t>OL12 9EN</t>
  </si>
  <si>
    <t>ITS385133</t>
  </si>
  <si>
    <t>Kent House Hospital School</t>
  </si>
  <si>
    <t>Bromley</t>
  </si>
  <si>
    <t>Orpington</t>
  </si>
  <si>
    <t>BR5 4EP</t>
  </si>
  <si>
    <t>Old Sams Farm Independent School</t>
  </si>
  <si>
    <t>Derbyshire</t>
  </si>
  <si>
    <t>Staffordshire Moorlands</t>
  </si>
  <si>
    <t>SK17 0SN</t>
  </si>
  <si>
    <t>ITS446246</t>
  </si>
  <si>
    <t>ITS366878</t>
  </si>
  <si>
    <t>Phoenix Academy</t>
  </si>
  <si>
    <t>Somerset</t>
  </si>
  <si>
    <t>Bridgwater and West Somerset</t>
  </si>
  <si>
    <t>TA6 6NA</t>
  </si>
  <si>
    <t>ITS422791</t>
  </si>
  <si>
    <t>Cedar Lodge</t>
  </si>
  <si>
    <t>Preston</t>
  </si>
  <si>
    <t>PR2 2YQ</t>
  </si>
  <si>
    <t>ITS420237</t>
  </si>
  <si>
    <t>ITS346003</t>
  </si>
  <si>
    <t>Radlett Lodge School</t>
  </si>
  <si>
    <t>Hertfordshire</t>
  </si>
  <si>
    <t>St Albans</t>
  </si>
  <si>
    <t>WD7 9HW</t>
  </si>
  <si>
    <t>ITS397761</t>
  </si>
  <si>
    <t>ITS342532</t>
  </si>
  <si>
    <t>Rainbow School for Children with Autism</t>
  </si>
  <si>
    <t>Wandsworth</t>
  </si>
  <si>
    <t>Battersea</t>
  </si>
  <si>
    <t>SW18 2SL</t>
  </si>
  <si>
    <t>ITS422759</t>
  </si>
  <si>
    <t>Rossendale School</t>
  </si>
  <si>
    <t>Rossendale and Darwen</t>
  </si>
  <si>
    <t>BL0 0RT</t>
  </si>
  <si>
    <t>ITS446386</t>
  </si>
  <si>
    <t>ITS385207</t>
  </si>
  <si>
    <t>Sheridan House School</t>
  </si>
  <si>
    <t>South West Norfolk</t>
  </si>
  <si>
    <t>IP26 5LQ</t>
  </si>
  <si>
    <t>ITS397762</t>
  </si>
  <si>
    <t>Tadley Court School</t>
  </si>
  <si>
    <t>North West Hampshire</t>
  </si>
  <si>
    <t>RG26 3TB</t>
  </si>
  <si>
    <t>ITS422725</t>
  </si>
  <si>
    <t>ITS348753</t>
  </si>
  <si>
    <t>The Amicus School</t>
  </si>
  <si>
    <t>West Sussex</t>
  </si>
  <si>
    <t>Arundel and South Downs</t>
  </si>
  <si>
    <t>BN18 0SX</t>
  </si>
  <si>
    <t>ITS397759</t>
  </si>
  <si>
    <t>ITS341963</t>
  </si>
  <si>
    <t>The Beeches Independent School</t>
  </si>
  <si>
    <t>Peterborough</t>
  </si>
  <si>
    <t>PE1 3PB</t>
  </si>
  <si>
    <t>ITS422845</t>
  </si>
  <si>
    <t>Adventure Care Ltd</t>
  </si>
  <si>
    <t>High Peak</t>
  </si>
  <si>
    <t>SK17 0TJ</t>
  </si>
  <si>
    <t>ITS462942</t>
  </si>
  <si>
    <t>ITS386860</t>
  </si>
  <si>
    <t>Anderida Learning Centre</t>
  </si>
  <si>
    <t>East Sussex</t>
  </si>
  <si>
    <t>Eastbourne</t>
  </si>
  <si>
    <t>BN22 8HR</t>
  </si>
  <si>
    <t>ITS429466</t>
  </si>
  <si>
    <t>Appletree School</t>
  </si>
  <si>
    <t>Cumbria</t>
  </si>
  <si>
    <t>Westmorland and Lonsdale</t>
  </si>
  <si>
    <t>LA9 7QS</t>
  </si>
  <si>
    <t>ITS446264</t>
  </si>
  <si>
    <t>ITS385209</t>
  </si>
  <si>
    <t>Arnfield Independent School</t>
  </si>
  <si>
    <t>Macclesfield</t>
  </si>
  <si>
    <t>SK10 5JR</t>
  </si>
  <si>
    <t>ITS422784</t>
  </si>
  <si>
    <t>ITS361436</t>
  </si>
  <si>
    <t>Ashmeads School</t>
  </si>
  <si>
    <t>Northamptonshire</t>
  </si>
  <si>
    <t>Kettering</t>
  </si>
  <si>
    <t>NN15 5PH</t>
  </si>
  <si>
    <t>ITS420189</t>
  </si>
  <si>
    <t>Blackford Education (Schools) Ltd T/A the Libra School</t>
  </si>
  <si>
    <t>Devon</t>
  </si>
  <si>
    <t>North Devon</t>
  </si>
  <si>
    <t>EX36 3LN</t>
  </si>
  <si>
    <t>ITS386906</t>
  </si>
  <si>
    <t>Aurora Brambles East School</t>
  </si>
  <si>
    <t>Blackburn with Darwen</t>
  </si>
  <si>
    <t>BB3 2NG</t>
  </si>
  <si>
    <t>ITS422839</t>
  </si>
  <si>
    <t>Cambian Beverley School</t>
  </si>
  <si>
    <t>East Riding of Yorkshire</t>
  </si>
  <si>
    <t>Beverley and Holderness</t>
  </si>
  <si>
    <t>HU17 0EW</t>
  </si>
  <si>
    <t>ITS463006</t>
  </si>
  <si>
    <t>ITS385166</t>
  </si>
  <si>
    <t>Compass Community School</t>
  </si>
  <si>
    <t>Calderdale</t>
  </si>
  <si>
    <t>Calder Valley</t>
  </si>
  <si>
    <t>OL14 5NZ</t>
  </si>
  <si>
    <t>ITS420279</t>
  </si>
  <si>
    <t>Independent school standard inspection - integrated - first</t>
  </si>
  <si>
    <t>Coxlease School</t>
  </si>
  <si>
    <t>ITS393310</t>
  </si>
  <si>
    <t>Cressex Lodge (SWAAY)</t>
  </si>
  <si>
    <t>Bracknell Forest</t>
  </si>
  <si>
    <t>Windsor</t>
  </si>
  <si>
    <t>RG42 4DE</t>
  </si>
  <si>
    <t>ITS397668</t>
  </si>
  <si>
    <t>ITS333819</t>
  </si>
  <si>
    <t>Crookhey Hall School</t>
  </si>
  <si>
    <t>Lancaster and Fleetwood</t>
  </si>
  <si>
    <t>LA2 0HA</t>
  </si>
  <si>
    <t>ITS446271</t>
  </si>
  <si>
    <t>ITS385155</t>
  </si>
  <si>
    <t>Denby Grange School</t>
  </si>
  <si>
    <t>Wakefield</t>
  </si>
  <si>
    <t>WF4 4JG</t>
  </si>
  <si>
    <t>ITS397602</t>
  </si>
  <si>
    <t>Progress Schools Ltd</t>
  </si>
  <si>
    <t>Carlisle</t>
  </si>
  <si>
    <t>CA1 1EJ</t>
  </si>
  <si>
    <t>ITS393347</t>
  </si>
  <si>
    <t>Encompass Education</t>
  </si>
  <si>
    <t>Bristol East</t>
  </si>
  <si>
    <t>BS5 8JU</t>
  </si>
  <si>
    <t>ITS397751</t>
  </si>
  <si>
    <t>ITS343409</t>
  </si>
  <si>
    <t>Fountain House Education Suite</t>
  </si>
  <si>
    <t>Leeds</t>
  </si>
  <si>
    <t>Leeds Central</t>
  </si>
  <si>
    <t>LS11 6AW</t>
  </si>
  <si>
    <t>Gable End</t>
  </si>
  <si>
    <t>IP7 7NL</t>
  </si>
  <si>
    <t>ITS397573</t>
  </si>
  <si>
    <t>ITS334300</t>
  </si>
  <si>
    <t>Gloucester House, The Tavistock Children's Day Unit</t>
  </si>
  <si>
    <t>Camden</t>
  </si>
  <si>
    <t>Hampstead and Kilburn</t>
  </si>
  <si>
    <t>NW3 5BU</t>
  </si>
  <si>
    <t>ITS422781</t>
  </si>
  <si>
    <t>ITS364299</t>
  </si>
  <si>
    <t>Great Howarth School</t>
  </si>
  <si>
    <t>OL12 9HJ</t>
  </si>
  <si>
    <t>ITS397641</t>
  </si>
  <si>
    <t>Options Higford</t>
  </si>
  <si>
    <t>Shropshire</t>
  </si>
  <si>
    <t>Ludlow</t>
  </si>
  <si>
    <t>TF11 9ET</t>
  </si>
  <si>
    <t>ITS462939</t>
  </si>
  <si>
    <t>ITS385187</t>
  </si>
  <si>
    <t>Hill House School</t>
  </si>
  <si>
    <t>SO41 8NE</t>
  </si>
  <si>
    <t>ITS393342</t>
  </si>
  <si>
    <t>ITS330438</t>
  </si>
  <si>
    <t>Holme Farm School</t>
  </si>
  <si>
    <t>Middlesbrough</t>
  </si>
  <si>
    <t>Middlesbrough South and East Cleveland</t>
  </si>
  <si>
    <t>TS8 9DF</t>
  </si>
  <si>
    <t>ITS454304</t>
  </si>
  <si>
    <t>Horton House School</t>
  </si>
  <si>
    <t>Kingston upon Hull</t>
  </si>
  <si>
    <t>HU7 5YY</t>
  </si>
  <si>
    <t>ITS422757</t>
  </si>
  <si>
    <t>ITS348726</t>
  </si>
  <si>
    <t>Include - Thames Valley</t>
  </si>
  <si>
    <t>Bracknell</t>
  </si>
  <si>
    <t>RG12 7WW</t>
  </si>
  <si>
    <t>ITS462878</t>
  </si>
  <si>
    <t>ITS393332</t>
  </si>
  <si>
    <t>Liberty Lodge Independent School</t>
  </si>
  <si>
    <t>Ipswich</t>
  </si>
  <si>
    <t>IP1 2NY</t>
  </si>
  <si>
    <t>ITS385196</t>
  </si>
  <si>
    <t>Lime Meadows</t>
  </si>
  <si>
    <t>Tameside</t>
  </si>
  <si>
    <t>ITS393327</t>
  </si>
  <si>
    <t>ITS331305</t>
  </si>
  <si>
    <t>Mackworth House School</t>
  </si>
  <si>
    <t>Derby</t>
  </si>
  <si>
    <t>Derby North</t>
  </si>
  <si>
    <t>DE22 4LL</t>
  </si>
  <si>
    <t>ITS446396</t>
  </si>
  <si>
    <t>Maple Hayes Hall School</t>
  </si>
  <si>
    <t>Staffordshire</t>
  </si>
  <si>
    <t>Lichfield</t>
  </si>
  <si>
    <t>WS13 8BL</t>
  </si>
  <si>
    <t>ITS454252</t>
  </si>
  <si>
    <t>ITS384786</t>
  </si>
  <si>
    <t>Mountwood Academy</t>
  </si>
  <si>
    <t>PR1 8BS</t>
  </si>
  <si>
    <t>ITS446274</t>
  </si>
  <si>
    <t>ITS364330</t>
  </si>
  <si>
    <t>My Choice School - Oak House</t>
  </si>
  <si>
    <t>Mid Sussex</t>
  </si>
  <si>
    <t>RH16 1XQ</t>
  </si>
  <si>
    <t>ITS422793</t>
  </si>
  <si>
    <t>ITS361441</t>
  </si>
  <si>
    <t>North East Centre for Autism - Aycliffe School</t>
  </si>
  <si>
    <t>Durham</t>
  </si>
  <si>
    <t>Sedgefield</t>
  </si>
  <si>
    <t>DL5 6UN</t>
  </si>
  <si>
    <t>ITS422859</t>
  </si>
  <si>
    <t>Oakwood School</t>
  </si>
  <si>
    <t>Charnwood</t>
  </si>
  <si>
    <t>LE3 8DG</t>
  </si>
  <si>
    <t>ITS397633</t>
  </si>
  <si>
    <t>Octavia House Schools</t>
  </si>
  <si>
    <t>Lambeth</t>
  </si>
  <si>
    <t>Vauxhall</t>
  </si>
  <si>
    <t>SE11 6AU</t>
  </si>
  <si>
    <t>ITS420274</t>
  </si>
  <si>
    <t>Pace Education Ltd</t>
  </si>
  <si>
    <t>Newcastle-under-Lyme</t>
  </si>
  <si>
    <t>ST5 0LS</t>
  </si>
  <si>
    <t>ITS454293</t>
  </si>
  <si>
    <t>ITS385129</t>
  </si>
  <si>
    <t>The Meadows</t>
  </si>
  <si>
    <t>SK17 8DJ</t>
  </si>
  <si>
    <t>ITS385176</t>
  </si>
  <si>
    <t>The Oaks</t>
  </si>
  <si>
    <t>LE9 7QJ</t>
  </si>
  <si>
    <t>ITS462937</t>
  </si>
  <si>
    <t>ITS386904</t>
  </si>
  <si>
    <t>The Old Priory School</t>
  </si>
  <si>
    <t>South Thanet</t>
  </si>
  <si>
    <t>CT11 9PG</t>
  </si>
  <si>
    <t>ITS462876</t>
  </si>
  <si>
    <t>ITS386905</t>
  </si>
  <si>
    <t>The Old School House</t>
  </si>
  <si>
    <t>North East Cambridgeshire</t>
  </si>
  <si>
    <t>PE14 0HA</t>
  </si>
  <si>
    <t>ITS446392</t>
  </si>
  <si>
    <t>ITS364277</t>
  </si>
  <si>
    <t>The Robert Ogden School</t>
  </si>
  <si>
    <t>Barnsley</t>
  </si>
  <si>
    <t>Wentworth and Dearne</t>
  </si>
  <si>
    <t>S63 0BG</t>
  </si>
  <si>
    <t>ITS446377</t>
  </si>
  <si>
    <t>ITS386882</t>
  </si>
  <si>
    <t>The Tutorial Foundation</t>
  </si>
  <si>
    <t>Bromley and Chislehurst</t>
  </si>
  <si>
    <t>BR1 3HY</t>
  </si>
  <si>
    <t>ITS408734</t>
  </si>
  <si>
    <t>ITS341987</t>
  </si>
  <si>
    <t>TLC The Learning Centre</t>
  </si>
  <si>
    <t>BR5 1EB</t>
  </si>
  <si>
    <t>ITS447201</t>
  </si>
  <si>
    <t>ITS366896</t>
  </si>
  <si>
    <t>Trinity College</t>
  </si>
  <si>
    <t>Loughborough</t>
  </si>
  <si>
    <t>LE11 1BA</t>
  </si>
  <si>
    <t>ITS440221</t>
  </si>
  <si>
    <t>ITS364304</t>
  </si>
  <si>
    <t>Turnstone House School</t>
  </si>
  <si>
    <t>South Norfolk</t>
  </si>
  <si>
    <t>NR35 2HP</t>
  </si>
  <si>
    <t>ITS422837</t>
  </si>
  <si>
    <t>Waterloo Lodge School</t>
  </si>
  <si>
    <t>Chorley</t>
  </si>
  <si>
    <t>PR6 7AX</t>
  </si>
  <si>
    <t>ITS454250</t>
  </si>
  <si>
    <t>ITS385157</t>
  </si>
  <si>
    <t>Willow House</t>
  </si>
  <si>
    <t>Stockport</t>
  </si>
  <si>
    <t>Cheadle</t>
  </si>
  <si>
    <t>SK8 6RF</t>
  </si>
  <si>
    <t>ITS446247</t>
  </si>
  <si>
    <t>ITS366898</t>
  </si>
  <si>
    <t>Wings School Notts</t>
  </si>
  <si>
    <t>Hayes and Harlington</t>
  </si>
  <si>
    <t>UB7 0AE</t>
  </si>
  <si>
    <t>ITS422171</t>
  </si>
  <si>
    <t>ITS364145</t>
  </si>
  <si>
    <t>Oversands School</t>
  </si>
  <si>
    <t>LA11 6SD</t>
  </si>
  <si>
    <t>ITS422703</t>
  </si>
  <si>
    <t>Woodlands School</t>
  </si>
  <si>
    <t>Bury</t>
  </si>
  <si>
    <t>BL0 0QL</t>
  </si>
  <si>
    <t>ITS447290</t>
  </si>
  <si>
    <t>Options College Stoke</t>
  </si>
  <si>
    <t>Stoke-on-Trent</t>
  </si>
  <si>
    <t>Stoke-on-Trent South</t>
  </si>
  <si>
    <t>ST3 1EJ</t>
  </si>
  <si>
    <t>ITS446255</t>
  </si>
  <si>
    <t>ITS366891</t>
  </si>
  <si>
    <t>Abrar Academy</t>
  </si>
  <si>
    <t>Other Independent School</t>
  </si>
  <si>
    <t>PR1 1NA</t>
  </si>
  <si>
    <t>ITS422795</t>
  </si>
  <si>
    <t>ITS361443</t>
  </si>
  <si>
    <t>Al Islah Girls' High School</t>
  </si>
  <si>
    <t>Blackburn</t>
  </si>
  <si>
    <t>BB1 1TF</t>
  </si>
  <si>
    <t>ITS422709</t>
  </si>
  <si>
    <t>ITS353896</t>
  </si>
  <si>
    <t>Al Jamiah Al Islamiyyah</t>
  </si>
  <si>
    <t>Bolton</t>
  </si>
  <si>
    <t>Bolton South East</t>
  </si>
  <si>
    <t>BL3 4HF</t>
  </si>
  <si>
    <t>ITS344437</t>
  </si>
  <si>
    <t>Al-Furqaan Preparatory School</t>
  </si>
  <si>
    <t>Kirklees</t>
  </si>
  <si>
    <t>Dewsbury</t>
  </si>
  <si>
    <t>WF13 2JR</t>
  </si>
  <si>
    <t>ITS353897</t>
  </si>
  <si>
    <t>Al-Mizan School</t>
  </si>
  <si>
    <t>Tower Hamlets</t>
  </si>
  <si>
    <t>Bethnal Green and Bow</t>
  </si>
  <si>
    <t>E1 1JX</t>
  </si>
  <si>
    <t>ITS446127</t>
  </si>
  <si>
    <t>ITS361405</t>
  </si>
  <si>
    <t>Ashbrooke House School</t>
  </si>
  <si>
    <t>North Somerset</t>
  </si>
  <si>
    <t>Weston-Super-Mare</t>
  </si>
  <si>
    <t>BS23 1XH</t>
  </si>
  <si>
    <t>ITS397666</t>
  </si>
  <si>
    <t>Ayasofia Primary School</t>
  </si>
  <si>
    <t>E1 2JA</t>
  </si>
  <si>
    <t>ITS440224</t>
  </si>
  <si>
    <t>Beis Malka Belz Girls School</t>
  </si>
  <si>
    <t>Salford</t>
  </si>
  <si>
    <t>Blackley and Broughton</t>
  </si>
  <si>
    <t>M7 2BT</t>
  </si>
  <si>
    <t>ITS447240</t>
  </si>
  <si>
    <t>ITS366865</t>
  </si>
  <si>
    <t>Beis Malka Girls' School</t>
  </si>
  <si>
    <t>Hackney</t>
  </si>
  <si>
    <t>Hackney North and Stoke Newington</t>
  </si>
  <si>
    <t>N16 6XD</t>
  </si>
  <si>
    <t>ITS420196</t>
  </si>
  <si>
    <t>ITS345384</t>
  </si>
  <si>
    <t>Beis Ruchel Girls School</t>
  </si>
  <si>
    <t>Manchester</t>
  </si>
  <si>
    <t>M8 5BQ</t>
  </si>
  <si>
    <t>ITS344452</t>
  </si>
  <si>
    <t>Beis Yaakov Girls School</t>
  </si>
  <si>
    <t>N16 0QJ</t>
  </si>
  <si>
    <t>ITS393249</t>
  </si>
  <si>
    <t>Bethany School</t>
  </si>
  <si>
    <t>Sheffield</t>
  </si>
  <si>
    <t>Sheffield Central</t>
  </si>
  <si>
    <t>S3 7PS</t>
  </si>
  <si>
    <t>ITS296779</t>
  </si>
  <si>
    <t>Birtley House Independent School</t>
  </si>
  <si>
    <t>Sevenoaks</t>
  </si>
  <si>
    <t>TN15 6AY</t>
  </si>
  <si>
    <t>ITS443150</t>
  </si>
  <si>
    <t>ITS366887</t>
  </si>
  <si>
    <t>Black Country Wheels School</t>
  </si>
  <si>
    <t>Dudley</t>
  </si>
  <si>
    <t>Stourbridge</t>
  </si>
  <si>
    <t>DY9 7ND</t>
  </si>
  <si>
    <t>ITS397688</t>
  </si>
  <si>
    <t>Bolton Islamic Girls School</t>
  </si>
  <si>
    <t>BL3 2AW</t>
  </si>
  <si>
    <t>ITS420256</t>
  </si>
  <si>
    <t>Brackenfield School</t>
  </si>
  <si>
    <t>North Yorkshire</t>
  </si>
  <si>
    <t>Harrogate and Knaresborough</t>
  </si>
  <si>
    <t>HG1 2HE</t>
  </si>
  <si>
    <t>ITS334994</t>
  </si>
  <si>
    <t>Access School</t>
  </si>
  <si>
    <t>North Shropshire</t>
  </si>
  <si>
    <t>SY4 3EW</t>
  </si>
  <si>
    <t>ITS385163</t>
  </si>
  <si>
    <t>ITS322248</t>
  </si>
  <si>
    <t>Arc School Napton</t>
  </si>
  <si>
    <t>Warwickshire</t>
  </si>
  <si>
    <t>ITS462981</t>
  </si>
  <si>
    <t>Belmont School</t>
  </si>
  <si>
    <t>BB4 6RX</t>
  </si>
  <si>
    <t>ITS463003</t>
  </si>
  <si>
    <t>ITS386897</t>
  </si>
  <si>
    <t>Blue River Academy</t>
  </si>
  <si>
    <t>Birmingham</t>
  </si>
  <si>
    <t>Birmingham, Ladywood</t>
  </si>
  <si>
    <t>B10 0PR</t>
  </si>
  <si>
    <t>ITS386855</t>
  </si>
  <si>
    <t>Bracken School</t>
  </si>
  <si>
    <t>PR4 1YA</t>
  </si>
  <si>
    <t>ITS440217</t>
  </si>
  <si>
    <t>ITS366859</t>
  </si>
  <si>
    <t>Broadclough Lodge</t>
  </si>
  <si>
    <t>OL13 8DF</t>
  </si>
  <si>
    <t>ITS446281</t>
  </si>
  <si>
    <t>ITS385214</t>
  </si>
  <si>
    <t>Broadwood School</t>
  </si>
  <si>
    <t>Halifax</t>
  </si>
  <si>
    <t>HX2 0RU</t>
  </si>
  <si>
    <t>ITS397603</t>
  </si>
  <si>
    <t>Serene House</t>
  </si>
  <si>
    <t>Hammersmith</t>
  </si>
  <si>
    <t>W6 9RU</t>
  </si>
  <si>
    <t>ITS422852</t>
  </si>
  <si>
    <t>Cambian Southwick Park School</t>
  </si>
  <si>
    <t>Gloucestershire</t>
  </si>
  <si>
    <t>Tewkesbury</t>
  </si>
  <si>
    <t>GL20 7DG</t>
  </si>
  <si>
    <t>ITS422838</t>
  </si>
  <si>
    <t>Cornfield School</t>
  </si>
  <si>
    <t>Surrey</t>
  </si>
  <si>
    <t>Reigate</t>
  </si>
  <si>
    <t>RH1 5HS</t>
  </si>
  <si>
    <t>ITS422752</t>
  </si>
  <si>
    <t>ITS348793</t>
  </si>
  <si>
    <t>Cruckton Hall School</t>
  </si>
  <si>
    <t>Shrewsbury and Atcham</t>
  </si>
  <si>
    <t>SY5 8PR</t>
  </si>
  <si>
    <t>ITS462914</t>
  </si>
  <si>
    <t>ITS386879</t>
  </si>
  <si>
    <t>Eagle House School Sutton</t>
  </si>
  <si>
    <t>Sutton</t>
  </si>
  <si>
    <t>Sutton and Cheam</t>
  </si>
  <si>
    <t>SM2 5SJ</t>
  </si>
  <si>
    <t>ITS420201</t>
  </si>
  <si>
    <t>ITS345386</t>
  </si>
  <si>
    <t>Face Youth Therapeutic School</t>
  </si>
  <si>
    <t>SW19 1JN</t>
  </si>
  <si>
    <t>ITS447226</t>
  </si>
  <si>
    <t>Gryphon School</t>
  </si>
  <si>
    <t>Leicester</t>
  </si>
  <si>
    <t>LE12 8BQ</t>
  </si>
  <si>
    <t>ITS397662</t>
  </si>
  <si>
    <t>Hope View School</t>
  </si>
  <si>
    <t>CT4 8EG</t>
  </si>
  <si>
    <t>ITS454286</t>
  </si>
  <si>
    <t>ITS386901</t>
  </si>
  <si>
    <t>Hopewell School (Harmony House)</t>
  </si>
  <si>
    <t>Barking and Dagenham</t>
  </si>
  <si>
    <t>Barking</t>
  </si>
  <si>
    <t>RM9 6XN</t>
  </si>
  <si>
    <t>ITS454206</t>
  </si>
  <si>
    <t>ITS420231</t>
  </si>
  <si>
    <t>Huntercombe Hospital School Cotswold Spa</t>
  </si>
  <si>
    <t>Worcestershire</t>
  </si>
  <si>
    <t>Mid Worcestershire</t>
  </si>
  <si>
    <t>WR12 7DE</t>
  </si>
  <si>
    <t>Huntercombe Hospital School Stafford</t>
  </si>
  <si>
    <t>Stafford</t>
  </si>
  <si>
    <t>ST19 9QT</t>
  </si>
  <si>
    <t>Hythe House Education</t>
  </si>
  <si>
    <t>Sittingbourne and Sheppey</t>
  </si>
  <si>
    <t>ME12 2AP</t>
  </si>
  <si>
    <t>ITS454271</t>
  </si>
  <si>
    <t>ITS385172</t>
  </si>
  <si>
    <t>Lewis Charlton Learning Centre</t>
  </si>
  <si>
    <t>North West Leicestershire</t>
  </si>
  <si>
    <t>LE65 1HU</t>
  </si>
  <si>
    <t>ITS393309</t>
  </si>
  <si>
    <t>LVS Oxford</t>
  </si>
  <si>
    <t>Oxfordshire</t>
  </si>
  <si>
    <t>Oxford West and Abingdon</t>
  </si>
  <si>
    <t>OX5 1RX</t>
  </si>
  <si>
    <t>ITS462901</t>
  </si>
  <si>
    <t>Manor Cottage</t>
  </si>
  <si>
    <t>ITS454303</t>
  </si>
  <si>
    <t>Marchant Holliday School</t>
  </si>
  <si>
    <t>Somerton and Frome</t>
  </si>
  <si>
    <t>BA8 0AH</t>
  </si>
  <si>
    <t>ITS393323</t>
  </si>
  <si>
    <t>ITS330393</t>
  </si>
  <si>
    <t>Meadow View Learning Centre</t>
  </si>
  <si>
    <t>PR6 8BN</t>
  </si>
  <si>
    <t>ITS422831</t>
  </si>
  <si>
    <t>Moorlands View School</t>
  </si>
  <si>
    <t>Burnley</t>
  </si>
  <si>
    <t>BB11 5PQ</t>
  </si>
  <si>
    <t>ITS420340</t>
  </si>
  <si>
    <t>ITS348721</t>
  </si>
  <si>
    <t>My Choice School - Maple House</t>
  </si>
  <si>
    <t>ITS410898</t>
  </si>
  <si>
    <t>My Choice School-Ocean Pearl</t>
  </si>
  <si>
    <t>ITS422778</t>
  </si>
  <si>
    <t>ITS354687</t>
  </si>
  <si>
    <t>New Direction School</t>
  </si>
  <si>
    <t>Bolsover</t>
  </si>
  <si>
    <t>S43 4BX</t>
  </si>
  <si>
    <t>ITS397673</t>
  </si>
  <si>
    <t>ITS332463</t>
  </si>
  <si>
    <t>North Hill House</t>
  </si>
  <si>
    <t>BA11 2HB</t>
  </si>
  <si>
    <t>ITS422737</t>
  </si>
  <si>
    <t>ITS341956</t>
  </si>
  <si>
    <t>Ellingham Hospital School</t>
  </si>
  <si>
    <t>Mid Norfolk</t>
  </si>
  <si>
    <t>NR17 1AE</t>
  </si>
  <si>
    <t>Oliver House School</t>
  </si>
  <si>
    <t>PR7 1XA</t>
  </si>
  <si>
    <t>ITS408721</t>
  </si>
  <si>
    <t>ITS342731</t>
  </si>
  <si>
    <t>Overley Hall School</t>
  </si>
  <si>
    <t>Telford and Wrekin</t>
  </si>
  <si>
    <t>The Wrekin</t>
  </si>
  <si>
    <t>TF6 5HE</t>
  </si>
  <si>
    <t>ITS393334</t>
  </si>
  <si>
    <t>Papillon House</t>
  </si>
  <si>
    <t>KT20 7PA</t>
  </si>
  <si>
    <t>ITS462882</t>
  </si>
  <si>
    <t>ITS386865</t>
  </si>
  <si>
    <t>Pathway to Success at Kingsbury Training</t>
  </si>
  <si>
    <t>Birmingham, Erdington</t>
  </si>
  <si>
    <t>B23 6AG</t>
  </si>
  <si>
    <t>ITS422805</t>
  </si>
  <si>
    <t>ITS353855</t>
  </si>
  <si>
    <t>Philpots Manor School</t>
  </si>
  <si>
    <t>RH19 4PR</t>
  </si>
  <si>
    <t>ITS446390</t>
  </si>
  <si>
    <t>ITS364246</t>
  </si>
  <si>
    <t>Pier View Academy</t>
  </si>
  <si>
    <t>Gravesham</t>
  </si>
  <si>
    <t>DA12 2AX</t>
  </si>
  <si>
    <t>ITS420255</t>
  </si>
  <si>
    <t>Priors Court School</t>
  </si>
  <si>
    <t>West Berkshire</t>
  </si>
  <si>
    <t>Newbury</t>
  </si>
  <si>
    <t>RG18 9NU</t>
  </si>
  <si>
    <t>ITS422740</t>
  </si>
  <si>
    <t>ITS348759</t>
  </si>
  <si>
    <t>Physis Heathgates Academy</t>
  </si>
  <si>
    <t>SY13 2AJ</t>
  </si>
  <si>
    <t>ITS420282</t>
  </si>
  <si>
    <t>Lilyvale</t>
  </si>
  <si>
    <t>Ilford North</t>
  </si>
  <si>
    <t>IG8 8HD</t>
  </si>
  <si>
    <t>ITS386903</t>
  </si>
  <si>
    <t>Purbeck View School</t>
  </si>
  <si>
    <t>Dorset</t>
  </si>
  <si>
    <t>South Dorset</t>
  </si>
  <si>
    <t>BH19 1PR</t>
  </si>
  <si>
    <t>ITS422705</t>
  </si>
  <si>
    <t>ITS348749</t>
  </si>
  <si>
    <t>Queenswood School</t>
  </si>
  <si>
    <t>Herefordshire</t>
  </si>
  <si>
    <t>North Herefordshire</t>
  </si>
  <si>
    <t>HR8 2PZ</t>
  </si>
  <si>
    <t>ITS462920</t>
  </si>
  <si>
    <t>ITS385160</t>
  </si>
  <si>
    <t>Roaches School</t>
  </si>
  <si>
    <t>ST8 7AB</t>
  </si>
  <si>
    <t>ITS422711</t>
  </si>
  <si>
    <t>ITS361356</t>
  </si>
  <si>
    <t>Sacrewell Lodge School</t>
  </si>
  <si>
    <t>North West Cambridgeshire</t>
  </si>
  <si>
    <t>PE8 6HJ</t>
  </si>
  <si>
    <t>ITS434039</t>
  </si>
  <si>
    <t>Somerset Progressive School</t>
  </si>
  <si>
    <t>Taunton Deane</t>
  </si>
  <si>
    <t>TA3 5RH</t>
  </si>
  <si>
    <t>ITS447462</t>
  </si>
  <si>
    <t>ITS385170</t>
  </si>
  <si>
    <t>Springboard Education</t>
  </si>
  <si>
    <t>East Worthing and Shoreham</t>
  </si>
  <si>
    <t>BN15 8HA</t>
  </si>
  <si>
    <t>ITS422783</t>
  </si>
  <si>
    <t>ITS348792</t>
  </si>
  <si>
    <t>St Paul's</t>
  </si>
  <si>
    <t>Birmingham, Hall Green</t>
  </si>
  <si>
    <t>B12 8NJ</t>
  </si>
  <si>
    <t>ITS462931</t>
  </si>
  <si>
    <t>ITS385119</t>
  </si>
  <si>
    <t>Manchester Jewish School for Special Education</t>
  </si>
  <si>
    <t>M7 4QY</t>
  </si>
  <si>
    <t>ITS393288</t>
  </si>
  <si>
    <t>ITS331318</t>
  </si>
  <si>
    <t>The Sybil Elgar School</t>
  </si>
  <si>
    <t>Ealing</t>
  </si>
  <si>
    <t>Ealing, Southall</t>
  </si>
  <si>
    <t>UB2 4NY</t>
  </si>
  <si>
    <t>ITS446376</t>
  </si>
  <si>
    <t>ITS385201</t>
  </si>
  <si>
    <t>The Unicorn School</t>
  </si>
  <si>
    <t>OX14 1AA</t>
  </si>
  <si>
    <t>ITS462870</t>
  </si>
  <si>
    <t>ITS386892</t>
  </si>
  <si>
    <t>The Yellow House School</t>
  </si>
  <si>
    <t>Braintree</t>
  </si>
  <si>
    <t>CO9 3HX</t>
  </si>
  <si>
    <t>ITS422762</t>
  </si>
  <si>
    <t>ITS348809</t>
  </si>
  <si>
    <t>Thornhill Park School</t>
  </si>
  <si>
    <t>Sunderland</t>
  </si>
  <si>
    <t>Sunderland Central</t>
  </si>
  <si>
    <t>SR2 7LA</t>
  </si>
  <si>
    <t>ITS393318</t>
  </si>
  <si>
    <t>Tumblewood Community School</t>
  </si>
  <si>
    <t>Wiltshire</t>
  </si>
  <si>
    <t>South West Wiltshire</t>
  </si>
  <si>
    <t>BA13 4LF</t>
  </si>
  <si>
    <t>ITS393339</t>
  </si>
  <si>
    <t>Westfield House School</t>
  </si>
  <si>
    <t>North West Norfolk</t>
  </si>
  <si>
    <t>PE34 4EX</t>
  </si>
  <si>
    <t>ITS420275</t>
  </si>
  <si>
    <t>Westmorland School</t>
  </si>
  <si>
    <t>PR7 3NQ</t>
  </si>
  <si>
    <t>ITS454264</t>
  </si>
  <si>
    <t>ITS386023</t>
  </si>
  <si>
    <t>White Trees Independent School</t>
  </si>
  <si>
    <t>Brentwood and Ongar</t>
  </si>
  <si>
    <t>CM5 0PN</t>
  </si>
  <si>
    <t>ITS454306</t>
  </si>
  <si>
    <t>Wize Up</t>
  </si>
  <si>
    <t>Greenwich</t>
  </si>
  <si>
    <t>Eltham</t>
  </si>
  <si>
    <t>SE9 6DN</t>
  </si>
  <si>
    <t>ITS442999</t>
  </si>
  <si>
    <t>ITS364336</t>
  </si>
  <si>
    <t>Woodside Lodge Outdoor Learning Centre</t>
  </si>
  <si>
    <t>LE12 8DB</t>
  </si>
  <si>
    <t>ITS443006</t>
  </si>
  <si>
    <t>TLG North Birmingham</t>
  </si>
  <si>
    <t>Birmingham, Perry Barr</t>
  </si>
  <si>
    <t>B44 9SH</t>
  </si>
  <si>
    <t>ITS397626</t>
  </si>
  <si>
    <t>Afifah School</t>
  </si>
  <si>
    <t>Trafford</t>
  </si>
  <si>
    <t>Stretford and Urmston</t>
  </si>
  <si>
    <t>M16 9GN</t>
  </si>
  <si>
    <t>ITS316818</t>
  </si>
  <si>
    <t>Al Khair School</t>
  </si>
  <si>
    <t>Sandwell</t>
  </si>
  <si>
    <t>Warley</t>
  </si>
  <si>
    <t>B68 8LA</t>
  </si>
  <si>
    <t>ITS462980</t>
  </si>
  <si>
    <t>Al-Ameen Primary School</t>
  </si>
  <si>
    <t>Birmingham, Yardley</t>
  </si>
  <si>
    <t>B11 2JR</t>
  </si>
  <si>
    <t>ITS342526</t>
  </si>
  <si>
    <t>Al-Aqsa Schools Trust</t>
  </si>
  <si>
    <t>Leicester East</t>
  </si>
  <si>
    <t>LE5 4PP</t>
  </si>
  <si>
    <t>ITS316895</t>
  </si>
  <si>
    <t>Al-Burhan Grammar School</t>
  </si>
  <si>
    <t>B11 3DW</t>
  </si>
  <si>
    <t>ITS447293</t>
  </si>
  <si>
    <t>ITS364279</t>
  </si>
  <si>
    <t>Al-Noor Primary School</t>
  </si>
  <si>
    <t>Redbridge</t>
  </si>
  <si>
    <t>Ilford South</t>
  </si>
  <si>
    <t>IG3 9RP</t>
  </si>
  <si>
    <t>ITS301489</t>
  </si>
  <si>
    <t>Archway Academy</t>
  </si>
  <si>
    <t>B9 4HN</t>
  </si>
  <si>
    <t>ITS386825</t>
  </si>
  <si>
    <t>Avecinna Academy</t>
  </si>
  <si>
    <t>B9 4BS</t>
  </si>
  <si>
    <t>ITS447300</t>
  </si>
  <si>
    <t>Avondale Preparatory School</t>
  </si>
  <si>
    <t>Devizes</t>
  </si>
  <si>
    <t>SP4 9DR</t>
  </si>
  <si>
    <t>ITS462872</t>
  </si>
  <si>
    <t>ITS333843</t>
  </si>
  <si>
    <t>Azhar Academy Girls School</t>
  </si>
  <si>
    <t>Newham</t>
  </si>
  <si>
    <t>West Ham</t>
  </si>
  <si>
    <t>E7 9HL</t>
  </si>
  <si>
    <t>ITS422766</t>
  </si>
  <si>
    <t>Beis Chinuch Lebonos Girls School</t>
  </si>
  <si>
    <t>N4 2SH</t>
  </si>
  <si>
    <t>ITS364224</t>
  </si>
  <si>
    <t>S162a - LTI Inspection Historic</t>
  </si>
  <si>
    <t>ITS320344</t>
  </si>
  <si>
    <t>Beis Ruchel D'Satmar London</t>
  </si>
  <si>
    <t>N16 5RS</t>
  </si>
  <si>
    <t>ITS393287</t>
  </si>
  <si>
    <t>Brian Jackson College</t>
  </si>
  <si>
    <t>Batley and Spen</t>
  </si>
  <si>
    <t>WF16 0AD</t>
  </si>
  <si>
    <t>ITS397650</t>
  </si>
  <si>
    <t>Brooke House Day School</t>
  </si>
  <si>
    <t>South Leicestershire</t>
  </si>
  <si>
    <t>LE9 1SE</t>
  </si>
  <si>
    <t>ITS342553</t>
  </si>
  <si>
    <t>Carmel Christian School</t>
  </si>
  <si>
    <t>BS4 5NL</t>
  </si>
  <si>
    <t>ITS408725</t>
  </si>
  <si>
    <t>ITS341930</t>
  </si>
  <si>
    <t>Chase House School</t>
  </si>
  <si>
    <t>Walsall</t>
  </si>
  <si>
    <t>ITS456413</t>
  </si>
  <si>
    <t>ITS447297</t>
  </si>
  <si>
    <t>Christian School of London</t>
  </si>
  <si>
    <t>Hackney South and Shoreditch</t>
  </si>
  <si>
    <t>N1 5DJ</t>
  </si>
  <si>
    <t>ITS385125</t>
  </si>
  <si>
    <t>College Francais Bilingue De Londres</t>
  </si>
  <si>
    <t>Holborn and St Pancras</t>
  </si>
  <si>
    <t>NW5 3AX</t>
  </si>
  <si>
    <t>ITS454239</t>
  </si>
  <si>
    <t>ITS385063</t>
  </si>
  <si>
    <t>Colston Bassett School Limited</t>
  </si>
  <si>
    <t>Rushcliffe</t>
  </si>
  <si>
    <t>NG12 3FD</t>
  </si>
  <si>
    <t>ITS385124</t>
  </si>
  <si>
    <t>Croydon Metropolitan College</t>
  </si>
  <si>
    <t>CR0 1DN</t>
  </si>
  <si>
    <t>ITS397686</t>
  </si>
  <si>
    <t>City United Academy (CUA)</t>
  </si>
  <si>
    <t>B6 7SS</t>
  </si>
  <si>
    <t>ITS408670</t>
  </si>
  <si>
    <t>Darul Uloom Leicester</t>
  </si>
  <si>
    <t>LE4 5LN</t>
  </si>
  <si>
    <t>ITS397609</t>
  </si>
  <si>
    <t>Deepdene School</t>
  </si>
  <si>
    <t>Brighton and Hove</t>
  </si>
  <si>
    <t>Hove</t>
  </si>
  <si>
    <t>BN3 4ED</t>
  </si>
  <si>
    <t>ITS408713</t>
  </si>
  <si>
    <t>Edgware Jewish Girls - Beis Chinuch</t>
  </si>
  <si>
    <t>Hendon</t>
  </si>
  <si>
    <t>HA8 8NP</t>
  </si>
  <si>
    <t>ITS422820</t>
  </si>
  <si>
    <t>ITS361453</t>
  </si>
  <si>
    <t>Elliott Park School</t>
  </si>
  <si>
    <t>ME12 2DP</t>
  </si>
  <si>
    <t>ITS397665</t>
  </si>
  <si>
    <t>ITS341852</t>
  </si>
  <si>
    <t>Fairways School</t>
  </si>
  <si>
    <t>Fareham</t>
  </si>
  <si>
    <t>SO31 7HE</t>
  </si>
  <si>
    <t>ITS422789</t>
  </si>
  <si>
    <t>ITS364307</t>
  </si>
  <si>
    <t>Full Circle Education</t>
  </si>
  <si>
    <t>SE3 8ND</t>
  </si>
  <si>
    <t>ITS443035</t>
  </si>
  <si>
    <t>Gateshead Jewish Boarding School</t>
  </si>
  <si>
    <t>NE8 1HG</t>
  </si>
  <si>
    <t>ITS342463</t>
  </si>
  <si>
    <t>Ghausia Girls' High School</t>
  </si>
  <si>
    <t>Pendle</t>
  </si>
  <si>
    <t>BB9 7EN</t>
  </si>
  <si>
    <t>Green Heath School</t>
  </si>
  <si>
    <t>B10 0NR</t>
  </si>
  <si>
    <t>ITS397617</t>
  </si>
  <si>
    <t>Hampton Court House</t>
  </si>
  <si>
    <t>Richmond upon Thames</t>
  </si>
  <si>
    <t>Twickenham</t>
  </si>
  <si>
    <t>KT8 9BS</t>
  </si>
  <si>
    <t>ITS420172</t>
  </si>
  <si>
    <t>ITS344603</t>
  </si>
  <si>
    <t>Harrow House International College</t>
  </si>
  <si>
    <t>BH19 1PE</t>
  </si>
  <si>
    <t>Hazrat Khadijatul Kubra Girls School</t>
  </si>
  <si>
    <t>B10 0BP</t>
  </si>
  <si>
    <t>ITS366867</t>
  </si>
  <si>
    <t>Herington House School</t>
  </si>
  <si>
    <t>CM13 2NS</t>
  </si>
  <si>
    <t>ITS335353</t>
  </si>
  <si>
    <t>Holland Park Pre-Preparatory School</t>
  </si>
  <si>
    <t>Kensington and Chelsea</t>
  </si>
  <si>
    <t>Kensington</t>
  </si>
  <si>
    <t>W14 8HJ</t>
  </si>
  <si>
    <t>ITS364271</t>
  </si>
  <si>
    <t>ITS320359</t>
  </si>
  <si>
    <t>International School of London(Surrey) Limited</t>
  </si>
  <si>
    <t>Woking</t>
  </si>
  <si>
    <t>GU22 8HY</t>
  </si>
  <si>
    <t>ITS393352</t>
  </si>
  <si>
    <t>Islamic Shakhsiyah Foundation</t>
  </si>
  <si>
    <t>Slough</t>
  </si>
  <si>
    <t>SL2 5DN</t>
  </si>
  <si>
    <t>ITS420986</t>
  </si>
  <si>
    <t>Jameah Academy</t>
  </si>
  <si>
    <t>LE5 3SD</t>
  </si>
  <si>
    <t>ITS320618</t>
  </si>
  <si>
    <t>Side By Side School</t>
  </si>
  <si>
    <t>E5 9HH</t>
  </si>
  <si>
    <t>ITS454266</t>
  </si>
  <si>
    <t>ITS385167</t>
  </si>
  <si>
    <t>Small Haven School</t>
  </si>
  <si>
    <t>CT12 6PT</t>
  </si>
  <si>
    <t>ITS393319</t>
  </si>
  <si>
    <t>ITS330402</t>
  </si>
  <si>
    <t>Spring Hill High School</t>
  </si>
  <si>
    <t>B23 7PG</t>
  </si>
  <si>
    <t>ITS455443</t>
  </si>
  <si>
    <t>ITS393301</t>
  </si>
  <si>
    <t>The Birches</t>
  </si>
  <si>
    <t>ITS397620</t>
  </si>
  <si>
    <t>ITS331345</t>
  </si>
  <si>
    <t>The Corner House</t>
  </si>
  <si>
    <t>WR9 0LF</t>
  </si>
  <si>
    <t>ITS446283</t>
  </si>
  <si>
    <t>ITS365615</t>
  </si>
  <si>
    <t>The Education Centre</t>
  </si>
  <si>
    <t>RH16 1DB</t>
  </si>
  <si>
    <t>ITS454256</t>
  </si>
  <si>
    <t>ITS385158</t>
  </si>
  <si>
    <t>The Farringdon Centre</t>
  </si>
  <si>
    <t>Salisbury</t>
  </si>
  <si>
    <t>SP1 3YA</t>
  </si>
  <si>
    <t>ITS454289</t>
  </si>
  <si>
    <t>ITS385147</t>
  </si>
  <si>
    <t>The Marlowe School</t>
  </si>
  <si>
    <t>Forest of Dean</t>
  </si>
  <si>
    <t>GL19 3BG</t>
  </si>
  <si>
    <t>ITS462863</t>
  </si>
  <si>
    <t>ITS386874</t>
  </si>
  <si>
    <t>The Quest School</t>
  </si>
  <si>
    <t>Maidstone and The Weald</t>
  </si>
  <si>
    <t>TN12 6PY</t>
  </si>
  <si>
    <t>ITS393305</t>
  </si>
  <si>
    <t>ITS330416</t>
  </si>
  <si>
    <t>Thornby Hall School</t>
  </si>
  <si>
    <t>Daventry</t>
  </si>
  <si>
    <t>NN6 8SW</t>
  </si>
  <si>
    <t>ITS397746</t>
  </si>
  <si>
    <t>Training and Skills Centre</t>
  </si>
  <si>
    <t>Bradford</t>
  </si>
  <si>
    <t>Bradford West</t>
  </si>
  <si>
    <t>BD3 9BE</t>
  </si>
  <si>
    <t>Treasure House London Cic</t>
  </si>
  <si>
    <t>Southwark</t>
  </si>
  <si>
    <t>Camberwell and Peckham</t>
  </si>
  <si>
    <t>SE15 1JF</t>
  </si>
  <si>
    <t>ITS462896</t>
  </si>
  <si>
    <t>Values Academy</t>
  </si>
  <si>
    <t>Nuneaton</t>
  </si>
  <si>
    <t>CV10 8JX</t>
  </si>
  <si>
    <t>ITS397693</t>
  </si>
  <si>
    <t>Willows</t>
  </si>
  <si>
    <t>TA21 9LQ</t>
  </si>
  <si>
    <t>ITS446253</t>
  </si>
  <si>
    <t>ITS385212</t>
  </si>
  <si>
    <t>Wings School</t>
  </si>
  <si>
    <t>ITS446423</t>
  </si>
  <si>
    <t>ITS386868</t>
  </si>
  <si>
    <t>Ad-Deen Primary School</t>
  </si>
  <si>
    <t>IG1 2XG</t>
  </si>
  <si>
    <t>ITS441438</t>
  </si>
  <si>
    <t>Al Huda Girls' School</t>
  </si>
  <si>
    <t>Birmingham, Hodge Hill</t>
  </si>
  <si>
    <t>B8 1RD</t>
  </si>
  <si>
    <t>ITS455486</t>
  </si>
  <si>
    <t>ITS428112</t>
  </si>
  <si>
    <t>Al Mumin Primary and Secondary School</t>
  </si>
  <si>
    <t>BD8 7DA</t>
  </si>
  <si>
    <t>ITS441439</t>
  </si>
  <si>
    <t>ITS316819</t>
  </si>
  <si>
    <t>Al-Falah Primary School</t>
  </si>
  <si>
    <t>E5 8BY</t>
  </si>
  <si>
    <t>ITS422751</t>
  </si>
  <si>
    <t>ITS361122</t>
  </si>
  <si>
    <t>Al-Huda Primary School</t>
  </si>
  <si>
    <t>Bolton North East</t>
  </si>
  <si>
    <t>BL1 3EH</t>
  </si>
  <si>
    <t>ITS422844</t>
  </si>
  <si>
    <t>Al-Muntada Islamic School</t>
  </si>
  <si>
    <t>Hammersmith and Fulham</t>
  </si>
  <si>
    <t>Chelsea and Fulham</t>
  </si>
  <si>
    <t>SW6 4HW</t>
  </si>
  <si>
    <t>ITS442980</t>
  </si>
  <si>
    <t>ITS364209</t>
  </si>
  <si>
    <t>Al-Risalah</t>
  </si>
  <si>
    <t>Tooting</t>
  </si>
  <si>
    <t>SW17 7TJ</t>
  </si>
  <si>
    <t>ITS393368</t>
  </si>
  <si>
    <t>Beis Hatalmud School</t>
  </si>
  <si>
    <t>M7 2FD</t>
  </si>
  <si>
    <t>ITS464058</t>
  </si>
  <si>
    <t>ITS361434</t>
  </si>
  <si>
    <t>Beis Rochel d'Satmar Girls' School</t>
  </si>
  <si>
    <t>N16 5DL</t>
  </si>
  <si>
    <t>ITS462854</t>
  </si>
  <si>
    <t>ITS386851</t>
  </si>
  <si>
    <t>Beis Trana Girls' School</t>
  </si>
  <si>
    <t>E5 9DH</t>
  </si>
  <si>
    <t>ITS442962</t>
  </si>
  <si>
    <t>ITS364256</t>
  </si>
  <si>
    <t>Bicker Preparatory and Early Years School</t>
  </si>
  <si>
    <t>Lincolnshire</t>
  </si>
  <si>
    <t>Boston and Skegness</t>
  </si>
  <si>
    <t>PE20 3DW</t>
  </si>
  <si>
    <t>ITS462917</t>
  </si>
  <si>
    <t>ITS334292</t>
  </si>
  <si>
    <t>Birmingham Muslim School</t>
  </si>
  <si>
    <t>B11 2PZ</t>
  </si>
  <si>
    <t>ITS422754</t>
  </si>
  <si>
    <t>M7 4AJ</t>
  </si>
  <si>
    <t>ITS443452</t>
  </si>
  <si>
    <t>Benedict House Preparatory School</t>
  </si>
  <si>
    <t>Bexley</t>
  </si>
  <si>
    <t>Old Bexley and Sidcup</t>
  </si>
  <si>
    <t>DA15 7HD</t>
  </si>
  <si>
    <t>ITS348777</t>
  </si>
  <si>
    <t>ITS316916</t>
  </si>
  <si>
    <t>Bowdon Preparatory School for Girls</t>
  </si>
  <si>
    <t>Altrincham and Sale West</t>
  </si>
  <si>
    <t>WA14 2LT</t>
  </si>
  <si>
    <t>ITS409501</t>
  </si>
  <si>
    <t>Bradford Christian School</t>
  </si>
  <si>
    <t>Shipley</t>
  </si>
  <si>
    <t>BD2 1BT</t>
  </si>
  <si>
    <t>ITS420166</t>
  </si>
  <si>
    <t>ITS296783</t>
  </si>
  <si>
    <t>Break Through</t>
  </si>
  <si>
    <t>Erith and Thamesmead</t>
  </si>
  <si>
    <t>DA17 5JX</t>
  </si>
  <si>
    <t>ITS443027</t>
  </si>
  <si>
    <t>Bridge House Independent School</t>
  </si>
  <si>
    <t>PE21 7NL</t>
  </si>
  <si>
    <t>ITS422858</t>
  </si>
  <si>
    <t>Bryony School</t>
  </si>
  <si>
    <t>Medway</t>
  </si>
  <si>
    <t>Gillingham and Rainham</t>
  </si>
  <si>
    <t>ME8 0AJ</t>
  </si>
  <si>
    <t>ITS344676</t>
  </si>
  <si>
    <t>Chepstow House School</t>
  </si>
  <si>
    <t>W11 1QS</t>
  </si>
  <si>
    <t>ITS447180</t>
  </si>
  <si>
    <t>ITS366861</t>
  </si>
  <si>
    <t>Coventry Muslim School</t>
  </si>
  <si>
    <t>Coventry</t>
  </si>
  <si>
    <t>Coventry North East</t>
  </si>
  <si>
    <t>CV6 5JQ</t>
  </si>
  <si>
    <t>ITS316901</t>
  </si>
  <si>
    <t>Darul Uloom Dawatul Imaan</t>
  </si>
  <si>
    <t>Bradford South</t>
  </si>
  <si>
    <t>BD4 9PH</t>
  </si>
  <si>
    <t>ITS364280</t>
  </si>
  <si>
    <t>Darul Uloom London</t>
  </si>
  <si>
    <t>BR7 6SD</t>
  </si>
  <si>
    <t>ITS446329</t>
  </si>
  <si>
    <t>Dormer House School</t>
  </si>
  <si>
    <t>The Cotswolds</t>
  </si>
  <si>
    <t>GL56 0AD</t>
  </si>
  <si>
    <t>ITS344602</t>
  </si>
  <si>
    <t>Emmanuel Christian School</t>
  </si>
  <si>
    <t>Oxford East</t>
  </si>
  <si>
    <t>OX4 4PU</t>
  </si>
  <si>
    <t>ITS408716</t>
  </si>
  <si>
    <t>ITS341944</t>
  </si>
  <si>
    <t>Eveline Day School</t>
  </si>
  <si>
    <t>SW17 7BQ</t>
  </si>
  <si>
    <t>ITS341957</t>
  </si>
  <si>
    <t>ITS296807</t>
  </si>
  <si>
    <t>Farrowdale House School</t>
  </si>
  <si>
    <t>OL2 7AD</t>
  </si>
  <si>
    <t>ITS443500</t>
  </si>
  <si>
    <t>ITS330046</t>
  </si>
  <si>
    <t>Froebel House School</t>
  </si>
  <si>
    <t>Kingston upon Hull North</t>
  </si>
  <si>
    <t>HU5 3JP</t>
  </si>
  <si>
    <t>ITS452709</t>
  </si>
  <si>
    <t>ITS361347</t>
  </si>
  <si>
    <t>Gateshead Jewish Nursery School</t>
  </si>
  <si>
    <t>NE8 1RB</t>
  </si>
  <si>
    <t>ITS422699</t>
  </si>
  <si>
    <t>ITS361327</t>
  </si>
  <si>
    <t>Grafton House Preparatory School</t>
  </si>
  <si>
    <t>Ashton-under-Lyne</t>
  </si>
  <si>
    <t>OL6 6XB</t>
  </si>
  <si>
    <t>ITS344459</t>
  </si>
  <si>
    <t>Green Crescent Primary School</t>
  </si>
  <si>
    <t>Nottingham</t>
  </si>
  <si>
    <t>Nottingham North</t>
  </si>
  <si>
    <t>NG6 0DG</t>
  </si>
  <si>
    <t>ITS454301</t>
  </si>
  <si>
    <t>ITS385142</t>
  </si>
  <si>
    <t>Green Gables Montessori Primary School</t>
  </si>
  <si>
    <t>Poplar and Limehouse</t>
  </si>
  <si>
    <t>E1W 2RG</t>
  </si>
  <si>
    <t>ITS420183</t>
  </si>
  <si>
    <t>ITS344682</t>
  </si>
  <si>
    <t>Green Meadow Independent Primary School</t>
  </si>
  <si>
    <t>WA3 2RD</t>
  </si>
  <si>
    <t>ITS422816</t>
  </si>
  <si>
    <t>ITS361446</t>
  </si>
  <si>
    <t>Groundwork West Midlands (Stoke-On-Trent &amp; Staffs)</t>
  </si>
  <si>
    <t>Stoke-on-Trent North</t>
  </si>
  <si>
    <t>ST6 1EB</t>
  </si>
  <si>
    <t>ITS393365</t>
  </si>
  <si>
    <t>Henley-in-Arden Montessori Primary School</t>
  </si>
  <si>
    <t>Stratford-on-Avon</t>
  </si>
  <si>
    <t>B95 5JP</t>
  </si>
  <si>
    <t>ITS386831</t>
  </si>
  <si>
    <t>Heritage School</t>
  </si>
  <si>
    <t>Cambridge</t>
  </si>
  <si>
    <t>CB2 1JE</t>
  </si>
  <si>
    <t>ITS386845</t>
  </si>
  <si>
    <t>Homeschool</t>
  </si>
  <si>
    <t>West Bromwich East</t>
  </si>
  <si>
    <t>WS10 0GB</t>
  </si>
  <si>
    <t>Institute of Islamic Education</t>
  </si>
  <si>
    <t>WF12 9NG</t>
  </si>
  <si>
    <t>ITS385082</t>
  </si>
  <si>
    <t>Jamiah Madaniyah Primary School</t>
  </si>
  <si>
    <t>East Ham</t>
  </si>
  <si>
    <t>E7 8NN</t>
  </si>
  <si>
    <t>ITS388397</t>
  </si>
  <si>
    <t>ITS332818</t>
  </si>
  <si>
    <t>Kerem Shloime</t>
  </si>
  <si>
    <t>M7 4DQ</t>
  </si>
  <si>
    <t>ITS447292</t>
  </si>
  <si>
    <t>Kimichi School</t>
  </si>
  <si>
    <t>B27 6LL</t>
  </si>
  <si>
    <t>ITS462986</t>
  </si>
  <si>
    <t>L'ecole Internationale Franco-Anglaise Ltd</t>
  </si>
  <si>
    <t>Westminster</t>
  </si>
  <si>
    <t>Cities of London and Westminster</t>
  </si>
  <si>
    <t>W1B 1LS</t>
  </si>
  <si>
    <t>ITS422857</t>
  </si>
  <si>
    <t>Lady Aisha Academy</t>
  </si>
  <si>
    <t>IG11 8PY</t>
  </si>
  <si>
    <t>ITS393243</t>
  </si>
  <si>
    <t>Leicester Community Academy</t>
  </si>
  <si>
    <t>LE5 0JA</t>
  </si>
  <si>
    <t>ITS444500</t>
  </si>
  <si>
    <t>ITS364270</t>
  </si>
  <si>
    <t>Lion House School</t>
  </si>
  <si>
    <t>Putney</t>
  </si>
  <si>
    <t>SW15 6EH</t>
  </si>
  <si>
    <t>ITS443488</t>
  </si>
  <si>
    <t>ITS322031</t>
  </si>
  <si>
    <t>Lord's Independent School</t>
  </si>
  <si>
    <t>BL1 4JU</t>
  </si>
  <si>
    <t>ITS406910</t>
  </si>
  <si>
    <t>ITS330026</t>
  </si>
  <si>
    <t>Lycee Francais Charles de Gaulle</t>
  </si>
  <si>
    <t>SW7 2DG</t>
  </si>
  <si>
    <t>ITS397589</t>
  </si>
  <si>
    <t>ITS330443</t>
  </si>
  <si>
    <t>Madani Secondary Girls' School</t>
  </si>
  <si>
    <t>E1 1HL</t>
  </si>
  <si>
    <t>ITS320364</t>
  </si>
  <si>
    <t>Maranatha Christian School</t>
  </si>
  <si>
    <t>Swindon</t>
  </si>
  <si>
    <t>North Swindon</t>
  </si>
  <si>
    <t>SN6 7SQ</t>
  </si>
  <si>
    <t>ITS422713</t>
  </si>
  <si>
    <t>ITS361363</t>
  </si>
  <si>
    <t>Meadowpark School</t>
  </si>
  <si>
    <t>North Wiltshire</t>
  </si>
  <si>
    <t>SN6 6DD</t>
  </si>
  <si>
    <t>ITS422717</t>
  </si>
  <si>
    <t>ITS353816</t>
  </si>
  <si>
    <t>Palm Tree School</t>
  </si>
  <si>
    <t>BB2 1SN</t>
  </si>
  <si>
    <t>ITS320155</t>
  </si>
  <si>
    <t>Peninim</t>
  </si>
  <si>
    <t>NW4 2NL</t>
  </si>
  <si>
    <t>ITS393285</t>
  </si>
  <si>
    <t>Promised Land Academy</t>
  </si>
  <si>
    <t>E13 8SR</t>
  </si>
  <si>
    <t>ITS408717</t>
  </si>
  <si>
    <t>ITS341924</t>
  </si>
  <si>
    <t>Rabia Girls' and Boys' School</t>
  </si>
  <si>
    <t>Luton</t>
  </si>
  <si>
    <t>Luton South</t>
  </si>
  <si>
    <t>LU4 8AX</t>
  </si>
  <si>
    <t>ITS444468</t>
  </si>
  <si>
    <t>Reedham Park School Limited</t>
  </si>
  <si>
    <t>Croydon South</t>
  </si>
  <si>
    <t>CR8 4DN</t>
  </si>
  <si>
    <t>ITS443493</t>
  </si>
  <si>
    <t>ITS329554</t>
  </si>
  <si>
    <t>Salafi Independent School</t>
  </si>
  <si>
    <t>B10 9SN</t>
  </si>
  <si>
    <t>ITS422756</t>
  </si>
  <si>
    <t>Schoolhouse Education</t>
  </si>
  <si>
    <t>SE2 9LZ</t>
  </si>
  <si>
    <t>ITS353820</t>
  </si>
  <si>
    <t>Small Acres</t>
  </si>
  <si>
    <t>SE22 0SB</t>
  </si>
  <si>
    <t>ITS447215</t>
  </si>
  <si>
    <t>Sporting Edge Independent School</t>
  </si>
  <si>
    <t>B18 4EJ</t>
  </si>
  <si>
    <t>ITS454269</t>
  </si>
  <si>
    <t>ITS385115</t>
  </si>
  <si>
    <t>St Martin's School</t>
  </si>
  <si>
    <t>NW7 3RG</t>
  </si>
  <si>
    <t>ITS454242</t>
  </si>
  <si>
    <t>ITS386833</t>
  </si>
  <si>
    <t>Stanborough Primary School</t>
  </si>
  <si>
    <t>Watford</t>
  </si>
  <si>
    <t>WD25 0DQ</t>
  </si>
  <si>
    <t>ITS388148</t>
  </si>
  <si>
    <t>Brondesbury College London</t>
  </si>
  <si>
    <t>Brent</t>
  </si>
  <si>
    <t>NW6 7BT</t>
  </si>
  <si>
    <t>ITS409639</t>
  </si>
  <si>
    <t>ITS334906</t>
  </si>
  <si>
    <t>Buckholme Towers School</t>
  </si>
  <si>
    <t>Poole</t>
  </si>
  <si>
    <t>BH14 0JW</t>
  </si>
  <si>
    <t>ITS408712</t>
  </si>
  <si>
    <t>ITS341935</t>
  </si>
  <si>
    <t>Crystal Gardens Primary School</t>
  </si>
  <si>
    <t>Bradford East</t>
  </si>
  <si>
    <t>BD5 7PE</t>
  </si>
  <si>
    <t>ITS353895</t>
  </si>
  <si>
    <t>Dame Catherine Harpur's School</t>
  </si>
  <si>
    <t>South Derbyshire</t>
  </si>
  <si>
    <t>DE73 7JW</t>
  </si>
  <si>
    <t>ITS454248</t>
  </si>
  <si>
    <t>ITS385089</t>
  </si>
  <si>
    <t>Darul Uloom Islamic High School</t>
  </si>
  <si>
    <t>B10 0LL</t>
  </si>
  <si>
    <t>ITS430408</t>
  </si>
  <si>
    <t>Earlscliffe (Sussex Summer Schools Ltd)</t>
  </si>
  <si>
    <t>Folkestone and Hythe</t>
  </si>
  <si>
    <t>CT20 2NB</t>
  </si>
  <si>
    <t>ITS420252</t>
  </si>
  <si>
    <t>Epic Learning</t>
  </si>
  <si>
    <t>W10 5QJ</t>
  </si>
  <si>
    <t>ITS443034</t>
  </si>
  <si>
    <t>Eternal Light Secondary School</t>
  </si>
  <si>
    <t>BD5 9DH</t>
  </si>
  <si>
    <t>ITS422830</t>
  </si>
  <si>
    <t>ITS364582</t>
  </si>
  <si>
    <t>Excellence Christian School</t>
  </si>
  <si>
    <t>E2 9DQ</t>
  </si>
  <si>
    <t>ITS386850</t>
  </si>
  <si>
    <t>Focus 1st Academy</t>
  </si>
  <si>
    <t>Enfield</t>
  </si>
  <si>
    <t>Enfield, Southgate</t>
  </si>
  <si>
    <t>N11 1BA</t>
  </si>
  <si>
    <t>ITS462904</t>
  </si>
  <si>
    <t>Getters Talmud Torah</t>
  </si>
  <si>
    <t>N16 5AR</t>
  </si>
  <si>
    <t>ITS447171</t>
  </si>
  <si>
    <t>ITS364267</t>
  </si>
  <si>
    <t>Gracefield Preparatory School</t>
  </si>
  <si>
    <t>BS16 2RG</t>
  </si>
  <si>
    <t>ITS408708</t>
  </si>
  <si>
    <t>Greek Secondary School of London</t>
  </si>
  <si>
    <t>Haringey</t>
  </si>
  <si>
    <t>Hornsey and Wood Green</t>
  </si>
  <si>
    <t>N22 8LB</t>
  </si>
  <si>
    <t>ITS443494</t>
  </si>
  <si>
    <t>ITS330424</t>
  </si>
  <si>
    <t>Ilford Grammar School</t>
  </si>
  <si>
    <t>IG3 8RW</t>
  </si>
  <si>
    <t>ITS397663</t>
  </si>
  <si>
    <t>ITS334892</t>
  </si>
  <si>
    <t>Imam Zakariya Academy</t>
  </si>
  <si>
    <t>E7 8AB</t>
  </si>
  <si>
    <t>ITS330406</t>
  </si>
  <si>
    <t>Jalaliah Educational Institution</t>
  </si>
  <si>
    <t>West Bromwich West</t>
  </si>
  <si>
    <t>DY4 8RS</t>
  </si>
  <si>
    <t>ITS447301</t>
  </si>
  <si>
    <t>ITS344426</t>
  </si>
  <si>
    <t>Al Huda Academy (Jamia Al-Hudaa)</t>
  </si>
  <si>
    <t>Sheffield South East</t>
  </si>
  <si>
    <t>S9 3FY</t>
  </si>
  <si>
    <t>ITS464148</t>
  </si>
  <si>
    <t>ITS364290</t>
  </si>
  <si>
    <t>Kinetic Academy</t>
  </si>
  <si>
    <t>ST3 7DJ</t>
  </si>
  <si>
    <t>ITS447298</t>
  </si>
  <si>
    <t>Kingswood School</t>
  </si>
  <si>
    <t>Solihull</t>
  </si>
  <si>
    <t>B90 2BA</t>
  </si>
  <si>
    <t>ITS443499</t>
  </si>
  <si>
    <t>ITS322245</t>
  </si>
  <si>
    <t>KWS Educational Services</t>
  </si>
  <si>
    <t>MK41 9TJ</t>
  </si>
  <si>
    <t>ITS447294</t>
  </si>
  <si>
    <t>ITS366866</t>
  </si>
  <si>
    <t>La Chouette School</t>
  </si>
  <si>
    <t>Ealing Central and Acton</t>
  </si>
  <si>
    <t>W5 2PJ</t>
  </si>
  <si>
    <t>ITS397703</t>
  </si>
  <si>
    <t>Leeds Christian School of Excellence</t>
  </si>
  <si>
    <t>Leeds East</t>
  </si>
  <si>
    <t>LS8 4EX</t>
  </si>
  <si>
    <t>ITS443026</t>
  </si>
  <si>
    <t>Leeds Menorah School</t>
  </si>
  <si>
    <t>Leeds North East</t>
  </si>
  <si>
    <t>LS17 6HQ</t>
  </si>
  <si>
    <t>ITS420192</t>
  </si>
  <si>
    <t>Leicester International School</t>
  </si>
  <si>
    <t>Leicester South</t>
  </si>
  <si>
    <t>LE2 0AA</t>
  </si>
  <si>
    <t>ITS332466</t>
  </si>
  <si>
    <t>Madani Primary School</t>
  </si>
  <si>
    <t>Portsmouth</t>
  </si>
  <si>
    <t>Portsmouth South</t>
  </si>
  <si>
    <t>PO1 4JZ</t>
  </si>
  <si>
    <t>ITS454305</t>
  </si>
  <si>
    <t>Jubilee House Christian School</t>
  </si>
  <si>
    <t>Broxtowe</t>
  </si>
  <si>
    <t>NG16 2EZ</t>
  </si>
  <si>
    <t>Kadampa Primary School Derbyshire</t>
  </si>
  <si>
    <t>DE65 6HT</t>
  </si>
  <si>
    <t>ITS411359</t>
  </si>
  <si>
    <t>L'Ecole des Petits School</t>
  </si>
  <si>
    <t>SW6 2NB</t>
  </si>
  <si>
    <t>ITS341939</t>
  </si>
  <si>
    <t>ITS296835</t>
  </si>
  <si>
    <t>La Petite Ecole Bilingue</t>
  </si>
  <si>
    <t>W10 5UW</t>
  </si>
  <si>
    <t>ITS420265</t>
  </si>
  <si>
    <t>La Scuola Italiana A Londra</t>
  </si>
  <si>
    <t>W11 4UH</t>
  </si>
  <si>
    <t>ITS393244</t>
  </si>
  <si>
    <t>London Bunka Yochien School</t>
  </si>
  <si>
    <t>W3 0BP</t>
  </si>
  <si>
    <t>ITS422733</t>
  </si>
  <si>
    <t>ITS345378</t>
  </si>
  <si>
    <t>Longwood School</t>
  </si>
  <si>
    <t>Hertsmere</t>
  </si>
  <si>
    <t>WD23 2QG</t>
  </si>
  <si>
    <t>ITS443462</t>
  </si>
  <si>
    <t>ITS332453</t>
  </si>
  <si>
    <t>Luton Pentecostal Church Christian Academy</t>
  </si>
  <si>
    <t>LU1 3JE</t>
  </si>
  <si>
    <t>ITS408739</t>
  </si>
  <si>
    <t>ITS342508</t>
  </si>
  <si>
    <t>Manchester Islamic High School for Girls</t>
  </si>
  <si>
    <t>Manchester, Withington</t>
  </si>
  <si>
    <t>M21 9FA</t>
  </si>
  <si>
    <t>ITS364248</t>
  </si>
  <si>
    <t>Manchester Muslim Preparatory School</t>
  </si>
  <si>
    <t>M20 4BA</t>
  </si>
  <si>
    <t>ITS364230</t>
  </si>
  <si>
    <t>Milverton House School</t>
  </si>
  <si>
    <t>CV11 4NS</t>
  </si>
  <si>
    <t>ITS443471</t>
  </si>
  <si>
    <t>ITS329431</t>
  </si>
  <si>
    <t>North London Grammar School</t>
  </si>
  <si>
    <t>NW9 6HB</t>
  </si>
  <si>
    <t>ITS422772</t>
  </si>
  <si>
    <t>ITS364295</t>
  </si>
  <si>
    <t>Northleigh House School</t>
  </si>
  <si>
    <t>Kenilworth and Southam</t>
  </si>
  <si>
    <t>CV35 7HZ</t>
  </si>
  <si>
    <t>ITS386856</t>
  </si>
  <si>
    <t>Oak Heights Independent School</t>
  </si>
  <si>
    <t>Hounslow</t>
  </si>
  <si>
    <t>Brentford and Isleworth</t>
  </si>
  <si>
    <t>TW3 1JS</t>
  </si>
  <si>
    <t>ITS397671</t>
  </si>
  <si>
    <t>Oholei Yosef Yitzchok Lubavitch Schools</t>
  </si>
  <si>
    <t>M7 4JD</t>
  </si>
  <si>
    <t>ITS454246</t>
  </si>
  <si>
    <t>ITS385081</t>
  </si>
  <si>
    <t>Oleander Preparatory School</t>
  </si>
  <si>
    <t>Streatham</t>
  </si>
  <si>
    <t>SW2 1NR</t>
  </si>
  <si>
    <t>ITS454295</t>
  </si>
  <si>
    <t>ITS385132</t>
  </si>
  <si>
    <t>Park Avenue Girls' High School</t>
  </si>
  <si>
    <t>Stoke-on-Trent Central</t>
  </si>
  <si>
    <t>ST4 2DT</t>
  </si>
  <si>
    <t>ITS443009</t>
  </si>
  <si>
    <t>Park School</t>
  </si>
  <si>
    <t>Totnes</t>
  </si>
  <si>
    <t>TQ9 6EQ</t>
  </si>
  <si>
    <t>ITS360961</t>
  </si>
  <si>
    <t>Phoenix U16</t>
  </si>
  <si>
    <t>ST1 4AF</t>
  </si>
  <si>
    <t>ITS408678</t>
  </si>
  <si>
    <t>Prospect House</t>
  </si>
  <si>
    <t>Morecambe and Lunesdale</t>
  </si>
  <si>
    <t>LA5 9TG</t>
  </si>
  <si>
    <t>ITS422867</t>
  </si>
  <si>
    <t>Morley and Outwood</t>
  </si>
  <si>
    <t>LS27 9EB</t>
  </si>
  <si>
    <t>ITS385083</t>
  </si>
  <si>
    <t>ITS323203</t>
  </si>
  <si>
    <t>Rann Horizon School</t>
  </si>
  <si>
    <t>SW4 7JR</t>
  </si>
  <si>
    <t>ITS397706</t>
  </si>
  <si>
    <t>Read Academy</t>
  </si>
  <si>
    <t>IG1 4AD</t>
  </si>
  <si>
    <t>ITS443014</t>
  </si>
  <si>
    <t>River House Montessori School</t>
  </si>
  <si>
    <t>E14 9XP</t>
  </si>
  <si>
    <t>ITS364208</t>
  </si>
  <si>
    <t>ITS320377</t>
  </si>
  <si>
    <t>Rosslyn School</t>
  </si>
  <si>
    <t>B28 9JB</t>
  </si>
  <si>
    <t>ITS385077</t>
  </si>
  <si>
    <t>ITS322266</t>
  </si>
  <si>
    <t>Sands School</t>
  </si>
  <si>
    <t>Central Devon</t>
  </si>
  <si>
    <t>TQ13 7AX</t>
  </si>
  <si>
    <t>ITS424911</t>
  </si>
  <si>
    <t>ITS344589</t>
  </si>
  <si>
    <t>St John's Preparatory and Senior School</t>
  </si>
  <si>
    <t>Enfield North</t>
  </si>
  <si>
    <t>EN6 5QT</t>
  </si>
  <si>
    <t>ITS393363</t>
  </si>
  <si>
    <t>ITS333816</t>
  </si>
  <si>
    <t>Stoneygate School</t>
  </si>
  <si>
    <t>Harborough</t>
  </si>
  <si>
    <t>LE8 9DJ</t>
  </si>
  <si>
    <t>ITS454251</t>
  </si>
  <si>
    <t>ITS385098</t>
  </si>
  <si>
    <t>Talmud Torah Machzikei Hadass School</t>
  </si>
  <si>
    <t>E5 9SN</t>
  </si>
  <si>
    <t>ITS422689</t>
  </si>
  <si>
    <t>ITS361316</t>
  </si>
  <si>
    <t>Talmud Torah Yetev Lev</t>
  </si>
  <si>
    <t>N16 6AX</t>
  </si>
  <si>
    <t>ITS447184</t>
  </si>
  <si>
    <t>ITS364204</t>
  </si>
  <si>
    <t>Sycamore Hall Preparatory School</t>
  </si>
  <si>
    <t>Doncaster</t>
  </si>
  <si>
    <t>Doncaster Central</t>
  </si>
  <si>
    <t>DN4 8PT</t>
  </si>
  <si>
    <t>ITS420202</t>
  </si>
  <si>
    <t>Talmud Torah Bobov Primary School</t>
  </si>
  <si>
    <t>N16 6UE</t>
  </si>
  <si>
    <t>ITS464155</t>
  </si>
  <si>
    <t>ITS364206</t>
  </si>
  <si>
    <t>Talmud Torah Chaim Meirim Wiznitz School</t>
  </si>
  <si>
    <t>N16 6XB</t>
  </si>
  <si>
    <t>ITS442979</t>
  </si>
  <si>
    <t>ITS364205</t>
  </si>
  <si>
    <t>Talmud Torah Tiferes Shlomoh</t>
  </si>
  <si>
    <t>NW11 9TB</t>
  </si>
  <si>
    <t>ITS452711</t>
  </si>
  <si>
    <t>ITS345374</t>
  </si>
  <si>
    <t>The German School</t>
  </si>
  <si>
    <t>Richmond Park</t>
  </si>
  <si>
    <t>TW10 7AH</t>
  </si>
  <si>
    <t>ITS441612</t>
  </si>
  <si>
    <t>ITS364227</t>
  </si>
  <si>
    <t>The Mount School</t>
  </si>
  <si>
    <t>Huddersfield</t>
  </si>
  <si>
    <t>HD2 2AP</t>
  </si>
  <si>
    <t>ITS344456</t>
  </si>
  <si>
    <t>The Pier Head Preparatory Montessori School</t>
  </si>
  <si>
    <t>E1W 3TD</t>
  </si>
  <si>
    <t>ITS454294</t>
  </si>
  <si>
    <t>ITS385144</t>
  </si>
  <si>
    <t>The Shrubbery School</t>
  </si>
  <si>
    <t>Sutton Coldfield</t>
  </si>
  <si>
    <t>B76 1HY</t>
  </si>
  <si>
    <t>ITS386827</t>
  </si>
  <si>
    <t>ITS329426</t>
  </si>
  <si>
    <t>The Swedish School</t>
  </si>
  <si>
    <t>SW13 9JS</t>
  </si>
  <si>
    <t>ITS345402</t>
  </si>
  <si>
    <t>Thomas's Battersea</t>
  </si>
  <si>
    <t>SW11 3JB</t>
  </si>
  <si>
    <t>ITS443486</t>
  </si>
  <si>
    <t>ITS329562</t>
  </si>
  <si>
    <t>TLG Reading</t>
  </si>
  <si>
    <t>Reading West</t>
  </si>
  <si>
    <t>RG31 4XR</t>
  </si>
  <si>
    <t>ITS462891</t>
  </si>
  <si>
    <t>ITS386861</t>
  </si>
  <si>
    <t>Wentworth Tutorial College</t>
  </si>
  <si>
    <t>NW11 9LH</t>
  </si>
  <si>
    <t>ITS386849</t>
  </si>
  <si>
    <t>ITS322046</t>
  </si>
  <si>
    <t>Stafford Hall School</t>
  </si>
  <si>
    <t>HX3 0AW</t>
  </si>
  <si>
    <t>My Choice School Osprey House</t>
  </si>
  <si>
    <t>Maria Montessori School</t>
  </si>
  <si>
    <t>NW3 5NW</t>
  </si>
  <si>
    <t>ITS441435</t>
  </si>
  <si>
    <t>ITS364266</t>
  </si>
  <si>
    <t>Mill Cottage Montessori School</t>
  </si>
  <si>
    <t>HD6 4HA</t>
  </si>
  <si>
    <t>ITS397605</t>
  </si>
  <si>
    <t>ITS331358</t>
  </si>
  <si>
    <t>Nancy Reuben Primary School</t>
  </si>
  <si>
    <t>NW4 1DJ</t>
  </si>
  <si>
    <t>ITS450687</t>
  </si>
  <si>
    <t>ITS361403</t>
  </si>
  <si>
    <t>Olive Tree School</t>
  </si>
  <si>
    <t>Lewisham</t>
  </si>
  <si>
    <t>Lewisham, Deptford</t>
  </si>
  <si>
    <t>SE13 6NZ</t>
  </si>
  <si>
    <t>ITS430242</t>
  </si>
  <si>
    <t>ITS393367</t>
  </si>
  <si>
    <t>Oxford Christian School</t>
  </si>
  <si>
    <t>OX3 8JT</t>
  </si>
  <si>
    <t>ITS420259</t>
  </si>
  <si>
    <t>Penarth Group School</t>
  </si>
  <si>
    <t>Hazel Grove</t>
  </si>
  <si>
    <t>SK7 6AD</t>
  </si>
  <si>
    <t>ITS393330</t>
  </si>
  <si>
    <t>Radlett Preparatory School</t>
  </si>
  <si>
    <t>WD7 7LY</t>
  </si>
  <si>
    <t>ITS408762</t>
  </si>
  <si>
    <t>ITS342534</t>
  </si>
  <si>
    <t>Redehall Preparatory School</t>
  </si>
  <si>
    <t>East Surrey</t>
  </si>
  <si>
    <t>RH6 9QA</t>
  </si>
  <si>
    <t>ITS454254</t>
  </si>
  <si>
    <t>ITS385106</t>
  </si>
  <si>
    <t>Sporting Stars Academy</t>
  </si>
  <si>
    <t>ST2 7AS</t>
  </si>
  <si>
    <t>ITS462985</t>
  </si>
  <si>
    <t>St Albans Independent College</t>
  </si>
  <si>
    <t>AL1 1LN</t>
  </si>
  <si>
    <t>ITS441442</t>
  </si>
  <si>
    <t>ITS361407</t>
  </si>
  <si>
    <t>St Christopher's School</t>
  </si>
  <si>
    <t>Canterbury</t>
  </si>
  <si>
    <t>CT1 3DT</t>
  </si>
  <si>
    <t>ITS452710</t>
  </si>
  <si>
    <t>ITS361349</t>
  </si>
  <si>
    <t>St George's Preparatory School &amp; Little Dragons Preschool</t>
  </si>
  <si>
    <t>PE21 7HB</t>
  </si>
  <si>
    <t>ITS393272</t>
  </si>
  <si>
    <t>St Michael's School</t>
  </si>
  <si>
    <t>RG20 9JW</t>
  </si>
  <si>
    <t>ITS385189</t>
  </si>
  <si>
    <t>ITS322077</t>
  </si>
  <si>
    <t>Sunrise Primary School</t>
  </si>
  <si>
    <t>Tottenham</t>
  </si>
  <si>
    <t>N17 0EX</t>
  </si>
  <si>
    <t>ITS408705</t>
  </si>
  <si>
    <t>ITS341953</t>
  </si>
  <si>
    <t>T T T Y Y School</t>
  </si>
  <si>
    <t>N16 5NH</t>
  </si>
  <si>
    <t>ITS447185</t>
  </si>
  <si>
    <t>ITS364207</t>
  </si>
  <si>
    <t>The Deenway Montessori School</t>
  </si>
  <si>
    <t>Reading</t>
  </si>
  <si>
    <t>Reading East</t>
  </si>
  <si>
    <t>RG1 4QX</t>
  </si>
  <si>
    <t>ITS440226</t>
  </si>
  <si>
    <t>ITS366854</t>
  </si>
  <si>
    <t>The Eden School (SDA)</t>
  </si>
  <si>
    <t>W3 8JY</t>
  </si>
  <si>
    <t>ITS393358</t>
  </si>
  <si>
    <t>ITS330448</t>
  </si>
  <si>
    <t>The Harrodian School</t>
  </si>
  <si>
    <t>SW13 9QN</t>
  </si>
  <si>
    <t>ITS387062</t>
  </si>
  <si>
    <t>ITS329561</t>
  </si>
  <si>
    <t>The Lambs Christian School</t>
  </si>
  <si>
    <t>B19 1AY</t>
  </si>
  <si>
    <t>ITS343907</t>
  </si>
  <si>
    <t>The Norwegian Kindergarten In London</t>
  </si>
  <si>
    <t>SW20 8AH</t>
  </si>
  <si>
    <t>ITS462894</t>
  </si>
  <si>
    <t>Acorn Park School</t>
  </si>
  <si>
    <t>NR16 2HU</t>
  </si>
  <si>
    <t>ITS397677</t>
  </si>
  <si>
    <t>Acorn School</t>
  </si>
  <si>
    <t>EX36 4SA</t>
  </si>
  <si>
    <t>ITS420235</t>
  </si>
  <si>
    <t>ITS344611</t>
  </si>
  <si>
    <t>Alderwasley Hall School</t>
  </si>
  <si>
    <t>Derbyshire Dales</t>
  </si>
  <si>
    <t>DE56 2SR</t>
  </si>
  <si>
    <t>ITS446380</t>
  </si>
  <si>
    <t>ITS385203</t>
  </si>
  <si>
    <t>Amberleigh Residential Therapeutic School</t>
  </si>
  <si>
    <t>TF2 9NZ</t>
  </si>
  <si>
    <t>ITS422834</t>
  </si>
  <si>
    <t>Ashcroft School</t>
  </si>
  <si>
    <t>SK8 1JE</t>
  </si>
  <si>
    <t>ITS397612</t>
  </si>
  <si>
    <t>Baston House School</t>
  </si>
  <si>
    <t>Beckenham</t>
  </si>
  <si>
    <t>BR2 7AB</t>
  </si>
  <si>
    <t>ITS447202</t>
  </si>
  <si>
    <t>ITS368392</t>
  </si>
  <si>
    <t>Benjamin College</t>
  </si>
  <si>
    <t>Buckinghamshire</t>
  </si>
  <si>
    <t>Aylesbury</t>
  </si>
  <si>
    <t>HP19 7AR</t>
  </si>
  <si>
    <t>ITS422794</t>
  </si>
  <si>
    <t>ITS361442</t>
  </si>
  <si>
    <t>Bradshaw Farm Independent School</t>
  </si>
  <si>
    <t>SK17 0QY</t>
  </si>
  <si>
    <t>ITS446278</t>
  </si>
  <si>
    <t>ITS366877</t>
  </si>
  <si>
    <t>Brewood Secondary School</t>
  </si>
  <si>
    <t>Dover</t>
  </si>
  <si>
    <t>CT14 9TR</t>
  </si>
  <si>
    <t>ITS397619</t>
  </si>
  <si>
    <t>ITS330404</t>
  </si>
  <si>
    <t>Bright Futures</t>
  </si>
  <si>
    <t>Warrington</t>
  </si>
  <si>
    <t>Warrington South</t>
  </si>
  <si>
    <t>WA13 0GH</t>
  </si>
  <si>
    <t>ITS442990</t>
  </si>
  <si>
    <t>ITS364282</t>
  </si>
  <si>
    <t>Cambian Meadow Road</t>
  </si>
  <si>
    <t>ITS422714</t>
  </si>
  <si>
    <t>ITS361364</t>
  </si>
  <si>
    <t>Cambian Somerset School</t>
  </si>
  <si>
    <t>TA3 5PX</t>
  </si>
  <si>
    <t>ITS454261</t>
  </si>
  <si>
    <t>ITS385161</t>
  </si>
  <si>
    <t>Cambian Willoughby School</t>
  </si>
  <si>
    <t>ITS454287</t>
  </si>
  <si>
    <t>ITS386871</t>
  </si>
  <si>
    <t>Copperfield School</t>
  </si>
  <si>
    <t>Great Yarmouth</t>
  </si>
  <si>
    <t>NR30 1DX</t>
  </si>
  <si>
    <t>ITS420270</t>
  </si>
  <si>
    <t>Estuary High School</t>
  </si>
  <si>
    <t>Southend on Sea</t>
  </si>
  <si>
    <t>Southend West</t>
  </si>
  <si>
    <t>SS9 3NH</t>
  </si>
  <si>
    <t>ITS462929</t>
  </si>
  <si>
    <t>ITS385175</t>
  </si>
  <si>
    <t>Farney Close School</t>
  </si>
  <si>
    <t>RH17 5RD</t>
  </si>
  <si>
    <t>ITS386888</t>
  </si>
  <si>
    <t>Ferndearle</t>
  </si>
  <si>
    <t>CT19 5HH</t>
  </si>
  <si>
    <t>ITS393299</t>
  </si>
  <si>
    <t>Freyburg School</t>
  </si>
  <si>
    <t>Bassetlaw</t>
  </si>
  <si>
    <t>S80 3BP</t>
  </si>
  <si>
    <t>ITS447295</t>
  </si>
  <si>
    <t>ITS364294</t>
  </si>
  <si>
    <t>Cambian Hartlepool School</t>
  </si>
  <si>
    <t>Hartlepool</t>
  </si>
  <si>
    <t>TS25 1NN</t>
  </si>
  <si>
    <t>ITS454284</t>
  </si>
  <si>
    <t>ITS385186</t>
  </si>
  <si>
    <t>Headstart</t>
  </si>
  <si>
    <t>Bexhill and Battle</t>
  </si>
  <si>
    <t>TN33 9EG</t>
  </si>
  <si>
    <t>ITS422760</t>
  </si>
  <si>
    <t>ITS364281</t>
  </si>
  <si>
    <t>Hillingdon Manor School</t>
  </si>
  <si>
    <t>Hillingdon</t>
  </si>
  <si>
    <t>Uxbridge and South Ruislip</t>
  </si>
  <si>
    <t>UB8 3HD</t>
  </si>
  <si>
    <t>ITS454263</t>
  </si>
  <si>
    <t>ITS385162</t>
  </si>
  <si>
    <t>Independent Educational Services</t>
  </si>
  <si>
    <t>CV10 8JH</t>
  </si>
  <si>
    <t>ITS422866</t>
  </si>
  <si>
    <t>Insights Independent School</t>
  </si>
  <si>
    <t>W13 0NP</t>
  </si>
  <si>
    <t>ITS393297</t>
  </si>
  <si>
    <t>Inspired Directions School</t>
  </si>
  <si>
    <t>E8 2NG</t>
  </si>
  <si>
    <t>ITS462895</t>
  </si>
  <si>
    <t>Kingsdown Secondary School</t>
  </si>
  <si>
    <t>CR2 9LQ</t>
  </si>
  <si>
    <t>ITS397653</t>
  </si>
  <si>
    <t>ITS333848</t>
  </si>
  <si>
    <t>Kisimul School</t>
  </si>
  <si>
    <t>Sleaford and North Hykeham</t>
  </si>
  <si>
    <t>LN6 9LU</t>
  </si>
  <si>
    <t>ITS397608</t>
  </si>
  <si>
    <t>Learn 4 Life School</t>
  </si>
  <si>
    <t>West Lancashire</t>
  </si>
  <si>
    <t>WN8 9AL</t>
  </si>
  <si>
    <t>ITS397596</t>
  </si>
  <si>
    <t>ITS331362</t>
  </si>
  <si>
    <t>Aurora Meldreth Manor School</t>
  </si>
  <si>
    <t>SG8 6LG</t>
  </si>
  <si>
    <t>ITS422702</t>
  </si>
  <si>
    <t>ITS361332</t>
  </si>
  <si>
    <t>Northease Manor School</t>
  </si>
  <si>
    <t>Lewes</t>
  </si>
  <si>
    <t>BN7 3EY</t>
  </si>
  <si>
    <t>ITS446382</t>
  </si>
  <si>
    <t>ITS375470</t>
  </si>
  <si>
    <t>Norton College</t>
  </si>
  <si>
    <t>WR5 2PU</t>
  </si>
  <si>
    <t>ITS452377</t>
  </si>
  <si>
    <t>ITS385136</t>
  </si>
  <si>
    <t>Oak Tree School</t>
  </si>
  <si>
    <t>Cornwall</t>
  </si>
  <si>
    <t>Truro and Falmouth</t>
  </si>
  <si>
    <t>TR4 9NH</t>
  </si>
  <si>
    <t>ITS462740</t>
  </si>
  <si>
    <t>R.Y.A.N Education Academy</t>
  </si>
  <si>
    <t>B11 1LF</t>
  </si>
  <si>
    <t>ITS443002</t>
  </si>
  <si>
    <t>Roselyn House School</t>
  </si>
  <si>
    <t>PR25 4SE</t>
  </si>
  <si>
    <t>ITS422774</t>
  </si>
  <si>
    <t>ITS361426</t>
  </si>
  <si>
    <t>Tashbar of Manchester</t>
  </si>
  <si>
    <t>M7 4HL</t>
  </si>
  <si>
    <t>ITS387067</t>
  </si>
  <si>
    <t>ITS330041</t>
  </si>
  <si>
    <t>The Branch Christian School</t>
  </si>
  <si>
    <t>WF13 4LA</t>
  </si>
  <si>
    <t>ITS344458</t>
  </si>
  <si>
    <t>The Fountain</t>
  </si>
  <si>
    <t>BD5 8BP</t>
  </si>
  <si>
    <t>ITS364292</t>
  </si>
  <si>
    <t>ITS320174</t>
  </si>
  <si>
    <t>The Green Room</t>
  </si>
  <si>
    <t>Windsor and Maidenhead</t>
  </si>
  <si>
    <t>SL4 5BU</t>
  </si>
  <si>
    <t>The St Anne's College Grammar School</t>
  </si>
  <si>
    <t>FY8 1HN</t>
  </si>
  <si>
    <t>ITS393326</t>
  </si>
  <si>
    <t>ITS333363</t>
  </si>
  <si>
    <t>The White House School</t>
  </si>
  <si>
    <t>SY13 2AA</t>
  </si>
  <si>
    <t>ITS443470</t>
  </si>
  <si>
    <t>ITS332450</t>
  </si>
  <si>
    <t>Thomas's Clapham</t>
  </si>
  <si>
    <t>SW11 6JZ</t>
  </si>
  <si>
    <t>ITS364250</t>
  </si>
  <si>
    <t>ITS320400</t>
  </si>
  <si>
    <t>Tiferes High School</t>
  </si>
  <si>
    <t>NW4 2TA</t>
  </si>
  <si>
    <t>ITS447170</t>
  </si>
  <si>
    <t>ITS364258</t>
  </si>
  <si>
    <t>Torah Vodaas</t>
  </si>
  <si>
    <t>NW9 7AL</t>
  </si>
  <si>
    <t>ITS364275</t>
  </si>
  <si>
    <t>ITS320404</t>
  </si>
  <si>
    <t>Tower House School</t>
  </si>
  <si>
    <t>Torbay</t>
  </si>
  <si>
    <t>TQ4 5EW</t>
  </si>
  <si>
    <t>ITS421049</t>
  </si>
  <si>
    <t>Zakaria Muslim Girls' High School</t>
  </si>
  <si>
    <t>WF17 6AJ</t>
  </si>
  <si>
    <t>ITS422697</t>
  </si>
  <si>
    <t>ITS301648</t>
  </si>
  <si>
    <t>Huntercombe Hospital School Maidenhead</t>
  </si>
  <si>
    <t>Beaconsfield</t>
  </si>
  <si>
    <t>SL6 0PQ</t>
  </si>
  <si>
    <t>Wetherby Senior School</t>
  </si>
  <si>
    <t>W1U 2QU</t>
  </si>
  <si>
    <t>Tlg Bradford</t>
  </si>
  <si>
    <t>BD5 8HH</t>
  </si>
  <si>
    <t>ITS348728</t>
  </si>
  <si>
    <t>Twycross House Pre-Preparatory School</t>
  </si>
  <si>
    <t>CV9 3PQ</t>
  </si>
  <si>
    <t>ITS443464</t>
  </si>
  <si>
    <t>ITS329430</t>
  </si>
  <si>
    <t>Winston House Preparatory School</t>
  </si>
  <si>
    <t>Chingford and Woodford Green</t>
  </si>
  <si>
    <t>E18 2QS</t>
  </si>
  <si>
    <t>ITS462886</t>
  </si>
  <si>
    <t>ITS386840</t>
  </si>
  <si>
    <t>Wiznitz Cheder School</t>
  </si>
  <si>
    <t>N16 6QT</t>
  </si>
  <si>
    <t>ITS397705</t>
  </si>
  <si>
    <t>Yorston Lodge School</t>
  </si>
  <si>
    <t>Tatton</t>
  </si>
  <si>
    <t>WA16 0DP</t>
  </si>
  <si>
    <t>ITS420188</t>
  </si>
  <si>
    <t>ITS344461</t>
  </si>
  <si>
    <t>Shaftesbury Extended Learning Centre</t>
  </si>
  <si>
    <t>North Warwickshire</t>
  </si>
  <si>
    <t>CV7 8LA</t>
  </si>
  <si>
    <t>ITS443018</t>
  </si>
  <si>
    <t>Sketchley School</t>
  </si>
  <si>
    <t>LE10 3HT</t>
  </si>
  <si>
    <t>ITS422787</t>
  </si>
  <si>
    <t>Spencer House School</t>
  </si>
  <si>
    <t>Garston and Halewood</t>
  </si>
  <si>
    <t>L35 1QE</t>
  </si>
  <si>
    <t>ITS446398</t>
  </si>
  <si>
    <t>St Andrew's School</t>
  </si>
  <si>
    <t>North Norfolk</t>
  </si>
  <si>
    <t>NR11 8QA</t>
  </si>
  <si>
    <t>ITS386894</t>
  </si>
  <si>
    <t>Aurora St Christopher's School</t>
  </si>
  <si>
    <t>Bristol North West</t>
  </si>
  <si>
    <t>BS6 7JE</t>
  </si>
  <si>
    <t>ITS397750</t>
  </si>
  <si>
    <t>ITS341960</t>
  </si>
  <si>
    <t>Sunfield Children's Home Limited</t>
  </si>
  <si>
    <t>Bromsgrove</t>
  </si>
  <si>
    <t>DY9 9PB</t>
  </si>
  <si>
    <t>ITS397648</t>
  </si>
  <si>
    <t>The Annex School House</t>
  </si>
  <si>
    <t>BR8 7PS</t>
  </si>
  <si>
    <t>ITS422785</t>
  </si>
  <si>
    <t>ITS361437</t>
  </si>
  <si>
    <t>The Ryes College and Community</t>
  </si>
  <si>
    <t>Harwich and North Essex</t>
  </si>
  <si>
    <t>CO6 3PN</t>
  </si>
  <si>
    <t>ITS446383</t>
  </si>
  <si>
    <t>ITS385154</t>
  </si>
  <si>
    <t>Ummid Independent School</t>
  </si>
  <si>
    <t>BD7 3EX</t>
  </si>
  <si>
    <t>ITS443017</t>
  </si>
  <si>
    <t>Valley House</t>
  </si>
  <si>
    <t>CV7 8DL</t>
  </si>
  <si>
    <t>ITS397621</t>
  </si>
  <si>
    <t>Options College Shifnal</t>
  </si>
  <si>
    <t>TF11 8SD</t>
  </si>
  <si>
    <t>ITS463026</t>
  </si>
  <si>
    <t>ITS444600</t>
  </si>
  <si>
    <t>Al-Ashraf Secondary School for Girls</t>
  </si>
  <si>
    <t>Gloucester</t>
  </si>
  <si>
    <t>GL1 4AW</t>
  </si>
  <si>
    <t>ITS441434</t>
  </si>
  <si>
    <t>ITS364239</t>
  </si>
  <si>
    <t>Al-Noor College</t>
  </si>
  <si>
    <t>B11 4RU</t>
  </si>
  <si>
    <t>ITS364144</t>
  </si>
  <si>
    <t>Assunnah Primary School</t>
  </si>
  <si>
    <t>N17 6SB</t>
  </si>
  <si>
    <t>ITS422619</t>
  </si>
  <si>
    <t>ITS353832</t>
  </si>
  <si>
    <t>Bahr Academy</t>
  </si>
  <si>
    <t>Newcastle upon Tyne</t>
  </si>
  <si>
    <t>Newcastle upon Tyne Central</t>
  </si>
  <si>
    <t>NE4 6PR</t>
  </si>
  <si>
    <t>ITS454296</t>
  </si>
  <si>
    <t>ITS385134</t>
  </si>
  <si>
    <t>Barbara Speake Stage School</t>
  </si>
  <si>
    <t>W3 7EG</t>
  </si>
  <si>
    <t>ITS421125</t>
  </si>
  <si>
    <t>ITS348782</t>
  </si>
  <si>
    <t>Bertrum House School</t>
  </si>
  <si>
    <t>SW17 7AL</t>
  </si>
  <si>
    <t>ITS385069</t>
  </si>
  <si>
    <t>ITS329300</t>
  </si>
  <si>
    <t>Bridge School</t>
  </si>
  <si>
    <t>ITS443036</t>
  </si>
  <si>
    <t>CACFO Education Centre</t>
  </si>
  <si>
    <t>Croydon North</t>
  </si>
  <si>
    <t>CR7 8HQ</t>
  </si>
  <si>
    <t>ITS422746</t>
  </si>
  <si>
    <t>ITS348791</t>
  </si>
  <si>
    <t>Dania School</t>
  </si>
  <si>
    <t>Islington</t>
  </si>
  <si>
    <t>Islington South and Finsbury</t>
  </si>
  <si>
    <t>EC1R 0HU</t>
  </si>
  <si>
    <t>ITS443022</t>
  </si>
  <si>
    <t>Darul Hadis Latifiah</t>
  </si>
  <si>
    <t>E2 0HW</t>
  </si>
  <si>
    <t>ITS422732</t>
  </si>
  <si>
    <t>ITS361382</t>
  </si>
  <si>
    <t>Eaton House School</t>
  </si>
  <si>
    <t>SW1W 9BA</t>
  </si>
  <si>
    <t>ITS386759</t>
  </si>
  <si>
    <t>ITS329553</t>
  </si>
  <si>
    <t>Ecole Française de Londres Jacques Prévert</t>
  </si>
  <si>
    <t>W6 7BE</t>
  </si>
  <si>
    <t>ITS385065</t>
  </si>
  <si>
    <t>ITS322040</t>
  </si>
  <si>
    <t>Exeter Tutorial College</t>
  </si>
  <si>
    <t>Exeter</t>
  </si>
  <si>
    <t>EX2 4TE</t>
  </si>
  <si>
    <t>ITS344591</t>
  </si>
  <si>
    <t>ITS301523</t>
  </si>
  <si>
    <t>Footsteps Trust</t>
  </si>
  <si>
    <t>N17 0SL</t>
  </si>
  <si>
    <t>Golders Hill School</t>
  </si>
  <si>
    <t>NW11 7NT</t>
  </si>
  <si>
    <t>ITS443490</t>
  </si>
  <si>
    <t>ITS332988</t>
  </si>
  <si>
    <t>Grey House Preparatory School</t>
  </si>
  <si>
    <t>North East Hampshire</t>
  </si>
  <si>
    <t>RG27 8PW</t>
  </si>
  <si>
    <t>ITS393361</t>
  </si>
  <si>
    <t>ITS330432</t>
  </si>
  <si>
    <t>Guru Gobind Singh Khalsa College</t>
  </si>
  <si>
    <t>Epping Forest</t>
  </si>
  <si>
    <t>IG7 6BQ</t>
  </si>
  <si>
    <t>ITS388421</t>
  </si>
  <si>
    <t>ITS332462</t>
  </si>
  <si>
    <t>Hackney City Farm</t>
  </si>
  <si>
    <t>E2 8QA</t>
  </si>
  <si>
    <t>Hafs Academy</t>
  </si>
  <si>
    <t>E15 1JW</t>
  </si>
  <si>
    <t>ITS420273</t>
  </si>
  <si>
    <t>Handsworth Christian School</t>
  </si>
  <si>
    <t>S13 9BJ</t>
  </si>
  <si>
    <t>ITS397597</t>
  </si>
  <si>
    <t>Harrow Primary School</t>
  </si>
  <si>
    <t>Harrow</t>
  </si>
  <si>
    <t>Harrow West</t>
  </si>
  <si>
    <t>HA1 2LS</t>
  </si>
  <si>
    <t>ITS420264</t>
  </si>
  <si>
    <t>Hazel Hurst School Mapperley Ltd</t>
  </si>
  <si>
    <t>Gedling</t>
  </si>
  <si>
    <t>NG3 6DG</t>
  </si>
  <si>
    <t>ITS385102</t>
  </si>
  <si>
    <t>ITS322247</t>
  </si>
  <si>
    <t>High Elms Manor School</t>
  </si>
  <si>
    <t>WD25 0JX</t>
  </si>
  <si>
    <t>ITS361346</t>
  </si>
  <si>
    <t>ITS320006</t>
  </si>
  <si>
    <t>Include Suffolk</t>
  </si>
  <si>
    <t>IP8 3AS</t>
  </si>
  <si>
    <t>ITS422835</t>
  </si>
  <si>
    <t>International School of London</t>
  </si>
  <si>
    <t>W3 8LG</t>
  </si>
  <si>
    <t>ITS348752</t>
  </si>
  <si>
    <t>International Stanborough School</t>
  </si>
  <si>
    <t>WD25 9JT</t>
  </si>
  <si>
    <t>ITS397599</t>
  </si>
  <si>
    <t>N15 5RG</t>
  </si>
  <si>
    <t>ITS464982</t>
  </si>
  <si>
    <t>ITS451141</t>
  </si>
  <si>
    <t>Jaamiatul Imaam Muhammad Zakaria</t>
  </si>
  <si>
    <t>BD14 6JX</t>
  </si>
  <si>
    <t>ITS464000</t>
  </si>
  <si>
    <t>ITS364232</t>
  </si>
  <si>
    <t>King Fahad Academy</t>
  </si>
  <si>
    <t>W3 7HD</t>
  </si>
  <si>
    <t>ITS408416</t>
  </si>
  <si>
    <t>ITS346522</t>
  </si>
  <si>
    <t>La Petite Ecole Francaise</t>
  </si>
  <si>
    <t>W10 6EJ</t>
  </si>
  <si>
    <t>ITS361320</t>
  </si>
  <si>
    <t>ITS316940</t>
  </si>
  <si>
    <t>Leicester Montessori Sixth Form College</t>
  </si>
  <si>
    <t>LE1 7PA</t>
  </si>
  <si>
    <t>ITS420248</t>
  </si>
  <si>
    <t>Life In London Uk</t>
  </si>
  <si>
    <t>Lewisham West and Penge</t>
  </si>
  <si>
    <t>SE23 3BA</t>
  </si>
  <si>
    <t>Madinatul Uloom Al Islamiya School</t>
  </si>
  <si>
    <t>Wyre Forest</t>
  </si>
  <si>
    <t>DY10 4BH</t>
  </si>
  <si>
    <t>ITS361344</t>
  </si>
  <si>
    <t>Madrasatul Imam Muhammad Zakariya</t>
  </si>
  <si>
    <t>BL1 8LX</t>
  </si>
  <si>
    <t>ITS361399</t>
  </si>
  <si>
    <t>ITS316842</t>
  </si>
  <si>
    <t>Manchester Senior Girls School</t>
  </si>
  <si>
    <t>M7 4GB</t>
  </si>
  <si>
    <t>Mehria School</t>
  </si>
  <si>
    <t>LU4 8JD</t>
  </si>
  <si>
    <t>ITS411043</t>
  </si>
  <si>
    <t>Merlin School</t>
  </si>
  <si>
    <t>SW15 2BZ</t>
  </si>
  <si>
    <t>ITS344613</t>
  </si>
  <si>
    <t>ITS301564</t>
  </si>
  <si>
    <t>Oak Tree High</t>
  </si>
  <si>
    <t>Sheffield, Brightside and Hillsborough</t>
  </si>
  <si>
    <t>S4 8DG</t>
  </si>
  <si>
    <t>ITS397687</t>
  </si>
  <si>
    <t>On Track Education Centre (Silsoe)</t>
  </si>
  <si>
    <t>Central Bedfordshire</t>
  </si>
  <si>
    <t>Mid Bedfordshire</t>
  </si>
  <si>
    <t>MK45 4HS</t>
  </si>
  <si>
    <t>ITS361408</t>
  </si>
  <si>
    <t>ITS316897</t>
  </si>
  <si>
    <t>One World Preparatory School</t>
  </si>
  <si>
    <t>W6 0EU</t>
  </si>
  <si>
    <t>ITS408746</t>
  </si>
  <si>
    <t>ITS342006</t>
  </si>
  <si>
    <t>Oxford Montessori Schools</t>
  </si>
  <si>
    <t>Henley</t>
  </si>
  <si>
    <t>OX3 9UW</t>
  </si>
  <si>
    <t>ITS410541</t>
  </si>
  <si>
    <t>ITS344577</t>
  </si>
  <si>
    <t>Paragon Christian Academy</t>
  </si>
  <si>
    <t>E5 0JP</t>
  </si>
  <si>
    <t>ITS408701</t>
  </si>
  <si>
    <t>ITS341968</t>
  </si>
  <si>
    <t>Edmonton</t>
  </si>
  <si>
    <t>N9 8LD</t>
  </si>
  <si>
    <t>ITS447172</t>
  </si>
  <si>
    <t>ITS364291</t>
  </si>
  <si>
    <t>Sakutu Organisation Montessori</t>
  </si>
  <si>
    <t>Brent Central</t>
  </si>
  <si>
    <t>NW2 6HL</t>
  </si>
  <si>
    <t>ITS420180</t>
  </si>
  <si>
    <t>ITS345375</t>
  </si>
  <si>
    <t>Aim Habonim</t>
  </si>
  <si>
    <t>M7 4NX</t>
  </si>
  <si>
    <t>ITS464320</t>
  </si>
  <si>
    <t>ITS408732</t>
  </si>
  <si>
    <t>Apple Orchard Slinfold</t>
  </si>
  <si>
    <t>Horsham</t>
  </si>
  <si>
    <t>RH13 0RQ</t>
  </si>
  <si>
    <t>ITS422741</t>
  </si>
  <si>
    <t>ITS361388</t>
  </si>
  <si>
    <t>Arc School Ansley</t>
  </si>
  <si>
    <t>CV10 9ND</t>
  </si>
  <si>
    <t>ITS462983</t>
  </si>
  <si>
    <t>Arc School Old Arley</t>
  </si>
  <si>
    <t>CV7 8NU</t>
  </si>
  <si>
    <t>ITS462915</t>
  </si>
  <si>
    <t>ITS386870</t>
  </si>
  <si>
    <t>Avocet House</t>
  </si>
  <si>
    <t>NR14 6QP</t>
  </si>
  <si>
    <t>ITS393281</t>
  </si>
  <si>
    <t>ITS332458</t>
  </si>
  <si>
    <t>Options Barton</t>
  </si>
  <si>
    <t>North Lincolnshire</t>
  </si>
  <si>
    <t>Cleethorpes</t>
  </si>
  <si>
    <t>DN18 6DA</t>
  </si>
  <si>
    <t>ITS420225</t>
  </si>
  <si>
    <t>Bloomfield School</t>
  </si>
  <si>
    <t>DY4 9ER</t>
  </si>
  <si>
    <t>ITS397680</t>
  </si>
  <si>
    <t>Brantwood Specialist School</t>
  </si>
  <si>
    <t>S7 1NU</t>
  </si>
  <si>
    <t>ITS393253</t>
  </si>
  <si>
    <t>Browns School</t>
  </si>
  <si>
    <t>BR6 7PH</t>
  </si>
  <si>
    <t>ITS393331</t>
  </si>
  <si>
    <t>ITS330396</t>
  </si>
  <si>
    <t>Cambian Birch House School</t>
  </si>
  <si>
    <t>Manchester, Gorton</t>
  </si>
  <si>
    <t>M13 0WN</t>
  </si>
  <si>
    <t>ITS397741</t>
  </si>
  <si>
    <t>ITS342474</t>
  </si>
  <si>
    <t>Cambian New Elizabethan School</t>
  </si>
  <si>
    <t>DY11 7TE</t>
  </si>
  <si>
    <t>ITS411692</t>
  </si>
  <si>
    <t>ITS353841</t>
  </si>
  <si>
    <t>Cambian Wisbech School</t>
  </si>
  <si>
    <t>PE13 1JF</t>
  </si>
  <si>
    <t>ITS388413</t>
  </si>
  <si>
    <t>ITS332445</t>
  </si>
  <si>
    <t>Cedar House School</t>
  </si>
  <si>
    <t>Skipton and Ripon</t>
  </si>
  <si>
    <t>LA2 7DD</t>
  </si>
  <si>
    <t>ITS454529</t>
  </si>
  <si>
    <t>Chartwell House School</t>
  </si>
  <si>
    <t>PE13 5HQ</t>
  </si>
  <si>
    <t>ITS450700</t>
  </si>
  <si>
    <t>ITS361333</t>
  </si>
  <si>
    <t>Clannad Education Centre</t>
  </si>
  <si>
    <t>BR6 0DW</t>
  </si>
  <si>
    <t>ITS420277</t>
  </si>
  <si>
    <t>Clarence High School</t>
  </si>
  <si>
    <t>Sefton</t>
  </si>
  <si>
    <t>Sefton Central</t>
  </si>
  <si>
    <t>L37 7AZ</t>
  </si>
  <si>
    <t>ITS408699</t>
  </si>
  <si>
    <t>ITS331342</t>
  </si>
  <si>
    <t>Eden Park Academy</t>
  </si>
  <si>
    <t>LS11 7EN</t>
  </si>
  <si>
    <t>ITS443005</t>
  </si>
  <si>
    <t>Elland House School</t>
  </si>
  <si>
    <t>Oldham West and Royton</t>
  </si>
  <si>
    <t>OL2 5PJ</t>
  </si>
  <si>
    <t>ITS420182</t>
  </si>
  <si>
    <t>ITS344451</t>
  </si>
  <si>
    <t>Esland School</t>
  </si>
  <si>
    <t>Faversham and Mid Kent</t>
  </si>
  <si>
    <t>ME13 7UD</t>
  </si>
  <si>
    <t>ITS455219</t>
  </si>
  <si>
    <t>ITS397607</t>
  </si>
  <si>
    <t>Fairfield House School</t>
  </si>
  <si>
    <t>M31 4NL</t>
  </si>
  <si>
    <t>ITS463015</t>
  </si>
  <si>
    <t>ITS388460</t>
  </si>
  <si>
    <t>Fairlight Glen Independent Special School</t>
  </si>
  <si>
    <t>North Thanet</t>
  </si>
  <si>
    <t>CT6 5QQ</t>
  </si>
  <si>
    <t>ITS386907</t>
  </si>
  <si>
    <t>Frewen College</t>
  </si>
  <si>
    <t>TN31 6NL</t>
  </si>
  <si>
    <t>ITS393335</t>
  </si>
  <si>
    <t>Get U Started Training</t>
  </si>
  <si>
    <t>Northumberland</t>
  </si>
  <si>
    <t>Wansbeck</t>
  </si>
  <si>
    <t>NE63 8SF</t>
  </si>
  <si>
    <t>ITS393353</t>
  </si>
  <si>
    <t>Greenfields School</t>
  </si>
  <si>
    <t>TN27 8BE</t>
  </si>
  <si>
    <t>ITS393322</t>
  </si>
  <si>
    <t>ITS330447</t>
  </si>
  <si>
    <t>Gretton School</t>
  </si>
  <si>
    <t>CB3 0RX</t>
  </si>
  <si>
    <t>ITS422825</t>
  </si>
  <si>
    <t>ITS364148</t>
  </si>
  <si>
    <t>Hardwick House School</t>
  </si>
  <si>
    <t>LE11 3HU</t>
  </si>
  <si>
    <t>ITS455281</t>
  </si>
  <si>
    <t>Helen Allison School</t>
  </si>
  <si>
    <t>DA13 0EW</t>
  </si>
  <si>
    <t>ITS393295</t>
  </si>
  <si>
    <t>ITS330405</t>
  </si>
  <si>
    <t>Hillcrest Slinfold School</t>
  </si>
  <si>
    <t>RH13 0QX</t>
  </si>
  <si>
    <t>ITS397758</t>
  </si>
  <si>
    <t>ITS341927</t>
  </si>
  <si>
    <t>Hope Corner Academy</t>
  </si>
  <si>
    <t>Halton</t>
  </si>
  <si>
    <t>WA7 4TD</t>
  </si>
  <si>
    <t>ITS420263</t>
  </si>
  <si>
    <t>Howard House</t>
  </si>
  <si>
    <t>NE22 6BB</t>
  </si>
  <si>
    <t>ITS420238</t>
  </si>
  <si>
    <t>ITS344439</t>
  </si>
  <si>
    <t>J.A.M.E.S</t>
  </si>
  <si>
    <t>BD9 4JB</t>
  </si>
  <si>
    <t>ITS447291</t>
  </si>
  <si>
    <t>Kirby Moor School</t>
  </si>
  <si>
    <t>Penrith and The Border</t>
  </si>
  <si>
    <t>CA8 2AB</t>
  </si>
  <si>
    <t>ITS446284</t>
  </si>
  <si>
    <t>ITS386900</t>
  </si>
  <si>
    <t>Meadowcroft School</t>
  </si>
  <si>
    <t>WF1 4AD</t>
  </si>
  <si>
    <t>ITS422786</t>
  </si>
  <si>
    <t>ITS361438</t>
  </si>
  <si>
    <t>New Forest School</t>
  </si>
  <si>
    <t>SO45 1FJ</t>
  </si>
  <si>
    <t>ITS393270</t>
  </si>
  <si>
    <t>North Bridge Enterprise College</t>
  </si>
  <si>
    <t>DN5 8AF</t>
  </si>
  <si>
    <t>St Christophers The Hall School</t>
  </si>
  <si>
    <t>BR3 5PA</t>
  </si>
  <si>
    <t>ITS442985</t>
  </si>
  <si>
    <t>ITS364220</t>
  </si>
  <si>
    <t>St Helens Montessori</t>
  </si>
  <si>
    <t>ME15 0JT</t>
  </si>
  <si>
    <t>ITS348787</t>
  </si>
  <si>
    <t>St Philip's School</t>
  </si>
  <si>
    <t>SW7 4NE</t>
  </si>
  <si>
    <t>ITS420169</t>
  </si>
  <si>
    <t>ITS344583</t>
  </si>
  <si>
    <t>Stella Maris School</t>
  </si>
  <si>
    <t>SK4 3BR</t>
  </si>
  <si>
    <t>ITS441512</t>
  </si>
  <si>
    <t>ITS361326</t>
  </si>
  <si>
    <t>Tabernacle School</t>
  </si>
  <si>
    <t>W11 4RS</t>
  </si>
  <si>
    <t>ITS316959</t>
  </si>
  <si>
    <t>Tayyibah Girls' School</t>
  </si>
  <si>
    <t>N16 6JJ</t>
  </si>
  <si>
    <t>ITS361317</t>
  </si>
  <si>
    <t>ITS296879</t>
  </si>
  <si>
    <t>The From Boyhood To Manhood Foundation</t>
  </si>
  <si>
    <t>SE15 6EF</t>
  </si>
  <si>
    <t>ITS385632</t>
  </si>
  <si>
    <t>ITS302905</t>
  </si>
  <si>
    <t>The Gateshead Cheder Primary School</t>
  </si>
  <si>
    <t>NE10 9NJ</t>
  </si>
  <si>
    <t>ITS422818</t>
  </si>
  <si>
    <t>ITS361448</t>
  </si>
  <si>
    <t>The Japanese School</t>
  </si>
  <si>
    <t>W3 9PU</t>
  </si>
  <si>
    <t>ITS447186</t>
  </si>
  <si>
    <t>ITS364223</t>
  </si>
  <si>
    <t>The King's School</t>
  </si>
  <si>
    <t>Eastleigh</t>
  </si>
  <si>
    <t>SO50 7DB</t>
  </si>
  <si>
    <t>ITS442958</t>
  </si>
  <si>
    <t>ITS364240</t>
  </si>
  <si>
    <t>Hitchin and Harpenden</t>
  </si>
  <si>
    <t>AL5 4DU</t>
  </si>
  <si>
    <t>ITS422707</t>
  </si>
  <si>
    <t>ITS361345</t>
  </si>
  <si>
    <t>The Montessori Place</t>
  </si>
  <si>
    <t>BN3 3ER</t>
  </si>
  <si>
    <t>ITS393257</t>
  </si>
  <si>
    <t>The School of the Islamic Republic of Iran</t>
  </si>
  <si>
    <t>NW6 5HE</t>
  </si>
  <si>
    <t>ITS420181</t>
  </si>
  <si>
    <t>ITS344584</t>
  </si>
  <si>
    <t>TLG Manchester</t>
  </si>
  <si>
    <t>M9 5US</t>
  </si>
  <si>
    <t>ITS454292</t>
  </si>
  <si>
    <t>ITS385127</t>
  </si>
  <si>
    <t>Twycross House School</t>
  </si>
  <si>
    <t>CV9 3PL</t>
  </si>
  <si>
    <t>ITS409500</t>
  </si>
  <si>
    <t>Unity Girls High School</t>
  </si>
  <si>
    <t>NW9 7DY</t>
  </si>
  <si>
    <t>ITS397700</t>
  </si>
  <si>
    <t>Ward End Community College</t>
  </si>
  <si>
    <t>B8 2LS</t>
  </si>
  <si>
    <t>ITS454273</t>
  </si>
  <si>
    <t>ITS385120</t>
  </si>
  <si>
    <t>Westminster Tutors</t>
  </si>
  <si>
    <t>SW7 3LQ</t>
  </si>
  <si>
    <t>ITS454302</t>
  </si>
  <si>
    <t>3 Dimensions</t>
  </si>
  <si>
    <t>Yeovil</t>
  </si>
  <si>
    <t>TA20 3AJ</t>
  </si>
  <si>
    <t>ITS464256</t>
  </si>
  <si>
    <t>ITS386867</t>
  </si>
  <si>
    <t>Applied Educational Solutions</t>
  </si>
  <si>
    <t>EN3 7HG</t>
  </si>
  <si>
    <t>Bladon House School</t>
  </si>
  <si>
    <t>DE15 0TA</t>
  </si>
  <si>
    <t>ITS420228</t>
  </si>
  <si>
    <t>Blue Skies School</t>
  </si>
  <si>
    <t>Chatham and Aylesford</t>
  </si>
  <si>
    <t>ME4 6DQ</t>
  </si>
  <si>
    <t>ITS397630</t>
  </si>
  <si>
    <t>Bramfield House School</t>
  </si>
  <si>
    <t>Suffolk Coastal</t>
  </si>
  <si>
    <t>IP19 9AB</t>
  </si>
  <si>
    <t>ITS397747</t>
  </si>
  <si>
    <t>ITS342528</t>
  </si>
  <si>
    <t>Cambian Scarborough School</t>
  </si>
  <si>
    <t>Scarborough and Whitby</t>
  </si>
  <si>
    <t>YO11 3BQ</t>
  </si>
  <si>
    <t>ITS463007</t>
  </si>
  <si>
    <t>ITS386881</t>
  </si>
  <si>
    <t>Chiltern Tutorial School</t>
  </si>
  <si>
    <t>Winchester</t>
  </si>
  <si>
    <t>SO21 2ET</t>
  </si>
  <si>
    <t>ITS393304</t>
  </si>
  <si>
    <t>ITS330437</t>
  </si>
  <si>
    <t>Chilworth House School</t>
  </si>
  <si>
    <t>OX33 1JP</t>
  </si>
  <si>
    <t>ITS393338</t>
  </si>
  <si>
    <t>ITS330430</t>
  </si>
  <si>
    <t>Demeter House</t>
  </si>
  <si>
    <t>Brigg and Goole</t>
  </si>
  <si>
    <t>DN20 8EF</t>
  </si>
  <si>
    <t>ITS422790</t>
  </si>
  <si>
    <t>ITS361440</t>
  </si>
  <si>
    <t>Eastwood Grange School</t>
  </si>
  <si>
    <t>North East Derbyshire</t>
  </si>
  <si>
    <t>S45 0BA</t>
  </si>
  <si>
    <t>ITS397637</t>
  </si>
  <si>
    <t>Catch 22</t>
  </si>
  <si>
    <t>NG24 4UT</t>
  </si>
  <si>
    <t>ITS422849</t>
  </si>
  <si>
    <t>Great Oaks Small School</t>
  </si>
  <si>
    <t>CT12 5FH</t>
  </si>
  <si>
    <t>ITS422618</t>
  </si>
  <si>
    <t>ITS348786</t>
  </si>
  <si>
    <t>Halton House School</t>
  </si>
  <si>
    <t>Weaver Vale</t>
  </si>
  <si>
    <t>WA7 3EW</t>
  </si>
  <si>
    <t>ITS397654</t>
  </si>
  <si>
    <t>High Grange School</t>
  </si>
  <si>
    <t>DE3 0DR</t>
  </si>
  <si>
    <t>ITS393261</t>
  </si>
  <si>
    <t>Hillcrest Jubilee School</t>
  </si>
  <si>
    <t>Meon Valley</t>
  </si>
  <si>
    <t>PO7 7RE</t>
  </si>
  <si>
    <t>ITS422777</t>
  </si>
  <si>
    <t>ITS360962</t>
  </si>
  <si>
    <t>Hillcrest Park School</t>
  </si>
  <si>
    <t>Witney</t>
  </si>
  <si>
    <t>OX7 5QH</t>
  </si>
  <si>
    <t>ITS446270</t>
  </si>
  <si>
    <t>ITS364243</t>
  </si>
  <si>
    <t>King Edwin School</t>
  </si>
  <si>
    <t>Stockton-on-Tees</t>
  </si>
  <si>
    <t>Stockton North</t>
  </si>
  <si>
    <t>TS20 1LG</t>
  </si>
  <si>
    <t>ITS447248</t>
  </si>
  <si>
    <t>Longdon Hall School</t>
  </si>
  <si>
    <t>WS15 4PT</t>
  </si>
  <si>
    <t>ITS393267</t>
  </si>
  <si>
    <t>Longdon Park School</t>
  </si>
  <si>
    <t>DE65 6GU</t>
  </si>
  <si>
    <t>Newbury Manor School</t>
  </si>
  <si>
    <t>BA11 3RG</t>
  </si>
  <si>
    <t>ITS395242</t>
  </si>
  <si>
    <t>Cambian Northampton School</t>
  </si>
  <si>
    <t>Northampton North</t>
  </si>
  <si>
    <t>NN2 6LR</t>
  </si>
  <si>
    <t>ITS422735</t>
  </si>
  <si>
    <t>ITS361384</t>
  </si>
  <si>
    <t>ITS462919</t>
  </si>
  <si>
    <t>ITS388420</t>
  </si>
  <si>
    <t>On Track Education Centre (Mildenhall)</t>
  </si>
  <si>
    <t>West Suffolk</t>
  </si>
  <si>
    <t>IP28 7RD</t>
  </si>
  <si>
    <t>ITS388416</t>
  </si>
  <si>
    <t>ITS332460</t>
  </si>
  <si>
    <t>On Track Education Centre Northants</t>
  </si>
  <si>
    <t>NN3 6QB</t>
  </si>
  <si>
    <t>ITS447296</t>
  </si>
  <si>
    <t>ITS366895</t>
  </si>
  <si>
    <t>On Track Training Centre</t>
  </si>
  <si>
    <t>PE13 2RJ</t>
  </si>
  <si>
    <t>ITS408726</t>
  </si>
  <si>
    <t>ITS342539</t>
  </si>
  <si>
    <t>Our Place</t>
  </si>
  <si>
    <t>West Worcestershire</t>
  </si>
  <si>
    <t>WR6 5JE</t>
  </si>
  <si>
    <t>ITS446256</t>
  </si>
  <si>
    <t>ITS385195</t>
  </si>
  <si>
    <t>Park View Academy</t>
  </si>
  <si>
    <t>Bexleyheath and Crayford</t>
  </si>
  <si>
    <t>DA16 1SR</t>
  </si>
  <si>
    <t>ITS420251</t>
  </si>
  <si>
    <t>Pegasus School</t>
  </si>
  <si>
    <t>DE12 6RS</t>
  </si>
  <si>
    <t>ITS462921</t>
  </si>
  <si>
    <t>ITS386883</t>
  </si>
  <si>
    <t>Prism Independent School</t>
  </si>
  <si>
    <t>BD8 9ES</t>
  </si>
  <si>
    <t>ITS397701</t>
  </si>
  <si>
    <t>Shelldene House School</t>
  </si>
  <si>
    <t>PE14 0HJ</t>
  </si>
  <si>
    <t>ITS462934</t>
  </si>
  <si>
    <t>ITS385182</t>
  </si>
  <si>
    <t>Southlands School</t>
  </si>
  <si>
    <t>SO41 5QB</t>
  </si>
  <si>
    <t>ITS446384</t>
  </si>
  <si>
    <t>ITS385205</t>
  </si>
  <si>
    <t>Southover Partnership School</t>
  </si>
  <si>
    <t>Brent North</t>
  </si>
  <si>
    <t>NW9 9HA</t>
  </si>
  <si>
    <t>ITS454280</t>
  </si>
  <si>
    <t>ITS385180</t>
  </si>
  <si>
    <t>Teaseldown School</t>
  </si>
  <si>
    <t>CO9 3PX</t>
  </si>
  <si>
    <t>ITS422798</t>
  </si>
  <si>
    <t>ITS353860</t>
  </si>
  <si>
    <t>One In A Million Alternative Education</t>
  </si>
  <si>
    <t>BD8 7DX</t>
  </si>
  <si>
    <t>Owlswick School</t>
  </si>
  <si>
    <t>BN7 3NF</t>
  </si>
  <si>
    <t>ITS393308</t>
  </si>
  <si>
    <t>Peak Education</t>
  </si>
  <si>
    <t>ST19 5PR</t>
  </si>
  <si>
    <t>ITS408683</t>
  </si>
  <si>
    <t>Pear Tree School</t>
  </si>
  <si>
    <t>Darlington</t>
  </si>
  <si>
    <t>DL2 2UQ</t>
  </si>
  <si>
    <t>ITS422779</t>
  </si>
  <si>
    <t>ITS361430</t>
  </si>
  <si>
    <t>R.E.A.L Independent Schools</t>
  </si>
  <si>
    <t>Sherwood</t>
  </si>
  <si>
    <t>NG21 0PN</t>
  </si>
  <si>
    <t>ITS439268</t>
  </si>
  <si>
    <t>Riverbank Primary School</t>
  </si>
  <si>
    <t>HX6 4DH</t>
  </si>
  <si>
    <t>Seadown School</t>
  </si>
  <si>
    <t>BN11 2BE</t>
  </si>
  <si>
    <t>ITS397740</t>
  </si>
  <si>
    <t>ITS341998</t>
  </si>
  <si>
    <t>Sheiling School (Thornbury)</t>
  </si>
  <si>
    <t>South Gloucestershire</t>
  </si>
  <si>
    <t>Thornbury and Yate</t>
  </si>
  <si>
    <t>BS35 1HP</t>
  </si>
  <si>
    <t>ITS422700</t>
  </si>
  <si>
    <t>ITS361328</t>
  </si>
  <si>
    <t>St Edward's School</t>
  </si>
  <si>
    <t>Romsey and Southampton North</t>
  </si>
  <si>
    <t>SO51 6ZR</t>
  </si>
  <si>
    <t>ITS461519</t>
  </si>
  <si>
    <t>ITS386891</t>
  </si>
  <si>
    <t>Stradbroke</t>
  </si>
  <si>
    <t>ITS462888</t>
  </si>
  <si>
    <t>ITS385128</t>
  </si>
  <si>
    <t>T Plus Centre (Taliesin Education)</t>
  </si>
  <si>
    <t>South East Cornwall</t>
  </si>
  <si>
    <t>PL14 4DA</t>
  </si>
  <si>
    <t>ITS454283</t>
  </si>
  <si>
    <t>ITS385185</t>
  </si>
  <si>
    <t>Aurora Brambles School</t>
  </si>
  <si>
    <t>South Ribble</t>
  </si>
  <si>
    <t>PR26 7TB</t>
  </si>
  <si>
    <t>ITS422819</t>
  </si>
  <si>
    <t>ITS361451</t>
  </si>
  <si>
    <t>The London School for Children With Cerebral Palsy</t>
  </si>
  <si>
    <t>N10 1JP</t>
  </si>
  <si>
    <t>ITS393317</t>
  </si>
  <si>
    <t>ITS330420</t>
  </si>
  <si>
    <t>The Nas Anderson School</t>
  </si>
  <si>
    <t>Filton and Bradley Stoke</t>
  </si>
  <si>
    <t>BS35 4JN</t>
  </si>
  <si>
    <t>ITS420281</t>
  </si>
  <si>
    <t>The Priory Lodge School</t>
  </si>
  <si>
    <t>SW15 5JJ</t>
  </si>
  <si>
    <t>ITS440225</t>
  </si>
  <si>
    <t>ITS366863</t>
  </si>
  <si>
    <t>The Warren School</t>
  </si>
  <si>
    <t>NN14 6BQ</t>
  </si>
  <si>
    <t>ITS397656</t>
  </si>
  <si>
    <t>ITS334284</t>
  </si>
  <si>
    <t>Unsted Park School</t>
  </si>
  <si>
    <t>South West Surrey</t>
  </si>
  <si>
    <t>GU7 1UW</t>
  </si>
  <si>
    <t>ITS423546</t>
  </si>
  <si>
    <t>Wessex College</t>
  </si>
  <si>
    <t>BA11 4LA</t>
  </si>
  <si>
    <t>ITS446282</t>
  </si>
  <si>
    <t>ITS385169</t>
  </si>
  <si>
    <t>Weston Point College</t>
  </si>
  <si>
    <t>WA7 4UN</t>
  </si>
  <si>
    <t>ITS408744</t>
  </si>
  <si>
    <t>ITS342482</t>
  </si>
  <si>
    <t>Woodspring School</t>
  </si>
  <si>
    <t>BS22 7YA</t>
  </si>
  <si>
    <t>ITS408693</t>
  </si>
  <si>
    <t>Al-Islamia Institute for Education</t>
  </si>
  <si>
    <t>LE2 0SA</t>
  </si>
  <si>
    <t>ITS385126</t>
  </si>
  <si>
    <t>Al-Mahad-Al-Islami</t>
  </si>
  <si>
    <t>S9 5FP</t>
  </si>
  <si>
    <t>ITS316827</t>
  </si>
  <si>
    <t>All Saints School</t>
  </si>
  <si>
    <t>NR12 0DJ</t>
  </si>
  <si>
    <t>ITS342538</t>
  </si>
  <si>
    <t>ITS296770</t>
  </si>
  <si>
    <t>Andalusia Academy Bristol</t>
  </si>
  <si>
    <t>BS2 0BA</t>
  </si>
  <si>
    <t>ITS422617</t>
  </si>
  <si>
    <t>Ashlea House School</t>
  </si>
  <si>
    <t>Denton and Reddish</t>
  </si>
  <si>
    <t>M34 6ET</t>
  </si>
  <si>
    <t>ITS422813</t>
  </si>
  <si>
    <t>ITS353914</t>
  </si>
  <si>
    <t>Assess Education</t>
  </si>
  <si>
    <t>Liverpool</t>
  </si>
  <si>
    <t>Liverpool, Wavertree</t>
  </si>
  <si>
    <t>L15 4LP</t>
  </si>
  <si>
    <t>ITS422836</t>
  </si>
  <si>
    <t>Ayesha Community School</t>
  </si>
  <si>
    <t>NW4 3ES</t>
  </si>
  <si>
    <t>ITS420193</t>
  </si>
  <si>
    <t>ITS345555</t>
  </si>
  <si>
    <t>Bales College</t>
  </si>
  <si>
    <t>Westminster North</t>
  </si>
  <si>
    <t>W10 4AA</t>
  </si>
  <si>
    <t>ITS420240</t>
  </si>
  <si>
    <t>ITS345552</t>
  </si>
  <si>
    <t>Beech Grove School</t>
  </si>
  <si>
    <t>CT15 4FB</t>
  </si>
  <si>
    <t>ITS408719</t>
  </si>
  <si>
    <t>ITS341933</t>
  </si>
  <si>
    <t>Beis Soroh Schneirer</t>
  </si>
  <si>
    <t>NW9 6AX</t>
  </si>
  <si>
    <t>ITS345366</t>
  </si>
  <si>
    <t>ITS301500</t>
  </si>
  <si>
    <t>Bloo House</t>
  </si>
  <si>
    <t>Esher and Walton</t>
  </si>
  <si>
    <t>KT10 9LN</t>
  </si>
  <si>
    <t>ITS447232</t>
  </si>
  <si>
    <t>Bnos Yisroel School Manchester</t>
  </si>
  <si>
    <t>M7 4DA</t>
  </si>
  <si>
    <t>ITS443502</t>
  </si>
  <si>
    <t>ITS331314</t>
  </si>
  <si>
    <t>Bramdean School</t>
  </si>
  <si>
    <t>EX1 2QR</t>
  </si>
  <si>
    <t>ITS408709</t>
  </si>
  <si>
    <t>Chartfield School</t>
  </si>
  <si>
    <t>CT8 8DA</t>
  </si>
  <si>
    <t>ITS440227</t>
  </si>
  <si>
    <t>ITS361348</t>
  </si>
  <si>
    <t>Chase Grammar School International Study Centre</t>
  </si>
  <si>
    <t>Cannock Chase</t>
  </si>
  <si>
    <t>WS11 0UR</t>
  </si>
  <si>
    <t>ITS422729</t>
  </si>
  <si>
    <t>ITS353837</t>
  </si>
  <si>
    <t>Acorns School</t>
  </si>
  <si>
    <t>SK6 7NN</t>
  </si>
  <si>
    <t>ITS397625</t>
  </si>
  <si>
    <t>Althea Park Education Unit</t>
  </si>
  <si>
    <t>Stroud</t>
  </si>
  <si>
    <t>GL5 4HB</t>
  </si>
  <si>
    <t>ITS397613</t>
  </si>
  <si>
    <t>ALP Leicester</t>
  </si>
  <si>
    <t>LE4 4JG</t>
  </si>
  <si>
    <t>ITS429468</t>
  </si>
  <si>
    <t>Avon Park School</t>
  </si>
  <si>
    <t>Rugby</t>
  </si>
  <si>
    <t>CV22 5HR</t>
  </si>
  <si>
    <t>ITS447299</t>
  </si>
  <si>
    <t>Begdale House School</t>
  </si>
  <si>
    <t>PE14 0AZ</t>
  </si>
  <si>
    <t>ITS446393</t>
  </si>
  <si>
    <t>ITS366902</t>
  </si>
  <si>
    <t>The Bridge College</t>
  </si>
  <si>
    <t>TA1 1QA</t>
  </si>
  <si>
    <t>ITS447233</t>
  </si>
  <si>
    <t>Broadlands Hall</t>
  </si>
  <si>
    <t>CB9 7UA</t>
  </si>
  <si>
    <t>ITS446244</t>
  </si>
  <si>
    <t>ITS385177</t>
  </si>
  <si>
    <t>Calder House School</t>
  </si>
  <si>
    <t>SN14 8BN</t>
  </si>
  <si>
    <t>ITS397682</t>
  </si>
  <si>
    <t>Cambian Devon School</t>
  </si>
  <si>
    <t>TQ4 7DQ</t>
  </si>
  <si>
    <t>ITS420136</t>
  </si>
  <si>
    <t>Cambian Home Tree School</t>
  </si>
  <si>
    <t>PE14 0LP</t>
  </si>
  <si>
    <t>Cambian 110 Peelhouse</t>
  </si>
  <si>
    <t>ITS463012</t>
  </si>
  <si>
    <t>ITS386886</t>
  </si>
  <si>
    <t>Castle Homes Upper Forge</t>
  </si>
  <si>
    <t>ITS397627</t>
  </si>
  <si>
    <t>ITS334290</t>
  </si>
  <si>
    <t>Cavendish School</t>
  </si>
  <si>
    <t>Bermondsey and Old Southwark</t>
  </si>
  <si>
    <t>SE16 2PA</t>
  </si>
  <si>
    <t>ITS422720</t>
  </si>
  <si>
    <t>ITS364254</t>
  </si>
  <si>
    <t>Chelfham Bere Alston</t>
  </si>
  <si>
    <t>Torridge and West Devon</t>
  </si>
  <si>
    <t>PL20 7EX</t>
  </si>
  <si>
    <t>ITS462861</t>
  </si>
  <si>
    <t>ITS409355</t>
  </si>
  <si>
    <t>Chilworth House Upper School</t>
  </si>
  <si>
    <t>ITS393276</t>
  </si>
  <si>
    <t>Cotswold Chine School</t>
  </si>
  <si>
    <t>GL6 9AG</t>
  </si>
  <si>
    <t>ITS422706</t>
  </si>
  <si>
    <t>Darwin School</t>
  </si>
  <si>
    <t>ITS397744</t>
  </si>
  <si>
    <t>Dove School</t>
  </si>
  <si>
    <t>Barnsley Central</t>
  </si>
  <si>
    <t>S75 6PP</t>
  </si>
  <si>
    <t>ITS454281</t>
  </si>
  <si>
    <t>ITS385181</t>
  </si>
  <si>
    <t>Draycott Moor College</t>
  </si>
  <si>
    <t>Stone</t>
  </si>
  <si>
    <t>ST11 9AH</t>
  </si>
  <si>
    <t>ITS397562</t>
  </si>
  <si>
    <t>ITS341798</t>
  </si>
  <si>
    <t>Eagle House School</t>
  </si>
  <si>
    <t>Mitcham and Morden</t>
  </si>
  <si>
    <t>CR4 3HD</t>
  </si>
  <si>
    <t>ITS451960</t>
  </si>
  <si>
    <t>ITS386893</t>
  </si>
  <si>
    <t>East London Independent Special School</t>
  </si>
  <si>
    <t>E15 1HB</t>
  </si>
  <si>
    <t>ITS422826</t>
  </si>
  <si>
    <t>ITS364149</t>
  </si>
  <si>
    <t>CA1 1JZ</t>
  </si>
  <si>
    <t>ITS420186</t>
  </si>
  <si>
    <t>ITS344449</t>
  </si>
  <si>
    <t>Northampton South</t>
  </si>
  <si>
    <t>NN1 2BG</t>
  </si>
  <si>
    <t>ITS408745</t>
  </si>
  <si>
    <t>ITS342522</t>
  </si>
  <si>
    <t>Fullerton House School</t>
  </si>
  <si>
    <t>Don Valley</t>
  </si>
  <si>
    <t>DN12 4AR</t>
  </si>
  <si>
    <t>ITS393283</t>
  </si>
  <si>
    <t>Grateley House School</t>
  </si>
  <si>
    <t>SP11 8TA</t>
  </si>
  <si>
    <t>ITS422667</t>
  </si>
  <si>
    <t>Halton School</t>
  </si>
  <si>
    <t>WA7 2AN</t>
  </si>
  <si>
    <t>ITS422753</t>
  </si>
  <si>
    <t>High Peak School</t>
  </si>
  <si>
    <t>Highfields</t>
  </si>
  <si>
    <t>ITS454279</t>
  </si>
  <si>
    <t>ITS385219</t>
  </si>
  <si>
    <t>iMap Centre</t>
  </si>
  <si>
    <t>Cheshire West and Chester</t>
  </si>
  <si>
    <t>Eddisbury</t>
  </si>
  <si>
    <t>CH3 7JA</t>
  </si>
  <si>
    <t>ITS409868</t>
  </si>
  <si>
    <t>ITS348723</t>
  </si>
  <si>
    <t>ISP School (Kent)</t>
  </si>
  <si>
    <t>ME10 3EG</t>
  </si>
  <si>
    <t>ITS420212</t>
  </si>
  <si>
    <t>ITS344678</t>
  </si>
  <si>
    <t>Knole Development Centre</t>
  </si>
  <si>
    <t>TN15 0JR</t>
  </si>
  <si>
    <t>Knowl Hill School</t>
  </si>
  <si>
    <t>GU24 0JN</t>
  </si>
  <si>
    <t>ITS452991</t>
  </si>
  <si>
    <t>ITS393325</t>
  </si>
  <si>
    <t>Learning Opportunities Centre Secondary</t>
  </si>
  <si>
    <t>CT14 8DW</t>
  </si>
  <si>
    <t>ITS393337</t>
  </si>
  <si>
    <t>ITS330403</t>
  </si>
  <si>
    <t>Lighthouse School</t>
  </si>
  <si>
    <t>CT9 2QJ</t>
  </si>
  <si>
    <t>ITS397652</t>
  </si>
  <si>
    <t>ITS333838</t>
  </si>
  <si>
    <t>The Evolution Centre</t>
  </si>
  <si>
    <t>SY3 8EQ</t>
  </si>
  <si>
    <t>ITS397742</t>
  </si>
  <si>
    <t>The Holmewood School London</t>
  </si>
  <si>
    <t>Chipping Barnet</t>
  </si>
  <si>
    <t>N12 8SH</t>
  </si>
  <si>
    <t>ITS454298</t>
  </si>
  <si>
    <t>ITS385137</t>
  </si>
  <si>
    <t>The Linnet Independent Learning Centre</t>
  </si>
  <si>
    <t>DE11 9JE</t>
  </si>
  <si>
    <t>ITS397561</t>
  </si>
  <si>
    <t>The Parks</t>
  </si>
  <si>
    <t>WA3 3PU</t>
  </si>
  <si>
    <t>ITS408671</t>
  </si>
  <si>
    <t>The Serendipity Centre</t>
  </si>
  <si>
    <t>Southampton</t>
  </si>
  <si>
    <t>Southampton, Itchen</t>
  </si>
  <si>
    <t>SO19 6DS</t>
  </si>
  <si>
    <t>ITS397745</t>
  </si>
  <si>
    <t>ITS341974</t>
  </si>
  <si>
    <t>The Shires</t>
  </si>
  <si>
    <t>Rutland</t>
  </si>
  <si>
    <t>Rutland and Melton</t>
  </si>
  <si>
    <t>LE15 7GT</t>
  </si>
  <si>
    <t>ITS393280</t>
  </si>
  <si>
    <t>Trinity School and College</t>
  </si>
  <si>
    <t>Rochester and Strood</t>
  </si>
  <si>
    <t>ME1 1BG</t>
  </si>
  <si>
    <t>ITS422742</t>
  </si>
  <si>
    <t>ITS361389</t>
  </si>
  <si>
    <t>Vranch House School</t>
  </si>
  <si>
    <t>EX4 8AD</t>
  </si>
  <si>
    <t>ITS465376</t>
  </si>
  <si>
    <t>ITS397618</t>
  </si>
  <si>
    <t>Wilsic Hall School</t>
  </si>
  <si>
    <t>DN11 9AG</t>
  </si>
  <si>
    <t>ITS397661</t>
  </si>
  <si>
    <t>Abacus College</t>
  </si>
  <si>
    <t>OX3 9AX</t>
  </si>
  <si>
    <t>ITS420247</t>
  </si>
  <si>
    <t>Abbey College Cambridge</t>
  </si>
  <si>
    <t>CB2 8EB</t>
  </si>
  <si>
    <t>ITS422829</t>
  </si>
  <si>
    <t>ITS364333</t>
  </si>
  <si>
    <t>Abu Bakr Girls School</t>
  </si>
  <si>
    <t>Walsall South</t>
  </si>
  <si>
    <t>WS1 4JJ</t>
  </si>
  <si>
    <t>ITS316892</t>
  </si>
  <si>
    <t>Al-Ashraf Primary School</t>
  </si>
  <si>
    <t>GL1 4HB</t>
  </si>
  <si>
    <t>ITS422775</t>
  </si>
  <si>
    <t>ITS361427</t>
  </si>
  <si>
    <t>Al-Khair School</t>
  </si>
  <si>
    <t>CR0 6BE</t>
  </si>
  <si>
    <t>ITS361421</t>
  </si>
  <si>
    <t>Al-Sadiq and Al-Zahra Schools</t>
  </si>
  <si>
    <t>NW6 6PF</t>
  </si>
  <si>
    <t>ITS452042</t>
  </si>
  <si>
    <t>Ashbourne Independent School</t>
  </si>
  <si>
    <t>W8 4PL</t>
  </si>
  <si>
    <t>ITS361319</t>
  </si>
  <si>
    <t>ITS316889</t>
  </si>
  <si>
    <t>Ashgrove School Ltd</t>
  </si>
  <si>
    <t>BR1 3BE</t>
  </si>
  <si>
    <t>ITS386852</t>
  </si>
  <si>
    <t>ITS329545</t>
  </si>
  <si>
    <t>Ateres Girls High School</t>
  </si>
  <si>
    <t>NE10 9PQ</t>
  </si>
  <si>
    <t>ITS408690</t>
  </si>
  <si>
    <t>Ayesha Siddiqa Girls School</t>
  </si>
  <si>
    <t>UB1 1LS</t>
  </si>
  <si>
    <t>ITS440228</t>
  </si>
  <si>
    <t>ITS364298</t>
  </si>
  <si>
    <t>Beis Aharon School</t>
  </si>
  <si>
    <t>N16 5ED</t>
  </si>
  <si>
    <t>ITS422718</t>
  </si>
  <si>
    <t>ITS361371</t>
  </si>
  <si>
    <t>Big Creative Independent School</t>
  </si>
  <si>
    <t>Waltham Forest</t>
  </si>
  <si>
    <t>Walthamstow</t>
  </si>
  <si>
    <t>E17 5SD</t>
  </si>
  <si>
    <t>Bnois Jerusalem Girls School</t>
  </si>
  <si>
    <t>ITS386844</t>
  </si>
  <si>
    <t>ITS329737</t>
  </si>
  <si>
    <t>Bury Park Educational Institute  (Al - Hikmah Secondary School)</t>
  </si>
  <si>
    <t>LU1 1EH</t>
  </si>
  <si>
    <t>Claremont School</t>
  </si>
  <si>
    <t>Hastings and Rye</t>
  </si>
  <si>
    <t>TN37 7PW</t>
  </si>
  <si>
    <t>ITS386835</t>
  </si>
  <si>
    <t>Covenant Christian School</t>
  </si>
  <si>
    <t>SK4 4NX</t>
  </si>
  <si>
    <t>Crown House School</t>
  </si>
  <si>
    <t>Wycombe</t>
  </si>
  <si>
    <t>HP11 1QX</t>
  </si>
  <si>
    <t>ITS397567</t>
  </si>
  <si>
    <t>Dallington School</t>
  </si>
  <si>
    <t>EC1V 0BW</t>
  </si>
  <si>
    <t>ITS454240</t>
  </si>
  <si>
    <t>ITS385066</t>
  </si>
  <si>
    <t>Date Palm Primary School</t>
  </si>
  <si>
    <t>E1 2DE</t>
  </si>
  <si>
    <t>ITS422853</t>
  </si>
  <si>
    <t>David Game College</t>
  </si>
  <si>
    <t>W11 3JS</t>
  </si>
  <si>
    <t>ITS422691</t>
  </si>
  <si>
    <t>ITS364213</t>
  </si>
  <si>
    <t>Ecole Du Parc</t>
  </si>
  <si>
    <t>SW11 5PN</t>
  </si>
  <si>
    <t>ITS345380</t>
  </si>
  <si>
    <t>Edgerton College</t>
  </si>
  <si>
    <t>HD1 5RA</t>
  </si>
  <si>
    <t>ITS397615</t>
  </si>
  <si>
    <t>ITS341779</t>
  </si>
  <si>
    <t>Ellern Mede School</t>
  </si>
  <si>
    <t>NW7 4HX</t>
  </si>
  <si>
    <t>ITS443481</t>
  </si>
  <si>
    <t>ITS330423</t>
  </si>
  <si>
    <t>Fig Tree Primary School</t>
  </si>
  <si>
    <t>Nottingham East</t>
  </si>
  <si>
    <t>NG7 4AF</t>
  </si>
  <si>
    <t>ITS301581</t>
  </si>
  <si>
    <t>Finchley and Acton Yochien School</t>
  </si>
  <si>
    <t>N3 1UE</t>
  </si>
  <si>
    <t>ITS462874</t>
  </si>
  <si>
    <t>ITS386847</t>
  </si>
  <si>
    <t>Fletewood School at Derry Villas</t>
  </si>
  <si>
    <t>Plymouth</t>
  </si>
  <si>
    <t>Plymouth, Sutton and Devonport</t>
  </si>
  <si>
    <t>PL4 6AN</t>
  </si>
  <si>
    <t>ITS397674</t>
  </si>
  <si>
    <t>ITS333825</t>
  </si>
  <si>
    <t>Gateshead Jewish Primary School</t>
  </si>
  <si>
    <t>NE8 4EA</t>
  </si>
  <si>
    <t>ITS408706</t>
  </si>
  <si>
    <t>Haddon Dene School</t>
  </si>
  <si>
    <t>CT10 2HY</t>
  </si>
  <si>
    <t>ITS397631</t>
  </si>
  <si>
    <t>ITS341969</t>
  </si>
  <si>
    <t>Hall School Wimbledon</t>
  </si>
  <si>
    <t>SW15 3EQ</t>
  </si>
  <si>
    <t>ITS397644</t>
  </si>
  <si>
    <t>ITS334894</t>
  </si>
  <si>
    <t>Hampstead Hill School</t>
  </si>
  <si>
    <t>NW3 2PP</t>
  </si>
  <si>
    <t>ITS452079</t>
  </si>
  <si>
    <t>ITS329690</t>
  </si>
  <si>
    <t>House of Light</t>
  </si>
  <si>
    <t>CV11 5RB</t>
  </si>
  <si>
    <t>ITS440219</t>
  </si>
  <si>
    <t>ITS364146</t>
  </si>
  <si>
    <t>Hyland House School</t>
  </si>
  <si>
    <t>N17 9AD</t>
  </si>
  <si>
    <t>ITS385076</t>
  </si>
  <si>
    <t>ITS322026</t>
  </si>
  <si>
    <t>Include Bristol</t>
  </si>
  <si>
    <t>BS2 8SF</t>
  </si>
  <si>
    <t>ITS408730</t>
  </si>
  <si>
    <t>Instituto Espanol Canada Blanch</t>
  </si>
  <si>
    <t>W10 5SZ</t>
  </si>
  <si>
    <t>ITS420175</t>
  </si>
  <si>
    <t>ITS345381</t>
  </si>
  <si>
    <t>Islamic Preparatory School Wolverhampton</t>
  </si>
  <si>
    <t>Wolverhampton</t>
  </si>
  <si>
    <t>Wolverhampton South West</t>
  </si>
  <si>
    <t>WV1 4RA</t>
  </si>
  <si>
    <t>ITS334308</t>
  </si>
  <si>
    <t>Jamea Al Kauthar</t>
  </si>
  <si>
    <t>LA1 5AJ</t>
  </si>
  <si>
    <t>ITS463526</t>
  </si>
  <si>
    <t>ITS422288</t>
  </si>
  <si>
    <t>Jamia Islamia Birmingham</t>
  </si>
  <si>
    <t>B11 1PL</t>
  </si>
  <si>
    <t>ITS462924</t>
  </si>
  <si>
    <t>ITS388422</t>
  </si>
  <si>
    <t>King of Kings School</t>
  </si>
  <si>
    <t>Manchester Central</t>
  </si>
  <si>
    <t>M4 4DN</t>
  </si>
  <si>
    <t>ITS420171</t>
  </si>
  <si>
    <t>NW5 4NL</t>
  </si>
  <si>
    <t>ITS420269</t>
  </si>
  <si>
    <t>Lantern of Knowledge Secondary School</t>
  </si>
  <si>
    <t>Leyton and Wanstead</t>
  </si>
  <si>
    <t>E10 6QT</t>
  </si>
  <si>
    <t>ITS420198</t>
  </si>
  <si>
    <t>Leicester Montessori School</t>
  </si>
  <si>
    <t>LE2 2BN</t>
  </si>
  <si>
    <t>ITS422710</t>
  </si>
  <si>
    <t>ITS366113</t>
  </si>
  <si>
    <t>National Institute for Conductive Education</t>
  </si>
  <si>
    <t>B13 8RD</t>
  </si>
  <si>
    <t>ITS422692</t>
  </si>
  <si>
    <t>North West London Independent Special School</t>
  </si>
  <si>
    <t>W3 7DD</t>
  </si>
  <si>
    <t>ITS420207</t>
  </si>
  <si>
    <t>ITS345548</t>
  </si>
  <si>
    <t>Nugent House School</t>
  </si>
  <si>
    <t>St Helens</t>
  </si>
  <si>
    <t>St Helens North</t>
  </si>
  <si>
    <t>WN5 7TT</t>
  </si>
  <si>
    <t>ITS397755</t>
  </si>
  <si>
    <t>ITS342467</t>
  </si>
  <si>
    <t>Oakfield House School</t>
  </si>
  <si>
    <t>ITS463004</t>
  </si>
  <si>
    <t>ITS386898</t>
  </si>
  <si>
    <t>Ocean Lodge Independent School</t>
  </si>
  <si>
    <t>Rochford and Southend East</t>
  </si>
  <si>
    <t>SS0 7PU</t>
  </si>
  <si>
    <t>ITS397685</t>
  </si>
  <si>
    <t>On Track Education Centre Totnes</t>
  </si>
  <si>
    <t>TQ9 5LQ</t>
  </si>
  <si>
    <t>ITS422731</t>
  </si>
  <si>
    <t>Parkside House School</t>
  </si>
  <si>
    <t>North Tyneside</t>
  </si>
  <si>
    <t>Tynemouth</t>
  </si>
  <si>
    <t>NE27 0AB</t>
  </si>
  <si>
    <t>ITS463009</t>
  </si>
  <si>
    <t>ITS386866</t>
  </si>
  <si>
    <t>PPP Community School</t>
  </si>
  <si>
    <t>W10 6TH</t>
  </si>
  <si>
    <t>ITS393242</t>
  </si>
  <si>
    <t>Priory Hurworth House</t>
  </si>
  <si>
    <t>DL2 2AD</t>
  </si>
  <si>
    <t>ITS393366</t>
  </si>
  <si>
    <t>Progress School</t>
  </si>
  <si>
    <t>PR5 6AQ</t>
  </si>
  <si>
    <t>ITS420179</t>
  </si>
  <si>
    <t>ITS344441</t>
  </si>
  <si>
    <t>Ripplevale School</t>
  </si>
  <si>
    <t>CT14 8JG</t>
  </si>
  <si>
    <t>ITS397756</t>
  </si>
  <si>
    <t>ITS331459</t>
  </si>
  <si>
    <t>Rugeley School</t>
  </si>
  <si>
    <t>WS15 3JQ</t>
  </si>
  <si>
    <t>ITS397649</t>
  </si>
  <si>
    <t>Shapwick School</t>
  </si>
  <si>
    <t>ITS446388</t>
  </si>
  <si>
    <t>ITS385208</t>
  </si>
  <si>
    <t>Sheiling School</t>
  </si>
  <si>
    <t>Christchurch</t>
  </si>
  <si>
    <t>BH24 2EB</t>
  </si>
  <si>
    <t>ITS446381</t>
  </si>
  <si>
    <t>ITS353813</t>
  </si>
  <si>
    <t>Smallbrook School</t>
  </si>
  <si>
    <t>SY13 1BX</t>
  </si>
  <si>
    <t>ITS422758</t>
  </si>
  <si>
    <t>ITS361406</t>
  </si>
  <si>
    <t>Stepping Stones School Hindhead</t>
  </si>
  <si>
    <t>GU26 6SU</t>
  </si>
  <si>
    <t>ITS393307</t>
  </si>
  <si>
    <t>The Beehive</t>
  </si>
  <si>
    <t>NR14 6EA</t>
  </si>
  <si>
    <t>ITS420236</t>
  </si>
  <si>
    <t>ITS344416</t>
  </si>
  <si>
    <t>The Davenport School</t>
  </si>
  <si>
    <t>CT12 5AS</t>
  </si>
  <si>
    <t>ITS420213</t>
  </si>
  <si>
    <t>ITS345373</t>
  </si>
  <si>
    <t>The Evaglades</t>
  </si>
  <si>
    <t>ITS446261</t>
  </si>
  <si>
    <t>ITS385213</t>
  </si>
  <si>
    <t>The Grange Learning Centre</t>
  </si>
  <si>
    <t>North West Durham</t>
  </si>
  <si>
    <t>DL15 0TY</t>
  </si>
  <si>
    <t>ITS422797</t>
  </si>
  <si>
    <t>ITS348740</t>
  </si>
  <si>
    <t>The Grange School</t>
  </si>
  <si>
    <t>WF5 9JE</t>
  </si>
  <si>
    <t>ITS442996</t>
  </si>
  <si>
    <t>ITS366857</t>
  </si>
  <si>
    <t>The Grange Therapeutic School</t>
  </si>
  <si>
    <t>LE15 8LY</t>
  </si>
  <si>
    <t>ITS397763</t>
  </si>
  <si>
    <t>The Island Project School</t>
  </si>
  <si>
    <t>Meriden</t>
  </si>
  <si>
    <t>CV7 7HQ</t>
  </si>
  <si>
    <t>ITS455552</t>
  </si>
  <si>
    <t>ITS386876</t>
  </si>
  <si>
    <t>Jigsaw CABAS School</t>
  </si>
  <si>
    <t>Guildford</t>
  </si>
  <si>
    <t>GU6 8TB</t>
  </si>
  <si>
    <t>ITS422738</t>
  </si>
  <si>
    <t>ITS361386</t>
  </si>
  <si>
    <t>The Lioncare School</t>
  </si>
  <si>
    <t>BN3 5HD</t>
  </si>
  <si>
    <t>ITS462875</t>
  </si>
  <si>
    <t>ITS386872</t>
  </si>
  <si>
    <t>West Heath School</t>
  </si>
  <si>
    <t>TN13 1SR</t>
  </si>
  <si>
    <t>ITS422728</t>
  </si>
  <si>
    <t>ITS354146</t>
  </si>
  <si>
    <t>Unity College</t>
  </si>
  <si>
    <t>HP12 3AE</t>
  </si>
  <si>
    <t>ITS454300</t>
  </si>
  <si>
    <t>ITS385140</t>
  </si>
  <si>
    <t>B18 5PB</t>
  </si>
  <si>
    <t>ITS397565</t>
  </si>
  <si>
    <t>Liverpool Progressive School</t>
  </si>
  <si>
    <t>Liverpool, Walton</t>
  </si>
  <si>
    <t>L9 1NR</t>
  </si>
  <si>
    <t>ITS454265</t>
  </si>
  <si>
    <t>ITS385164</t>
  </si>
  <si>
    <t>Wathen Grange School</t>
  </si>
  <si>
    <t>CV9 1PZ</t>
  </si>
  <si>
    <t>ITS385173</t>
  </si>
  <si>
    <t>Wilds Lodge School</t>
  </si>
  <si>
    <t>LE15 8QQ</t>
  </si>
  <si>
    <t>ITS422773</t>
  </si>
  <si>
    <t>ITS348746</t>
  </si>
  <si>
    <t>Abu Bakr Boys School</t>
  </si>
  <si>
    <t>Walsall North</t>
  </si>
  <si>
    <t>WS2 7AN</t>
  </si>
  <si>
    <t>ITS442989</t>
  </si>
  <si>
    <t>Al-Ihsaan Community College</t>
  </si>
  <si>
    <t>LE1 2HX</t>
  </si>
  <si>
    <t>ITS393252</t>
  </si>
  <si>
    <t>Al-Ikhlaas Primary School</t>
  </si>
  <si>
    <t>BB9 7TN</t>
  </si>
  <si>
    <t>ITS364338</t>
  </si>
  <si>
    <t>Al-Madina School</t>
  </si>
  <si>
    <t>Banbury</t>
  </si>
  <si>
    <t>OX16 4AH</t>
  </si>
  <si>
    <t>ITS361409</t>
  </si>
  <si>
    <t>Ebrahim Academy</t>
  </si>
  <si>
    <t>E1 1EJ</t>
  </si>
  <si>
    <t>ITS453162</t>
  </si>
  <si>
    <t>ITS366868</t>
  </si>
  <si>
    <t>Educare Small School</t>
  </si>
  <si>
    <t>Kingston upon Thames</t>
  </si>
  <si>
    <t>KT2 6DZ</t>
  </si>
  <si>
    <t>ITS420203</t>
  </si>
  <si>
    <t>ITS344644</t>
  </si>
  <si>
    <t>Edward Jenner School</t>
  </si>
  <si>
    <t>GL1 2BH</t>
  </si>
  <si>
    <t>ITS443008</t>
  </si>
  <si>
    <t>Greenwich House School</t>
  </si>
  <si>
    <t>Louth and Horncastle</t>
  </si>
  <si>
    <t>LN11 0HE</t>
  </si>
  <si>
    <t>ITS397622</t>
  </si>
  <si>
    <t>Hall Cliffe School</t>
  </si>
  <si>
    <t>WF4 6BB</t>
  </si>
  <si>
    <t>Heathside Preparatory School</t>
  </si>
  <si>
    <t>NW3 1JA</t>
  </si>
  <si>
    <t>ITS420168</t>
  </si>
  <si>
    <t>ITS344600</t>
  </si>
  <si>
    <t>Hessle Mount School</t>
  </si>
  <si>
    <t>Kingston upon Hull West and Hessle</t>
  </si>
  <si>
    <t>HU13 0JZ</t>
  </si>
  <si>
    <t>ITS342468</t>
  </si>
  <si>
    <t>Immanuel Christian School</t>
  </si>
  <si>
    <t>BS37 8QG</t>
  </si>
  <si>
    <t>ITS443033</t>
  </si>
  <si>
    <t>International Community School</t>
  </si>
  <si>
    <t>NW1 4PT</t>
  </si>
  <si>
    <t>ITS442983</t>
  </si>
  <si>
    <t>ITS364218</t>
  </si>
  <si>
    <t>Iqra Academy</t>
  </si>
  <si>
    <t>PE3 8YQ</t>
  </si>
  <si>
    <t>ITS422824</t>
  </si>
  <si>
    <t>ITS361457</t>
  </si>
  <si>
    <t>Islamiyah School</t>
  </si>
  <si>
    <t>BB1 5NQ</t>
  </si>
  <si>
    <t>ITS447244</t>
  </si>
  <si>
    <t>ITS364269</t>
  </si>
  <si>
    <t>Jack and Jill School</t>
  </si>
  <si>
    <t>TW12 3HX</t>
  </si>
  <si>
    <t>ITS443496</t>
  </si>
  <si>
    <t>ITS329735</t>
  </si>
  <si>
    <t>Jamiatul-Ilm Wal-Huda UK School</t>
  </si>
  <si>
    <t>BB1 5JT</t>
  </si>
  <si>
    <t>ITS301543</t>
  </si>
  <si>
    <t>Khalsa College London</t>
  </si>
  <si>
    <t>HA1 4ES</t>
  </si>
  <si>
    <t>ITS454276</t>
  </si>
  <si>
    <t>ITS385123</t>
  </si>
  <si>
    <t>Kings Bournemouth</t>
  </si>
  <si>
    <t>Bournemouth</t>
  </si>
  <si>
    <t>Bournemouth West</t>
  </si>
  <si>
    <t>BH2 6LD</t>
  </si>
  <si>
    <t>ITS420246</t>
  </si>
  <si>
    <t>Kings Oxford</t>
  </si>
  <si>
    <t>OX4 2UJ</t>
  </si>
  <si>
    <t>ITS420266</t>
  </si>
  <si>
    <t>L'Ecole Bilingue Elementaire</t>
  </si>
  <si>
    <t>W2 1SJ</t>
  </si>
  <si>
    <t>ITS345364</t>
  </si>
  <si>
    <t>Lady Nafisa Independent Secondary School for Girls</t>
  </si>
  <si>
    <t>TW3 2AD</t>
  </si>
  <si>
    <t>ITS364147</t>
  </si>
  <si>
    <t>Leicester Islamic Academy</t>
  </si>
  <si>
    <t>LE2 2PJ</t>
  </si>
  <si>
    <t>ITS301556</t>
  </si>
  <si>
    <t>M A Girls School</t>
  </si>
  <si>
    <t>BD8 7RZ</t>
  </si>
  <si>
    <t>ITS420244</t>
  </si>
  <si>
    <t>Madni Institute</t>
  </si>
  <si>
    <t>SL1 5PR</t>
  </si>
  <si>
    <t>ITS393262</t>
  </si>
  <si>
    <t>Manchester  Young Lives</t>
  </si>
  <si>
    <t>Wythenshawe and Sale East</t>
  </si>
  <si>
    <t>M22 9TF</t>
  </si>
  <si>
    <t>ITS454299</t>
  </si>
  <si>
    <t>ITS385138</t>
  </si>
  <si>
    <t>Manchester Settlement</t>
  </si>
  <si>
    <t>M11 1JG</t>
  </si>
  <si>
    <t>ITS422810</t>
  </si>
  <si>
    <t>ITS353900</t>
  </si>
  <si>
    <t>Mander Portman Woodward Independent College</t>
  </si>
  <si>
    <t>Birmingham, Edgbaston</t>
  </si>
  <si>
    <t>B15 3AU</t>
  </si>
  <si>
    <t>ITS443497</t>
  </si>
  <si>
    <t>ITS332464</t>
  </si>
  <si>
    <t>Menorah Grammar School</t>
  </si>
  <si>
    <t>HA8 0QS</t>
  </si>
  <si>
    <t>ITS462856</t>
  </si>
  <si>
    <t>ITS386824</t>
  </si>
  <si>
    <t>Meredale Independent Primary School</t>
  </si>
  <si>
    <t>ME8 8EB</t>
  </si>
  <si>
    <t>ITS443479</t>
  </si>
  <si>
    <t>ITS330417</t>
  </si>
  <si>
    <t>New Horizon Community School</t>
  </si>
  <si>
    <t>LS7 4JE</t>
  </si>
  <si>
    <t>ITS296850</t>
  </si>
  <si>
    <t>Norman Court School</t>
  </si>
  <si>
    <t>SP5 1NH</t>
  </si>
  <si>
    <t>ITS462905</t>
  </si>
  <si>
    <t>Regents Academy</t>
  </si>
  <si>
    <t>LN11 8UT</t>
  </si>
  <si>
    <t>ITS364242</t>
  </si>
  <si>
    <t>ITS320743</t>
  </si>
  <si>
    <t>Madni Muslim Girls' High School</t>
  </si>
  <si>
    <t>WF12 9AY</t>
  </si>
  <si>
    <t>ITS422698</t>
  </si>
  <si>
    <t>ITS301560</t>
  </si>
  <si>
    <t>Maple House School</t>
  </si>
  <si>
    <t>CR7 8LY</t>
  </si>
  <si>
    <t>ITS408724</t>
  </si>
  <si>
    <t>ITS341947</t>
  </si>
  <si>
    <t>Nisai Learning Hub (Nottingham)</t>
  </si>
  <si>
    <t>NG5 9JN</t>
  </si>
  <si>
    <t>ITS447302</t>
  </si>
  <si>
    <t>Olive Secondary</t>
  </si>
  <si>
    <t>BD3 0AD</t>
  </si>
  <si>
    <t>ITS447238</t>
  </si>
  <si>
    <t>ITS361365</t>
  </si>
  <si>
    <t>Oxford Tutorial College</t>
  </si>
  <si>
    <t>OX1 4HT</t>
  </si>
  <si>
    <t>ITS446395</t>
  </si>
  <si>
    <t>Palfrey Girls School</t>
  </si>
  <si>
    <t>WS1 4AB</t>
  </si>
  <si>
    <t>Rainbow Montessori School</t>
  </si>
  <si>
    <t>NW6 3PL</t>
  </si>
  <si>
    <t>ITS385064</t>
  </si>
  <si>
    <t>ITS322045</t>
  </si>
  <si>
    <t>Redroofs School for the Performing Arts</t>
  </si>
  <si>
    <t>Maidenhead</t>
  </si>
  <si>
    <t>SL6 4JT</t>
  </si>
  <si>
    <t>ITS441433</t>
  </si>
  <si>
    <t>ITS361330</t>
  </si>
  <si>
    <t>Rose House Montessori School</t>
  </si>
  <si>
    <t>SE23 2UJ</t>
  </si>
  <si>
    <t>ITS422861</t>
  </si>
  <si>
    <t>Ashwicke Hall School</t>
  </si>
  <si>
    <t>SN14 8AG</t>
  </si>
  <si>
    <t>ITS408681</t>
  </si>
  <si>
    <t>Saint Pierre School</t>
  </si>
  <si>
    <t>SS9 1LE</t>
  </si>
  <si>
    <t>ITS462910</t>
  </si>
  <si>
    <t>ITS385093</t>
  </si>
  <si>
    <t>St Mary's Hare Park School</t>
  </si>
  <si>
    <t>Havering</t>
  </si>
  <si>
    <t>Romford</t>
  </si>
  <si>
    <t>RM2 6HH</t>
  </si>
  <si>
    <t>ITS443495</t>
  </si>
  <si>
    <t>ITS329559</t>
  </si>
  <si>
    <t>The Acorn School</t>
  </si>
  <si>
    <t>GL6 0BP</t>
  </si>
  <si>
    <t>ITS393346</t>
  </si>
  <si>
    <t>The American School in London</t>
  </si>
  <si>
    <t>NW8 0NP</t>
  </si>
  <si>
    <t>ITS408703</t>
  </si>
  <si>
    <t>ITS333811</t>
  </si>
  <si>
    <t>The Hall School</t>
  </si>
  <si>
    <t>Ruislip, Northwood and Pinner</t>
  </si>
  <si>
    <t>HA6 2RB</t>
  </si>
  <si>
    <t>ITS341952</t>
  </si>
  <si>
    <t>ITS301549</t>
  </si>
  <si>
    <t>The Kensington School</t>
  </si>
  <si>
    <t>W8 5HN</t>
  </si>
  <si>
    <t>The New School</t>
  </si>
  <si>
    <t>EX6 8AT</t>
  </si>
  <si>
    <t>ITS361148</t>
  </si>
  <si>
    <t>ITS316966</t>
  </si>
  <si>
    <t>The Treehouse School</t>
  </si>
  <si>
    <t>Wantage</t>
  </si>
  <si>
    <t>OX10 9LG</t>
  </si>
  <si>
    <t>ITS422833</t>
  </si>
  <si>
    <t>The Vine Christian School</t>
  </si>
  <si>
    <t>Wokingham</t>
  </si>
  <si>
    <t>RG7 1AT</t>
  </si>
  <si>
    <t>ITS422767</t>
  </si>
  <si>
    <t>ITS361415</t>
  </si>
  <si>
    <t>The Wisdom Academy</t>
  </si>
  <si>
    <t>B7 4HY</t>
  </si>
  <si>
    <t>ITS353856</t>
  </si>
  <si>
    <t>Thomas's Kensington</t>
  </si>
  <si>
    <t>W8 5PR</t>
  </si>
  <si>
    <t>ITS364211</t>
  </si>
  <si>
    <t>ITS320399</t>
  </si>
  <si>
    <t>Alpha Preparatory School</t>
  </si>
  <si>
    <t>E17 3JJ</t>
  </si>
  <si>
    <t>ITS420267</t>
  </si>
  <si>
    <t>Ar-Rahmah Academy</t>
  </si>
  <si>
    <t>PR6 0PJ</t>
  </si>
  <si>
    <t>ITS397595</t>
  </si>
  <si>
    <t>Avicenna Academy</t>
  </si>
  <si>
    <t>S9 5DL</t>
  </si>
  <si>
    <t>ITS447249</t>
  </si>
  <si>
    <t>Beth Jacob Grammar School for Girls</t>
  </si>
  <si>
    <t>NW4 2AT</t>
  </si>
  <si>
    <t>ITS397657</t>
  </si>
  <si>
    <t>ITS333813</t>
  </si>
  <si>
    <t>Bnei Zion Community School</t>
  </si>
  <si>
    <t>N16 6TJ</t>
  </si>
  <si>
    <t>ITS393271</t>
  </si>
  <si>
    <t>Bnos Beis Yaakov Primary School</t>
  </si>
  <si>
    <t>NW9 8XR</t>
  </si>
  <si>
    <t>ITS447183</t>
  </si>
  <si>
    <t>ITS366899</t>
  </si>
  <si>
    <t>Hamd House School</t>
  </si>
  <si>
    <t>B9 5QT</t>
  </si>
  <si>
    <t>ITS353863</t>
  </si>
  <si>
    <t>ITS301531</t>
  </si>
  <si>
    <t>Buckswood School</t>
  </si>
  <si>
    <t>TN35 4LT</t>
  </si>
  <si>
    <t>ITS385092</t>
  </si>
  <si>
    <t>ITS322007</t>
  </si>
  <si>
    <t>Carfax College</t>
  </si>
  <si>
    <t>OX1 2EP</t>
  </si>
  <si>
    <t>ITS443023</t>
  </si>
  <si>
    <t>Conifers School</t>
  </si>
  <si>
    <t>Chichester</t>
  </si>
  <si>
    <t>GU29 9BG</t>
  </si>
  <si>
    <t>ITS420187</t>
  </si>
  <si>
    <t>ITS344680</t>
  </si>
  <si>
    <t>Connaught House School</t>
  </si>
  <si>
    <t>W2 2HL</t>
  </si>
  <si>
    <t>ITS408702</t>
  </si>
  <si>
    <t>ITS341929</t>
  </si>
  <si>
    <t>Darul Uloom Al Arabiya Al Islamiya</t>
  </si>
  <si>
    <t>Bury North</t>
  </si>
  <si>
    <t>BL8 4NG</t>
  </si>
  <si>
    <t>ITS447246</t>
  </si>
  <si>
    <t>ITS364229</t>
  </si>
  <si>
    <t>Duff Miller College</t>
  </si>
  <si>
    <t>SW7 5JP</t>
  </si>
  <si>
    <t>ITS385067</t>
  </si>
  <si>
    <t>ITS322017</t>
  </si>
  <si>
    <t>Eaton House The Vale School</t>
  </si>
  <si>
    <t>SW7 5QH</t>
  </si>
  <si>
    <t>ITS441436</t>
  </si>
  <si>
    <t>ITS368252</t>
  </si>
  <si>
    <t>Edstart</t>
  </si>
  <si>
    <t>Salford and Eccles</t>
  </si>
  <si>
    <t>M6 6DW</t>
  </si>
  <si>
    <t>ITS393268</t>
  </si>
  <si>
    <t>Leicester West</t>
  </si>
  <si>
    <t>LE3 1QP</t>
  </si>
  <si>
    <t>ITS319995</t>
  </si>
  <si>
    <t>Emmanuel School</t>
  </si>
  <si>
    <t>WS2 8PR</t>
  </si>
  <si>
    <t>ITS301521</t>
  </si>
  <si>
    <t>FORO College</t>
  </si>
  <si>
    <t>Liverpool, Riverside</t>
  </si>
  <si>
    <t>L3 5NB</t>
  </si>
  <si>
    <t>ITS443028</t>
  </si>
  <si>
    <t>Future First Independent School</t>
  </si>
  <si>
    <t>B18 7RL</t>
  </si>
  <si>
    <t>ITS386843</t>
  </si>
  <si>
    <t>Grantham Farm Montessori School</t>
  </si>
  <si>
    <t>RG26 5JS</t>
  </si>
  <si>
    <t>ITS348783</t>
  </si>
  <si>
    <t>Holland House School</t>
  </si>
  <si>
    <t>HA8 8TP</t>
  </si>
  <si>
    <t>ITS385072</t>
  </si>
  <si>
    <t>ITS322041</t>
  </si>
  <si>
    <t>Include - Oxfordshire</t>
  </si>
  <si>
    <t>OX4 1DD</t>
  </si>
  <si>
    <t>ITS408691</t>
  </si>
  <si>
    <t>Islamia Girls' High School</t>
  </si>
  <si>
    <t>Colne Valley</t>
  </si>
  <si>
    <t>HD1 3JP</t>
  </si>
  <si>
    <t>ITS393370</t>
  </si>
  <si>
    <t>Islamia School for Girls'</t>
  </si>
  <si>
    <t>NW6 6PE</t>
  </si>
  <si>
    <t>ITS443492</t>
  </si>
  <si>
    <t>ITS334618</t>
  </si>
  <si>
    <t>Islamic Tarbiyah Preparatory School</t>
  </si>
  <si>
    <t>BD8 8AW</t>
  </si>
  <si>
    <t>ITS442946</t>
  </si>
  <si>
    <t>ITS364273</t>
  </si>
  <si>
    <t>Jamia Al-Hudaa Residential College</t>
  </si>
  <si>
    <t>NG3 5TT</t>
  </si>
  <si>
    <t>ITS463395</t>
  </si>
  <si>
    <t>ITS353838</t>
  </si>
  <si>
    <t>Jamiatul Ummah School</t>
  </si>
  <si>
    <t>E1 2ND</t>
  </si>
  <si>
    <t>ITS442963</t>
  </si>
  <si>
    <t>ITS364257</t>
  </si>
  <si>
    <t>Blue Mountain Education</t>
  </si>
  <si>
    <t>NG16 2SD</t>
  </si>
  <si>
    <t>ITS446391</t>
  </si>
  <si>
    <t>ITS364260</t>
  </si>
  <si>
    <t>Brambles School</t>
  </si>
  <si>
    <t>Stalybridge and Hyde</t>
  </si>
  <si>
    <t>SK14 6NT</t>
  </si>
  <si>
    <t>ITS454307</t>
  </si>
  <si>
    <t>Cambian Hereford School</t>
  </si>
  <si>
    <t>HR6 8LL</t>
  </si>
  <si>
    <t>ITS408715</t>
  </si>
  <si>
    <t>ITS334286</t>
  </si>
  <si>
    <t>Cambian Whinfell School</t>
  </si>
  <si>
    <t>LA9 5EZ</t>
  </si>
  <si>
    <t>ITS463008</t>
  </si>
  <si>
    <t>ITS386885</t>
  </si>
  <si>
    <t>Cambian Chesham House School</t>
  </si>
  <si>
    <t>BL9 6JD</t>
  </si>
  <si>
    <t>ITS443032</t>
  </si>
  <si>
    <t>Doucecroft School</t>
  </si>
  <si>
    <t>CO6 3QL</t>
  </si>
  <si>
    <t>ITS429913</t>
  </si>
  <si>
    <t>ITS361342</t>
  </si>
  <si>
    <t>Progress Schools</t>
  </si>
  <si>
    <t>HP12 4JG</t>
  </si>
  <si>
    <t>ITS397643</t>
  </si>
  <si>
    <t>Engaging Potential</t>
  </si>
  <si>
    <t>RG14 2PR</t>
  </si>
  <si>
    <t>ITS443020</t>
  </si>
  <si>
    <t>Fell House School</t>
  </si>
  <si>
    <t>LA11 6AS</t>
  </si>
  <si>
    <t>ITS463005</t>
  </si>
  <si>
    <t>ITS386880</t>
  </si>
  <si>
    <t>Heath Farm School</t>
  </si>
  <si>
    <t>TN27 0AX</t>
  </si>
  <si>
    <t>ITS462866</t>
  </si>
  <si>
    <t>ITS388398</t>
  </si>
  <si>
    <t>Highcroft School</t>
  </si>
  <si>
    <t>Bishop Auckland</t>
  </si>
  <si>
    <t>DL13 5AG</t>
  </si>
  <si>
    <t>ITS393245</t>
  </si>
  <si>
    <t>Hopedale School</t>
  </si>
  <si>
    <t>ST13 7ED</t>
  </si>
  <si>
    <t>ITS420276</t>
  </si>
  <si>
    <t>Inaura School</t>
  </si>
  <si>
    <t>TA7 0RB</t>
  </si>
  <si>
    <t>ITS408743</t>
  </si>
  <si>
    <t>IncludEd</t>
  </si>
  <si>
    <t>M16 8ER</t>
  </si>
  <si>
    <t>ITS463023</t>
  </si>
  <si>
    <t>Kestrel House School</t>
  </si>
  <si>
    <t>N8 9EA</t>
  </si>
  <si>
    <t>ITS408736</t>
  </si>
  <si>
    <t>KT6 5HN</t>
  </si>
  <si>
    <t>ITS397640</t>
  </si>
  <si>
    <t>Lakeside School</t>
  </si>
  <si>
    <t>L27 2YA</t>
  </si>
  <si>
    <t>ITS422748</t>
  </si>
  <si>
    <t>ITS361398</t>
  </si>
  <si>
    <t>Leaways School</t>
  </si>
  <si>
    <t>E5 9NZ</t>
  </si>
  <si>
    <t>ITS397704</t>
  </si>
  <si>
    <t>Limespring School</t>
  </si>
  <si>
    <t>N2 9PJ</t>
  </si>
  <si>
    <t>ITS408677</t>
  </si>
  <si>
    <t>LVS Hassocks</t>
  </si>
  <si>
    <t>BN6 9HT</t>
  </si>
  <si>
    <t>ITS422809</t>
  </si>
  <si>
    <t>ITS353826</t>
  </si>
  <si>
    <t>Macintyre School</t>
  </si>
  <si>
    <t>Buckingham</t>
  </si>
  <si>
    <t>HP22 4PA</t>
  </si>
  <si>
    <t>ITS455485</t>
  </si>
  <si>
    <t>ITS397632</t>
  </si>
  <si>
    <t>Mark College</t>
  </si>
  <si>
    <t>Wells</t>
  </si>
  <si>
    <t>TA9 4NP</t>
  </si>
  <si>
    <t>ITS446389</t>
  </si>
  <si>
    <t>ITS365407</t>
  </si>
  <si>
    <t>Finches School</t>
  </si>
  <si>
    <t>N3 2SY</t>
  </si>
  <si>
    <t>ITS429467</t>
  </si>
  <si>
    <t>More House School</t>
  </si>
  <si>
    <t>GU10 3AP</t>
  </si>
  <si>
    <t>ITS418335</t>
  </si>
  <si>
    <t>Oaklands College Hillcrest</t>
  </si>
  <si>
    <t>DE13 7HR</t>
  </si>
  <si>
    <t>ITS397601</t>
  </si>
  <si>
    <t>Oakwood Learning Centre</t>
  </si>
  <si>
    <t>DL2 2UH</t>
  </si>
  <si>
    <t>Olsen House School</t>
  </si>
  <si>
    <t>Bootle</t>
  </si>
  <si>
    <t>L23 5TD</t>
  </si>
  <si>
    <t>ITS441440</t>
  </si>
  <si>
    <t>ITS364335</t>
  </si>
  <si>
    <t>On Track Education Centre Westbury</t>
  </si>
  <si>
    <t>BA13 4JY</t>
  </si>
  <si>
    <t>ITS422822</t>
  </si>
  <si>
    <t>ITS361456</t>
  </si>
  <si>
    <t>Phoenixplace</t>
  </si>
  <si>
    <t>SE5 0NA</t>
  </si>
  <si>
    <t>Pontville School</t>
  </si>
  <si>
    <t>L39 4TW</t>
  </si>
  <si>
    <t>ITS397749</t>
  </si>
  <si>
    <t>Cambian Potterspury Lodge School</t>
  </si>
  <si>
    <t>South Northamptonshire</t>
  </si>
  <si>
    <t>NN12 7LL</t>
  </si>
  <si>
    <t>ITS393300</t>
  </si>
  <si>
    <t>Provident House School</t>
  </si>
  <si>
    <t>ITS462885</t>
  </si>
  <si>
    <t>ITS386877</t>
  </si>
  <si>
    <t>Red Rose School</t>
  </si>
  <si>
    <t>FY8 2NQ</t>
  </si>
  <si>
    <t>ITS408718</t>
  </si>
  <si>
    <t>ITS342472</t>
  </si>
  <si>
    <t>Rowden House School</t>
  </si>
  <si>
    <t>HR7 4LS</t>
  </si>
  <si>
    <t>ITS446280</t>
  </si>
  <si>
    <t>ITS385206</t>
  </si>
  <si>
    <t>Rutherford School</t>
  </si>
  <si>
    <t>CR2 7HZ</t>
  </si>
  <si>
    <t>ITS462858</t>
  </si>
  <si>
    <t>ITS386878</t>
  </si>
  <si>
    <t>Oakwood Primary School</t>
  </si>
  <si>
    <t>LU1 3RR</t>
  </si>
  <si>
    <t>ITS397675</t>
  </si>
  <si>
    <t>Overstone Park School</t>
  </si>
  <si>
    <t>NN6 0DT</t>
  </si>
  <si>
    <t>ITS464865</t>
  </si>
  <si>
    <t>ITS361355</t>
  </si>
  <si>
    <t>Paradise Primary School</t>
  </si>
  <si>
    <t>WF12 9BB</t>
  </si>
  <si>
    <t>ITS364268</t>
  </si>
  <si>
    <t>Pardes House Grammar School</t>
  </si>
  <si>
    <t>N3 1SA</t>
  </si>
  <si>
    <t>ITS442984</t>
  </si>
  <si>
    <t>ITS364219</t>
  </si>
  <si>
    <t>Parkgate House School</t>
  </si>
  <si>
    <t>SW4 9SD</t>
  </si>
  <si>
    <t>ITS443489</t>
  </si>
  <si>
    <t>ITS329571</t>
  </si>
  <si>
    <t>Prestwich Preparatory School</t>
  </si>
  <si>
    <t>Bury South</t>
  </si>
  <si>
    <t>M25 1PZ</t>
  </si>
  <si>
    <t>ITS386822</t>
  </si>
  <si>
    <t>ITS330038</t>
  </si>
  <si>
    <t>Priory School</t>
  </si>
  <si>
    <t>Isle of Wight</t>
  </si>
  <si>
    <t>PO32 6LP</t>
  </si>
  <si>
    <t>ITS397611</t>
  </si>
  <si>
    <t>ITS333830</t>
  </si>
  <si>
    <t>Rawdhatul Uloom Islamic Primary School</t>
  </si>
  <si>
    <t>BB1 5NZ</t>
  </si>
  <si>
    <t>ITS422708</t>
  </si>
  <si>
    <t>ITS361350</t>
  </si>
  <si>
    <t>RISE Education</t>
  </si>
  <si>
    <t>CR4 3ED</t>
  </si>
  <si>
    <t>ITS462890</t>
  </si>
  <si>
    <t>ITS386857</t>
  </si>
  <si>
    <t>Saville House School</t>
  </si>
  <si>
    <t>Mansfield</t>
  </si>
  <si>
    <t>NG19 8AH</t>
  </si>
  <si>
    <t>ITS451168</t>
  </si>
  <si>
    <t>ITS342540</t>
  </si>
  <si>
    <t>South Park Enterprise College (11-19)</t>
  </si>
  <si>
    <t>Scunthorpe</t>
  </si>
  <si>
    <t>DN17 2TX</t>
  </si>
  <si>
    <t>ITS463010</t>
  </si>
  <si>
    <t>ITS331392</t>
  </si>
  <si>
    <t>BH3 7NA</t>
  </si>
  <si>
    <t>ITS443458</t>
  </si>
  <si>
    <t>ITS322009</t>
  </si>
  <si>
    <t>St Wilfrid's School</t>
  </si>
  <si>
    <t>EX4 4DA</t>
  </si>
  <si>
    <t>ITS443455</t>
  </si>
  <si>
    <t>ITS329574</t>
  </si>
  <si>
    <t>Tawhid Boys School, Tawhid Educational Trust</t>
  </si>
  <si>
    <t>N16 6PA</t>
  </si>
  <si>
    <t>ITS447191</t>
  </si>
  <si>
    <t>ITS320390</t>
  </si>
  <si>
    <t>The Academy School</t>
  </si>
  <si>
    <t>NW3 1NG</t>
  </si>
  <si>
    <t>ITS341936</t>
  </si>
  <si>
    <t>ITS299778</t>
  </si>
  <si>
    <t>The Fulham Preparatory School Limited</t>
  </si>
  <si>
    <t>W14 9SD</t>
  </si>
  <si>
    <t>ITS443474</t>
  </si>
  <si>
    <t>ITS330450</t>
  </si>
  <si>
    <t>The Noam Primary School</t>
  </si>
  <si>
    <t>HA9 8JW</t>
  </si>
  <si>
    <t>ITS420184</t>
  </si>
  <si>
    <t>ITS345365</t>
  </si>
  <si>
    <t>The Viking School</t>
  </si>
  <si>
    <t>PE25 2QJ</t>
  </si>
  <si>
    <t>ITS443465</t>
  </si>
  <si>
    <t>ITS329414</t>
  </si>
  <si>
    <t>TLG - South East Birmingham</t>
  </si>
  <si>
    <t>Birmingham, Selly Oak</t>
  </si>
  <si>
    <t>B14 4BN</t>
  </si>
  <si>
    <t>ITS443019</t>
  </si>
  <si>
    <t>Trinity Christian School</t>
  </si>
  <si>
    <t>RG2 7AG</t>
  </si>
  <si>
    <t>ITS422840</t>
  </si>
  <si>
    <t>Vishnitz Girls School</t>
  </si>
  <si>
    <t>ITS420258</t>
  </si>
  <si>
    <t>Walmer Road School</t>
  </si>
  <si>
    <t>W11 4EY</t>
  </si>
  <si>
    <t>ITS443031</t>
  </si>
  <si>
    <t>Walthamstow Montessori School</t>
  </si>
  <si>
    <t>E17 5DA</t>
  </si>
  <si>
    <t>ITS345368</t>
  </si>
  <si>
    <t>ITS301644</t>
  </si>
  <si>
    <t>Tiferes</t>
  </si>
  <si>
    <t>M7 2JR</t>
  </si>
  <si>
    <t>ITS447241</t>
  </si>
  <si>
    <t>ITS366872</t>
  </si>
  <si>
    <t>TLG West London</t>
  </si>
  <si>
    <t>W6 9JJ</t>
  </si>
  <si>
    <t>ITS462889</t>
  </si>
  <si>
    <t>ITS386854</t>
  </si>
  <si>
    <t>Toras Emes</t>
  </si>
  <si>
    <t>M7 2FR</t>
  </si>
  <si>
    <t>ITS386853</t>
  </si>
  <si>
    <t>Wakefield Independent School</t>
  </si>
  <si>
    <t>Hemsworth</t>
  </si>
  <si>
    <t>WF4 1QG</t>
  </si>
  <si>
    <t>ITS397593</t>
  </si>
  <si>
    <t>Woodhill Preparatory School</t>
  </si>
  <si>
    <t>SO30 2ER</t>
  </si>
  <si>
    <t>ITS407078</t>
  </si>
  <si>
    <t>ITS341971</t>
  </si>
  <si>
    <t>Yeshivah Ohr Torah School</t>
  </si>
  <si>
    <t>M7 4FX</t>
  </si>
  <si>
    <t>ITS422716</t>
  </si>
  <si>
    <t>ITS361366</t>
  </si>
  <si>
    <t>Ysgol Gymraeg Llundain, The Welsh School London</t>
  </si>
  <si>
    <t>Ealing North</t>
  </si>
  <si>
    <t>W7 1PD</t>
  </si>
  <si>
    <t>ITS393362</t>
  </si>
  <si>
    <t>ITS330426</t>
  </si>
  <si>
    <t>Jus'T'Learn</t>
  </si>
  <si>
    <t>CR4 2QA</t>
  </si>
  <si>
    <t>ITS447231</t>
  </si>
  <si>
    <t>Keys 7 Ks</t>
  </si>
  <si>
    <t>TS3 8BT</t>
  </si>
  <si>
    <t>ITS454297</t>
  </si>
  <si>
    <t>ITS385135</t>
  </si>
  <si>
    <t>Kings Kids Christian School</t>
  </si>
  <si>
    <t>SE14 6EU</t>
  </si>
  <si>
    <t>ITS440223</t>
  </si>
  <si>
    <t>ITS364272</t>
  </si>
  <si>
    <t>Leicester Preparatory School</t>
  </si>
  <si>
    <t>LE2 2AA</t>
  </si>
  <si>
    <t>ITS462912</t>
  </si>
  <si>
    <t>ITS393333</t>
  </si>
  <si>
    <t>Lewes New School</t>
  </si>
  <si>
    <t>BN7 2DS</t>
  </si>
  <si>
    <t>ITS361391</t>
  </si>
  <si>
    <t>ITS301557</t>
  </si>
  <si>
    <t>London East Academy</t>
  </si>
  <si>
    <t>ITS442970</t>
  </si>
  <si>
    <t>ITS364296</t>
  </si>
  <si>
    <t>London Islamic School</t>
  </si>
  <si>
    <t>E1 2HX</t>
  </si>
  <si>
    <t>ITS442987</t>
  </si>
  <si>
    <t>ITS320363</t>
  </si>
  <si>
    <t>LPW Independent School</t>
  </si>
  <si>
    <t>Bristol South</t>
  </si>
  <si>
    <t>BS3 4AG</t>
  </si>
  <si>
    <t>ITS397692</t>
  </si>
  <si>
    <t>Elite Grammar School</t>
  </si>
  <si>
    <t>BD5 0HT</t>
  </si>
  <si>
    <t>ITS361411</t>
  </si>
  <si>
    <t>Magdalen Court School</t>
  </si>
  <si>
    <t>EX2 4NU</t>
  </si>
  <si>
    <t>ITS364237</t>
  </si>
  <si>
    <t>ITS316943</t>
  </si>
  <si>
    <t>Manchester Junior Girls' School</t>
  </si>
  <si>
    <t>M7 4JA</t>
  </si>
  <si>
    <t>ITS388385</t>
  </si>
  <si>
    <t>ITS330027</t>
  </si>
  <si>
    <t>Mander Portman Woodward</t>
  </si>
  <si>
    <t>ITS334301</t>
  </si>
  <si>
    <t>Markazul Uloom</t>
  </si>
  <si>
    <t>BB2 3NY</t>
  </si>
  <si>
    <t>ITS422755</t>
  </si>
  <si>
    <t>ITS354429</t>
  </si>
  <si>
    <t>Martec Training</t>
  </si>
  <si>
    <t>ST5 1LZ</t>
  </si>
  <si>
    <t>ITS386858</t>
  </si>
  <si>
    <t>Music Stuff</t>
  </si>
  <si>
    <t>M11 2NA</t>
  </si>
  <si>
    <t>ITS408675</t>
  </si>
  <si>
    <t>New Forest Small School</t>
  </si>
  <si>
    <t>SO43 7BU</t>
  </si>
  <si>
    <t>ITS447181</t>
  </si>
  <si>
    <t>ITS366864</t>
  </si>
  <si>
    <t>New Life Christian Academy</t>
  </si>
  <si>
    <t>HU2 0DU</t>
  </si>
  <si>
    <t>ITS447242</t>
  </si>
  <si>
    <t>ITS366885</t>
  </si>
  <si>
    <t>Newbold School</t>
  </si>
  <si>
    <t>RG42 4AH</t>
  </si>
  <si>
    <t>ITS420170</t>
  </si>
  <si>
    <t>Newbury Hall School</t>
  </si>
  <si>
    <t>RG14 6AD</t>
  </si>
  <si>
    <t>ITS420230</t>
  </si>
  <si>
    <t>Newlands School Yorkshire</t>
  </si>
  <si>
    <t>East Yorkshire</t>
  </si>
  <si>
    <t>YO42 1NT</t>
  </si>
  <si>
    <t>ITS342464</t>
  </si>
  <si>
    <t>Plantings School</t>
  </si>
  <si>
    <t>PL3 4PY</t>
  </si>
  <si>
    <t>ITS316947</t>
  </si>
  <si>
    <t>Pulse and Water College</t>
  </si>
  <si>
    <t>Greenwich and Woolwich</t>
  </si>
  <si>
    <t>SE18 6PF</t>
  </si>
  <si>
    <t>ITS462907</t>
  </si>
  <si>
    <t>Rawdhatul Uloom</t>
  </si>
  <si>
    <t>BB10 1LU</t>
  </si>
  <si>
    <t>ITS440216</t>
  </si>
  <si>
    <t>ITS364305</t>
  </si>
  <si>
    <t>Right Choice Independent Special School</t>
  </si>
  <si>
    <t>SE18 6BB</t>
  </si>
  <si>
    <t>ITS422763</t>
  </si>
  <si>
    <t>ITS344677</t>
  </si>
  <si>
    <t>Rikkyo School-in-England</t>
  </si>
  <si>
    <t>RH12 3BE</t>
  </si>
  <si>
    <t>ITS446181</t>
  </si>
  <si>
    <t>ITS361361</t>
  </si>
  <si>
    <t>Soaring High Montessori School</t>
  </si>
  <si>
    <t>CO6 1TH</t>
  </si>
  <si>
    <t>ITS388417</t>
  </si>
  <si>
    <t>Sallygate School</t>
  </si>
  <si>
    <t>CT17 0RX</t>
  </si>
  <si>
    <t>ITS397702</t>
  </si>
  <si>
    <t>School for Inspiring Talents</t>
  </si>
  <si>
    <t>Newton Abbot</t>
  </si>
  <si>
    <t>TQ12 6NQ</t>
  </si>
  <si>
    <t>Silver Birch</t>
  </si>
  <si>
    <t>B34 7RD</t>
  </si>
  <si>
    <t>ITS422842</t>
  </si>
  <si>
    <t>Snowflake School</t>
  </si>
  <si>
    <t>SW5 9SJ</t>
  </si>
  <si>
    <t>ITS397681</t>
  </si>
  <si>
    <t>Step By Step, School for Autistic Children Ltd</t>
  </si>
  <si>
    <t>RH19 4HP</t>
  </si>
  <si>
    <t>ITS463916</t>
  </si>
  <si>
    <t>ITS393296</t>
  </si>
  <si>
    <t>Sycamore House</t>
  </si>
  <si>
    <t>ITS420227</t>
  </si>
  <si>
    <t>ITS344417</t>
  </si>
  <si>
    <t>The Chelsea Group of Children</t>
  </si>
  <si>
    <t>SW18 3QG</t>
  </si>
  <si>
    <t>ITS408722</t>
  </si>
  <si>
    <t>The Dominie School Limited</t>
  </si>
  <si>
    <t>SW11 4DX</t>
  </si>
  <si>
    <t>ITS454241</t>
  </si>
  <si>
    <t>ITS385153</t>
  </si>
  <si>
    <t>The Forum School</t>
  </si>
  <si>
    <t>North Dorset</t>
  </si>
  <si>
    <t>DT11 0QS</t>
  </si>
  <si>
    <t>ITS397658</t>
  </si>
  <si>
    <t>ITS333829</t>
  </si>
  <si>
    <t>The Loddon School</t>
  </si>
  <si>
    <t>RG27 0JD</t>
  </si>
  <si>
    <t>ITS462865</t>
  </si>
  <si>
    <t>ITS386862</t>
  </si>
  <si>
    <t>The Pace Centre</t>
  </si>
  <si>
    <t>HP19 9JL</t>
  </si>
  <si>
    <t>ITS397590</t>
  </si>
  <si>
    <t>ITS330412</t>
  </si>
  <si>
    <t>The Small School</t>
  </si>
  <si>
    <t>EX39 6AB</t>
  </si>
  <si>
    <t>ITS462860</t>
  </si>
  <si>
    <t>ITS386899</t>
  </si>
  <si>
    <t>Three Bridges</t>
  </si>
  <si>
    <t>Camborne and Redruth</t>
  </si>
  <si>
    <t>TR4 8EG</t>
  </si>
  <si>
    <t>ITS420233</t>
  </si>
  <si>
    <t>ITS345553</t>
  </si>
  <si>
    <t>Trax Academy</t>
  </si>
  <si>
    <t>FY8 2PP</t>
  </si>
  <si>
    <t>ITS422726</t>
  </si>
  <si>
    <t>ITS348717</t>
  </si>
  <si>
    <t>Underley Garden School</t>
  </si>
  <si>
    <t>LA6 2DZ</t>
  </si>
  <si>
    <t>ITS393350</t>
  </si>
  <si>
    <t>ITS331310</t>
  </si>
  <si>
    <t>Woodcroft School</t>
  </si>
  <si>
    <t>IG10 1SQ</t>
  </si>
  <si>
    <t>ITS388419</t>
  </si>
  <si>
    <t>Woodland Grange</t>
  </si>
  <si>
    <t>GU6 8HP</t>
  </si>
  <si>
    <t>ITS422817</t>
  </si>
  <si>
    <t>Abbey College in Malvern</t>
  </si>
  <si>
    <t>WR14 4JF</t>
  </si>
  <si>
    <t>ITS410856</t>
  </si>
  <si>
    <t>ITS375557</t>
  </si>
  <si>
    <t>Abbey School</t>
  </si>
  <si>
    <t>TQ1 4PR</t>
  </si>
  <si>
    <t>ITS422704</t>
  </si>
  <si>
    <t>ITS348790</t>
  </si>
  <si>
    <t>Ahavas Torah Boys Academy</t>
  </si>
  <si>
    <t>M7 4QX</t>
  </si>
  <si>
    <t>ITS443025</t>
  </si>
  <si>
    <t>Al Ashraaf Secondary School</t>
  </si>
  <si>
    <t>E1 7RA</t>
  </si>
  <si>
    <t>ITS422843</t>
  </si>
  <si>
    <t>Al-Markaz Academy</t>
  </si>
  <si>
    <t>BD7 2JX</t>
  </si>
  <si>
    <t>Athelstan House School</t>
  </si>
  <si>
    <t>TW12 2LA</t>
  </si>
  <si>
    <t>ITS341942</t>
  </si>
  <si>
    <t>ITS296772</t>
  </si>
  <si>
    <t>Auckland College</t>
  </si>
  <si>
    <t>L17 4LE</t>
  </si>
  <si>
    <t>ITS422744</t>
  </si>
  <si>
    <t>ITS348724</t>
  </si>
  <si>
    <t>Beis Medrash Elyon</t>
  </si>
  <si>
    <t>NW9 7DH</t>
  </si>
  <si>
    <t>ITS447235</t>
  </si>
  <si>
    <t>Bhaktivedanta Manor School</t>
  </si>
  <si>
    <t>WD25 8EZ</t>
  </si>
  <si>
    <t>ITS385096</t>
  </si>
  <si>
    <t>ITS322257</t>
  </si>
  <si>
    <t>Bnos Zion of Bobov</t>
  </si>
  <si>
    <t>ITS422821</t>
  </si>
  <si>
    <t>ITS361454</t>
  </si>
  <si>
    <t>Branwood Preparatory School</t>
  </si>
  <si>
    <t>M30 9HN</t>
  </si>
  <si>
    <t>ITS443501</t>
  </si>
  <si>
    <t>ITS330042</t>
  </si>
  <si>
    <t>Brighton and Hove Montessori School</t>
  </si>
  <si>
    <t>Brighton, Pavilion</t>
  </si>
  <si>
    <t>BN1 6FB</t>
  </si>
  <si>
    <t>ITS422749</t>
  </si>
  <si>
    <t>ITS348769</t>
  </si>
  <si>
    <t>Broadhurst School</t>
  </si>
  <si>
    <t>NW6 3LP</t>
  </si>
  <si>
    <t>ITS443483</t>
  </si>
  <si>
    <t>ITS329696</t>
  </si>
  <si>
    <t>Buttercup Primary School</t>
  </si>
  <si>
    <t>E1 2LX</t>
  </si>
  <si>
    <t>ITS455380</t>
  </si>
  <si>
    <t>ITS420260</t>
  </si>
  <si>
    <t>Chiswick and Bedford Park Preparatory School</t>
  </si>
  <si>
    <t>W4 1TX</t>
  </si>
  <si>
    <t>ITS361322</t>
  </si>
  <si>
    <t>ITS316924</t>
  </si>
  <si>
    <t>Christian Fellowship School</t>
  </si>
  <si>
    <t>L7 3HL</t>
  </si>
  <si>
    <t>ITS422694</t>
  </si>
  <si>
    <t>ITS361324</t>
  </si>
  <si>
    <t>Darul Hadis Latifiah Northwest</t>
  </si>
  <si>
    <t>OL8 1TJ</t>
  </si>
  <si>
    <t>ITS420261</t>
  </si>
  <si>
    <t>Darvell School</t>
  </si>
  <si>
    <t>TN32 5DR</t>
  </si>
  <si>
    <t>ITS361340</t>
  </si>
  <si>
    <t>ITS320347</t>
  </si>
  <si>
    <t>Doulton House School</t>
  </si>
  <si>
    <t>NG34 9SJ</t>
  </si>
  <si>
    <t>ITS462987</t>
  </si>
  <si>
    <t>Downham Preparatory School and Montessori Nursery</t>
  </si>
  <si>
    <t>PE34 3HT</t>
  </si>
  <si>
    <t>ITS443466</t>
  </si>
  <si>
    <t>ITS332457</t>
  </si>
  <si>
    <t>Yesodey Hatorah School</t>
  </si>
  <si>
    <t>N16 5AE</t>
  </si>
  <si>
    <t>ITS361315</t>
  </si>
  <si>
    <t>ITS316971</t>
  </si>
  <si>
    <t>Sms Education</t>
  </si>
  <si>
    <t>SK4 5HS</t>
  </si>
  <si>
    <t>Park House School</t>
  </si>
  <si>
    <t>Penistone and Stocksbridge</t>
  </si>
  <si>
    <t>S75 3DH</t>
  </si>
  <si>
    <t>St Joseph's Convent Independent Preparatory School</t>
  </si>
  <si>
    <t>DA12 1NR</t>
  </si>
  <si>
    <t>ITS385097</t>
  </si>
  <si>
    <t>St Martin's Preparatory School</t>
  </si>
  <si>
    <t>North East Lincolnshire</t>
  </si>
  <si>
    <t>Great Grimsby</t>
  </si>
  <si>
    <t>DN34 5AA</t>
  </si>
  <si>
    <t>St Mary's College</t>
  </si>
  <si>
    <t>SO18 4DJ</t>
  </si>
  <si>
    <t>ITS408714</t>
  </si>
  <si>
    <t>ITS341955</t>
  </si>
  <si>
    <t>St. Andrew's College Cambridge</t>
  </si>
  <si>
    <t>CB1 2JB</t>
  </si>
  <si>
    <t>ITS446379</t>
  </si>
  <si>
    <t>ITS368428</t>
  </si>
  <si>
    <t>Streatham Schools</t>
  </si>
  <si>
    <t>L23 8UQ</t>
  </si>
  <si>
    <t>ITS424498</t>
  </si>
  <si>
    <t>ITS342462</t>
  </si>
  <si>
    <t>T A S I S</t>
  </si>
  <si>
    <t>Runnymede and Weybridge</t>
  </si>
  <si>
    <t>TW20 8TE</t>
  </si>
  <si>
    <t>ITS386832</t>
  </si>
  <si>
    <t>Tashbar of Edgware</t>
  </si>
  <si>
    <t>HA8 8JL</t>
  </si>
  <si>
    <t>ITS443504</t>
  </si>
  <si>
    <t>ITS333839</t>
  </si>
  <si>
    <t>The Children's House Upper School</t>
  </si>
  <si>
    <t>Islington North</t>
  </si>
  <si>
    <t>N1 4PB</t>
  </si>
  <si>
    <t>ITS333840</t>
  </si>
  <si>
    <t>The Complete Works Independent School</t>
  </si>
  <si>
    <t>E1 6QL</t>
  </si>
  <si>
    <t>ITS429469</t>
  </si>
  <si>
    <t>The Imam Muhammad Adam Institute Secondary School</t>
  </si>
  <si>
    <t>LE5 5AY</t>
  </si>
  <si>
    <t>ITS397684</t>
  </si>
  <si>
    <t>The King's House School, Windsor</t>
  </si>
  <si>
    <t>SL4 3AQ</t>
  </si>
  <si>
    <t>ITS420268</t>
  </si>
  <si>
    <t>The London Acorn School</t>
  </si>
  <si>
    <t>SM4 5JD</t>
  </si>
  <si>
    <t>ITS422865</t>
  </si>
  <si>
    <t>The Norwegian School in London</t>
  </si>
  <si>
    <t>ITS386836</t>
  </si>
  <si>
    <t>The Villa</t>
  </si>
  <si>
    <t>SE15 5AH</t>
  </si>
  <si>
    <t>ITS420194</t>
  </si>
  <si>
    <t>ITS344607</t>
  </si>
  <si>
    <t>TLG - Nottingham</t>
  </si>
  <si>
    <t>Nottingham South</t>
  </si>
  <si>
    <t>NG7 2NR</t>
  </si>
  <si>
    <t>ITS443007</t>
  </si>
  <si>
    <t>TTD Gur School</t>
  </si>
  <si>
    <t>N16 6UX</t>
  </si>
  <si>
    <t>ITS408689</t>
  </si>
  <si>
    <t>Unity School</t>
  </si>
  <si>
    <t>ST1 4EU</t>
  </si>
  <si>
    <t>ITS397690</t>
  </si>
  <si>
    <t>Westwood High</t>
  </si>
  <si>
    <t>OL9 6HR</t>
  </si>
  <si>
    <t>ITS408672</t>
  </si>
  <si>
    <t>Windlesham School Trust Limited</t>
  </si>
  <si>
    <t>BN1 5AA</t>
  </si>
  <si>
    <t>ITS443460</t>
  </si>
  <si>
    <t>ITS330394</t>
  </si>
  <si>
    <t>Young Dancers Academy</t>
  </si>
  <si>
    <t>W12 8AR</t>
  </si>
  <si>
    <t>ITS420195</t>
  </si>
  <si>
    <t>ITS342001</t>
  </si>
  <si>
    <t>Manchester Vocational and Learning Academy</t>
  </si>
  <si>
    <t>M19 3AQ</t>
  </si>
  <si>
    <t>Manorway Academy</t>
  </si>
  <si>
    <t>ME4 6BA</t>
  </si>
  <si>
    <t>Drive Preparatory School</t>
  </si>
  <si>
    <t>BN3 6GE</t>
  </si>
  <si>
    <t>ITS361370</t>
  </si>
  <si>
    <t>ITS316927</t>
  </si>
  <si>
    <t>Dudley House School</t>
  </si>
  <si>
    <t>Grantham and Stamford</t>
  </si>
  <si>
    <t>NG31 9AA</t>
  </si>
  <si>
    <t>ITS344413</t>
  </si>
  <si>
    <t>Eastcourt Independent School</t>
  </si>
  <si>
    <t>IG3 8UW</t>
  </si>
  <si>
    <t>ITS447187</t>
  </si>
  <si>
    <t>ITS364226</t>
  </si>
  <si>
    <t>Educational Excellence and Wellbeing</t>
  </si>
  <si>
    <t>CR0 1ND</t>
  </si>
  <si>
    <t>ITS397697</t>
  </si>
  <si>
    <t>Etz Chaim School at the Belmont</t>
  </si>
  <si>
    <t>M8 4JY</t>
  </si>
  <si>
    <t>ITS442960</t>
  </si>
  <si>
    <t>ITS364251</t>
  </si>
  <si>
    <t>Excelsior College</t>
  </si>
  <si>
    <t>N17 8JN</t>
  </si>
  <si>
    <t>ITS439265</t>
  </si>
  <si>
    <t>ITS364225</t>
  </si>
  <si>
    <t>Felixstowe International College</t>
  </si>
  <si>
    <t>IP11 7RE</t>
  </si>
  <si>
    <t>ITS454253</t>
  </si>
  <si>
    <t>ITS385191</t>
  </si>
  <si>
    <t>Fitrah Sips</t>
  </si>
  <si>
    <t>Southampton, Test</t>
  </si>
  <si>
    <t>SO14 0EJ</t>
  </si>
  <si>
    <t>ITS366886</t>
  </si>
  <si>
    <t>Flexible Learning Centre</t>
  </si>
  <si>
    <t>B23 7RJ</t>
  </si>
  <si>
    <t>ITS420204</t>
  </si>
  <si>
    <t>ITS334320</t>
  </si>
  <si>
    <t>Freshsteps</t>
  </si>
  <si>
    <t>EN2 9BQ</t>
  </si>
  <si>
    <t>ITS422799</t>
  </si>
  <si>
    <t>ITS353821</t>
  </si>
  <si>
    <t>Goodwyn School</t>
  </si>
  <si>
    <t>NW7 4DB</t>
  </si>
  <si>
    <t>ITS443491</t>
  </si>
  <si>
    <t>ITS329572</t>
  </si>
  <si>
    <t>Greater Grace School of Christian Education</t>
  </si>
  <si>
    <t>City of Chester</t>
  </si>
  <si>
    <t>CH2 4BE</t>
  </si>
  <si>
    <t>ITS361383</t>
  </si>
  <si>
    <t>ITS316837</t>
  </si>
  <si>
    <t>Greek Primary School of London</t>
  </si>
  <si>
    <t>W3 9JR</t>
  </si>
  <si>
    <t>ITS445760</t>
  </si>
  <si>
    <t>ITS364264</t>
  </si>
  <si>
    <t>Halcyon London International School</t>
  </si>
  <si>
    <t>W1H 5AU</t>
  </si>
  <si>
    <t>ITS422864</t>
  </si>
  <si>
    <t>SW1X 0EP</t>
  </si>
  <si>
    <t>ITS454804</t>
  </si>
  <si>
    <t>ITS397635</t>
  </si>
  <si>
    <t>Imam Muhammad Zakariya School</t>
  </si>
  <si>
    <t>PR1 3TN</t>
  </si>
  <si>
    <t>ITS361392</t>
  </si>
  <si>
    <t>ITS316839</t>
  </si>
  <si>
    <t>Include Schools Norfolk</t>
  </si>
  <si>
    <t>Norwich North</t>
  </si>
  <si>
    <t>NR3 3UA</t>
  </si>
  <si>
    <t>ITS361416</t>
  </si>
  <si>
    <t>ITS320735</t>
  </si>
  <si>
    <t>Iqra High School</t>
  </si>
  <si>
    <t>OL4 1ER</t>
  </si>
  <si>
    <t>ITS463022</t>
  </si>
  <si>
    <t>Jamiatul Uloom Al - Islamia</t>
  </si>
  <si>
    <t>Luton North</t>
  </si>
  <si>
    <t>LU3 1RF</t>
  </si>
  <si>
    <t>ITS454272</t>
  </si>
  <si>
    <t>ITS385118</t>
  </si>
  <si>
    <t>Kings London</t>
  </si>
  <si>
    <t>BR3 4PR</t>
  </si>
  <si>
    <t>ITS420250</t>
  </si>
  <si>
    <t>LU1 1LP</t>
  </si>
  <si>
    <t>ITS440220</t>
  </si>
  <si>
    <t>ITS364341</t>
  </si>
  <si>
    <t>L'Ecole de Battersea</t>
  </si>
  <si>
    <t>SW11 3DS</t>
  </si>
  <si>
    <t>ITS463316</t>
  </si>
  <si>
    <t>ITS385152</t>
  </si>
  <si>
    <t>Land of Learning Primary School</t>
  </si>
  <si>
    <t>LE5 5PF</t>
  </si>
  <si>
    <t>ITS422800</t>
  </si>
  <si>
    <t>ITS353859</t>
  </si>
  <si>
    <t>Le Herisson School</t>
  </si>
  <si>
    <t>W6 9JT</t>
  </si>
  <si>
    <t>ITS443485</t>
  </si>
  <si>
    <t>ITS329580</t>
  </si>
  <si>
    <t>London Christian Learning Centre</t>
  </si>
  <si>
    <t>E12 5AD</t>
  </si>
  <si>
    <t>ITS397667</t>
  </si>
  <si>
    <t>ITS333856</t>
  </si>
  <si>
    <t>Marathon Science School</t>
  </si>
  <si>
    <t>SE8 5RQ</t>
  </si>
  <si>
    <t>ITS422806</t>
  </si>
  <si>
    <t>ITS353825</t>
  </si>
  <si>
    <t>Mechinoh School</t>
  </si>
  <si>
    <t>M7 4HY</t>
  </si>
  <si>
    <t>ITS444495</t>
  </si>
  <si>
    <t>ITS422695</t>
  </si>
  <si>
    <t>Newhall Theatre Project</t>
  </si>
  <si>
    <t>Halesowen and Rowley Regis</t>
  </si>
  <si>
    <t>B63 4HY</t>
  </si>
  <si>
    <t>ITS344421</t>
  </si>
  <si>
    <t>Noor Ul Islam Primary School</t>
  </si>
  <si>
    <t>E10 6QW</t>
  </si>
  <si>
    <t>ITS364274</t>
  </si>
  <si>
    <t>ITS320368</t>
  </si>
  <si>
    <t>Normanton House School</t>
  </si>
  <si>
    <t>Derby South</t>
  </si>
  <si>
    <t>DE23 8DF</t>
  </si>
  <si>
    <t>ITS442945</t>
  </si>
  <si>
    <t>ITS364283</t>
  </si>
  <si>
    <t>North Road Academy</t>
  </si>
  <si>
    <t>ST6 2BP</t>
  </si>
  <si>
    <t>ITS422847</t>
  </si>
  <si>
    <t>Olive Tree Primary School</t>
  </si>
  <si>
    <t>LU1 1HE</t>
  </si>
  <si>
    <t>ITS444466</t>
  </si>
  <si>
    <t>Orchard School</t>
  </si>
  <si>
    <t>DN22 0DJ</t>
  </si>
  <si>
    <t>ITS443469</t>
  </si>
  <si>
    <t>ITS322242</t>
  </si>
  <si>
    <t>Quwwat Ul Islam Girls' School</t>
  </si>
  <si>
    <t>E7 9NB</t>
  </si>
  <si>
    <t>ITS422770</t>
  </si>
  <si>
    <t>ITS361423</t>
  </si>
  <si>
    <t>Redstone Educational Academy</t>
  </si>
  <si>
    <t>B12 9AN</t>
  </si>
  <si>
    <t>ITS397683</t>
  </si>
  <si>
    <t>Rhodes Farm School</t>
  </si>
  <si>
    <t>Welwyn Hatfield</t>
  </si>
  <si>
    <t>AL9 6NN</t>
  </si>
  <si>
    <t>ITS429213</t>
  </si>
  <si>
    <t>Rochdale Girls School</t>
  </si>
  <si>
    <t>OL12 0HZ</t>
  </si>
  <si>
    <t>ITS463344</t>
  </si>
  <si>
    <t>ITS361418</t>
  </si>
  <si>
    <t>Shernold School</t>
  </si>
  <si>
    <t>ME16 0ER</t>
  </si>
  <si>
    <t>ITS344675</t>
  </si>
  <si>
    <t>Silverhill School</t>
  </si>
  <si>
    <t>BS36 1RL</t>
  </si>
  <si>
    <t>ITS385085</t>
  </si>
  <si>
    <t>ITS329726</t>
  </si>
  <si>
    <t>Sol Christian Academy</t>
  </si>
  <si>
    <t>M12 6EL</t>
  </si>
  <si>
    <t>ITS443015</t>
  </si>
  <si>
    <t>Springfield Christian School</t>
  </si>
  <si>
    <t>SE6 4LP</t>
  </si>
  <si>
    <t>ITS341950</t>
  </si>
  <si>
    <t>St Andrew's College</t>
  </si>
  <si>
    <t>NN1 5DG</t>
  </si>
  <si>
    <t>ITS420173</t>
  </si>
  <si>
    <t>ITS344425</t>
  </si>
  <si>
    <t>St George's School</t>
  </si>
  <si>
    <t>South West Bedfordshire</t>
  </si>
  <si>
    <t>LU5 4HR</t>
  </si>
  <si>
    <t>ITS364234</t>
  </si>
  <si>
    <t>ITS320007</t>
  </si>
  <si>
    <t>St John's Wood Pre-Preparatory School</t>
  </si>
  <si>
    <t>NW8 7NE</t>
  </si>
  <si>
    <t>ITS385071</t>
  </si>
  <si>
    <t>ITS329299</t>
  </si>
  <si>
    <t>St Thomas Garnet's School</t>
  </si>
  <si>
    <t>Bournemouth East</t>
  </si>
  <si>
    <t>BH5 2BH</t>
  </si>
  <si>
    <t>ITS443459</t>
  </si>
  <si>
    <t>ITS332987</t>
  </si>
  <si>
    <t>Staleydene Preparatory School</t>
  </si>
  <si>
    <t>SK16 4LE</t>
  </si>
  <si>
    <t>ITS420208</t>
  </si>
  <si>
    <t>ITS344453</t>
  </si>
  <si>
    <t>StreetVibes Media Academy</t>
  </si>
  <si>
    <t>SE9 1DA</t>
  </si>
  <si>
    <t>ITS442977</t>
  </si>
  <si>
    <t>ITS364340</t>
  </si>
  <si>
    <t>Suffah Primary School</t>
  </si>
  <si>
    <t>TW4 5HU</t>
  </si>
  <si>
    <t>ITS316958</t>
  </si>
  <si>
    <t>Switched-On Christian School</t>
  </si>
  <si>
    <t>BH9 1DE</t>
  </si>
  <si>
    <t>ITS420245</t>
  </si>
  <si>
    <t>Talmud Torah Chinuch Norim School</t>
  </si>
  <si>
    <t>M7 2AU</t>
  </si>
  <si>
    <t>ITS385079</t>
  </si>
  <si>
    <t>ITS422724</t>
  </si>
  <si>
    <t>ITS361375</t>
  </si>
  <si>
    <t>Tarbiyyah Primary School</t>
  </si>
  <si>
    <t>UB3 4SA</t>
  </si>
  <si>
    <t>ITS430241</t>
  </si>
  <si>
    <t>ITS388442</t>
  </si>
  <si>
    <t>Basingstoke</t>
  </si>
  <si>
    <t>RG21 8SR</t>
  </si>
  <si>
    <t>THE LLOYD WILLIAMSON SCHOOLS</t>
  </si>
  <si>
    <t>W10 5SH</t>
  </si>
  <si>
    <t>ITS361394</t>
  </si>
  <si>
    <t>ITS316965</t>
  </si>
  <si>
    <t>The Meadows Montessori School</t>
  </si>
  <si>
    <t>Central Suffolk and North Ipswich</t>
  </si>
  <si>
    <t>IP1 6AR</t>
  </si>
  <si>
    <t>ITS408737</t>
  </si>
  <si>
    <t>ITS342510</t>
  </si>
  <si>
    <t>The Roche School</t>
  </si>
  <si>
    <t>SW18 1HW</t>
  </si>
  <si>
    <t>ITS443487</t>
  </si>
  <si>
    <t>ITS329570</t>
  </si>
  <si>
    <t>The Village School</t>
  </si>
  <si>
    <t>NW3 2YN</t>
  </si>
  <si>
    <t>ITS408700</t>
  </si>
  <si>
    <t>ITS341959</t>
  </si>
  <si>
    <t>Thomas's Fulham</t>
  </si>
  <si>
    <t>SW6 3ES</t>
  </si>
  <si>
    <t>ITS443472</t>
  </si>
  <si>
    <t>ITS330442</t>
  </si>
  <si>
    <t>Wharfedale Montessori School</t>
  </si>
  <si>
    <t>BD23 6AN</t>
  </si>
  <si>
    <t>ITS443467</t>
  </si>
  <si>
    <t>ITS329298</t>
  </si>
  <si>
    <t>Wickham Court School</t>
  </si>
  <si>
    <t>BR4 9HW</t>
  </si>
  <si>
    <t>ITS345383</t>
  </si>
  <si>
    <t>ITS301645</t>
  </si>
  <si>
    <t>Woodstock Girls' School</t>
  </si>
  <si>
    <t>B13 9BB</t>
  </si>
  <si>
    <t>ITS442961</t>
  </si>
  <si>
    <t>ITS364252</t>
  </si>
  <si>
    <t>Cambian Bletchley Park School</t>
  </si>
  <si>
    <t>Milton Keynes</t>
  </si>
  <si>
    <t>Milton Keynes South</t>
  </si>
  <si>
    <t>MK3 7EB</t>
  </si>
  <si>
    <t>Mazahirul Uloom London School</t>
  </si>
  <si>
    <t>E1 4AA</t>
  </si>
  <si>
    <t>Horatio House Independent School</t>
  </si>
  <si>
    <t>NR31 0JR</t>
  </si>
  <si>
    <t>Independent school</t>
  </si>
  <si>
    <t>None</t>
  </si>
  <si>
    <t>Non-denominational</t>
  </si>
  <si>
    <t>Bishopstrow College</t>
  </si>
  <si>
    <t>BA12 9HU</t>
  </si>
  <si>
    <t>Independent special school</t>
  </si>
  <si>
    <t>IG3 9AB</t>
  </si>
  <si>
    <t>Does not apply</t>
  </si>
  <si>
    <t>Gower House School</t>
  </si>
  <si>
    <t>NW9 8RR</t>
  </si>
  <si>
    <t>Southbank International School Kensington</t>
  </si>
  <si>
    <t>W11 3BU</t>
  </si>
  <si>
    <t>SIS</t>
  </si>
  <si>
    <t>St Anthony's School for Girls</t>
  </si>
  <si>
    <t>NW11 7SX</t>
  </si>
  <si>
    <t>Quaker</t>
  </si>
  <si>
    <t>Christian</t>
  </si>
  <si>
    <t xml:space="preserve">Wathen Grange School </t>
  </si>
  <si>
    <t>Highgate Hill House School</t>
  </si>
  <si>
    <t>EX22 6TJ</t>
  </si>
  <si>
    <t>Date Valley School</t>
  </si>
  <si>
    <t>CR4 4LB</t>
  </si>
  <si>
    <t>CV4 8JB</t>
  </si>
  <si>
    <t>Islam</t>
  </si>
  <si>
    <t>Darley Cottage</t>
  </si>
  <si>
    <t>New Directions College</t>
  </si>
  <si>
    <t>HD1 6RX</t>
  </si>
  <si>
    <t>Seventh Day Adventist</t>
  </si>
  <si>
    <t xml:space="preserve">Tumblewood Community School  </t>
  </si>
  <si>
    <t>TLG Bolton</t>
  </si>
  <si>
    <t>BL4 9AL</t>
  </si>
  <si>
    <t>Muslim</t>
  </si>
  <si>
    <t>SHC School</t>
  </si>
  <si>
    <t>IG11 8AL</t>
  </si>
  <si>
    <t>SG6 4UE</t>
  </si>
  <si>
    <t>Orthodox Jewish</t>
  </si>
  <si>
    <t xml:space="preserve">Islamic Preparatory School Wolverhampton </t>
  </si>
  <si>
    <t xml:space="preserve">Al-Ameen Primary School </t>
  </si>
  <si>
    <t>Birmingham Independent College</t>
  </si>
  <si>
    <t>B6 5NU</t>
  </si>
  <si>
    <t>The Cornerstone School</t>
  </si>
  <si>
    <t>KT19 8JD</t>
  </si>
  <si>
    <t>Jewish</t>
  </si>
  <si>
    <t>Excel and Exceed Centre</t>
  </si>
  <si>
    <t>BL8 2BS</t>
  </si>
  <si>
    <t>Raise Education and Wellbeing School</t>
  </si>
  <si>
    <t>BL3 3HS</t>
  </si>
  <si>
    <t>Imam Ghazali Academy</t>
  </si>
  <si>
    <t>LE2 0GU</t>
  </si>
  <si>
    <t>Yeshiva Lezeirim Preparatory Academy</t>
  </si>
  <si>
    <t>NE8 4EF</t>
  </si>
  <si>
    <t>Ramillies Hall School</t>
  </si>
  <si>
    <t>SK8 7AJ</t>
  </si>
  <si>
    <t>Birchfield Independent Girls' School</t>
  </si>
  <si>
    <t>B6 6JU</t>
  </si>
  <si>
    <t>The Christian School (Takeley)</t>
  </si>
  <si>
    <t>CM22 6QH</t>
  </si>
  <si>
    <t>BB3 3QP</t>
  </si>
  <si>
    <t>Oscott Academy</t>
  </si>
  <si>
    <t>B23 5AP</t>
  </si>
  <si>
    <t>Cambian Lunts Heath</t>
  </si>
  <si>
    <t>North London Hospital School</t>
  </si>
  <si>
    <t>N14 6RA</t>
  </si>
  <si>
    <t>Landmark International School</t>
  </si>
  <si>
    <t>CB21 5EP</t>
  </si>
  <si>
    <t>Include Salisbury</t>
  </si>
  <si>
    <t>SP1 2AP</t>
  </si>
  <si>
    <t>Huntercombe Hospital School Norwich</t>
  </si>
  <si>
    <t>NR10 5RH</t>
  </si>
  <si>
    <t>B17 8BY</t>
  </si>
  <si>
    <t>Crowstone Preparatory School</t>
  </si>
  <si>
    <t>SS0 8LH</t>
  </si>
  <si>
    <t>LifeLine Institute</t>
  </si>
  <si>
    <t>RM8 3QS</t>
  </si>
  <si>
    <t>Glebe House</t>
  </si>
  <si>
    <t>CB21 4QH</t>
  </si>
  <si>
    <t>Plan B</t>
  </si>
  <si>
    <t>SW10 0EQ</t>
  </si>
  <si>
    <t>SK8 3DG</t>
  </si>
  <si>
    <t>WR8 0DX</t>
  </si>
  <si>
    <t>GU21 2QS</t>
  </si>
  <si>
    <t>Include Northampton</t>
  </si>
  <si>
    <t>Apex Primary School</t>
  </si>
  <si>
    <t>IG1 3BG</t>
  </si>
  <si>
    <t>Phoenix School of Therapeutic Education</t>
  </si>
  <si>
    <t>S2 3PX</t>
  </si>
  <si>
    <t>Delta Independent School</t>
  </si>
  <si>
    <t>DH8 5DH</t>
  </si>
  <si>
    <t>Moor Allerton Preparatory School</t>
  </si>
  <si>
    <t>M20 2PW</t>
  </si>
  <si>
    <t>Chelmsford Hospital School</t>
  </si>
  <si>
    <t>CM1 7SJ</t>
  </si>
  <si>
    <t>Horton School Beverley</t>
  </si>
  <si>
    <t>HU17 0BG</t>
  </si>
  <si>
    <t>Cambian Spring Hill</t>
  </si>
  <si>
    <t>HG4 3HN</t>
  </si>
  <si>
    <t>Gillingham FC Community Trust School</t>
  </si>
  <si>
    <t>Garden City Montessori School</t>
  </si>
  <si>
    <t>The Haven School</t>
  </si>
  <si>
    <t>ST17 9DJ</t>
  </si>
  <si>
    <t>Wemms Education Centre</t>
  </si>
  <si>
    <t>KT21 1AZ</t>
  </si>
  <si>
    <t>Sunni Deobandi</t>
  </si>
  <si>
    <t>Reddish Hall School</t>
  </si>
  <si>
    <t>SK5 6RN</t>
  </si>
  <si>
    <t>HA9 9LY</t>
  </si>
  <si>
    <t>Talmud Torah London</t>
  </si>
  <si>
    <t>The Write Time</t>
  </si>
  <si>
    <t>CR0 2XX</t>
  </si>
  <si>
    <t>Official Statistics Release</t>
  </si>
  <si>
    <t>Policy area:</t>
  </si>
  <si>
    <t>Non-association independent schools in England</t>
  </si>
  <si>
    <t>Theme:</t>
  </si>
  <si>
    <t>Published on:</t>
  </si>
  <si>
    <t>Coverage:</t>
  </si>
  <si>
    <t>Period covered:</t>
  </si>
  <si>
    <t>Status:</t>
  </si>
  <si>
    <t>Issued by:</t>
  </si>
  <si>
    <t>Office for Standards in Education, 
Children’s Services and Skills (Ofsted)
125 Kingsway
London
WC2B 6SE</t>
  </si>
  <si>
    <t>Chief Statistician:</t>
  </si>
  <si>
    <t>Helen Barugh</t>
  </si>
  <si>
    <t>Statistician:</t>
  </si>
  <si>
    <t>Louise Butler</t>
  </si>
  <si>
    <t>Public enquiries:</t>
  </si>
  <si>
    <t>Press enquiries:</t>
  </si>
  <si>
    <t>pressenquiries@ofsted.gov.uk</t>
  </si>
  <si>
    <t>Publication frequency:</t>
  </si>
  <si>
    <t>2 times per year</t>
  </si>
  <si>
    <t>Schedule of publication:</t>
  </si>
  <si>
    <t>https://www.gov.uk/government/statistics/announcements</t>
  </si>
  <si>
    <t>© Crown copyright 2016
You may use and re-use this information (not including logos) free of charge in any format or medium, under the terms of the Open Government Licence. To view this licence, visit:</t>
  </si>
  <si>
    <t>http://www.nationalarchives.gov.uk/doc/open-government-licence/</t>
  </si>
  <si>
    <t xml:space="preserve">Or write to the Information Policy Team, The National Archives, Kew, London, TW9 4DU </t>
  </si>
  <si>
    <t xml:space="preserve">Or email: </t>
  </si>
  <si>
    <t>psi@nationalarchives.gsi.gov.uk</t>
  </si>
  <si>
    <t>Non-association independent schools</t>
  </si>
  <si>
    <t>Table 3: Progress monitoring inspection outcomes for non-association independent schools inspected between 1 September 2015 and 31 August 2016</t>
  </si>
  <si>
    <t>The River School</t>
  </si>
  <si>
    <t>WR3 7ST</t>
  </si>
  <si>
    <t>ITS296891</t>
  </si>
  <si>
    <t>ISI (Ofsted at 31 Aug)</t>
  </si>
  <si>
    <t>Last day inspection</t>
  </si>
  <si>
    <t>Previous First day of inspection</t>
  </si>
  <si>
    <t>Previous Last day of inspection</t>
  </si>
  <si>
    <t>Provider type</t>
  </si>
  <si>
    <t>Religious denomination</t>
  </si>
  <si>
    <t>Dataset 1a: Provider level data for outcomes of standard inspections of non-association independent schools inspected between  1 September 2015 and 31 August 2016</t>
  </si>
  <si>
    <t>Dataset 1b: Provider level data for outcomes of progress monitoring inspections of non-association independent schools inspected between 1 September and 31 August 2016</t>
  </si>
  <si>
    <t>Green tabs: D1a, D1b &amp; D2 are provider level data</t>
  </si>
  <si>
    <t>Davenport Lodge School</t>
  </si>
  <si>
    <t>Coventry South</t>
  </si>
  <si>
    <t>CV5 6QA</t>
  </si>
  <si>
    <t>Firwood Manor Preparatory School</t>
  </si>
  <si>
    <t>OL9 0AD</t>
  </si>
  <si>
    <t>North Cestrian Grammar School</t>
  </si>
  <si>
    <t>WA14 4AJ</t>
  </si>
  <si>
    <t>Abbotsford Preparatory School</t>
  </si>
  <si>
    <t>M41 5PR</t>
  </si>
  <si>
    <t>Saffron Walden</t>
  </si>
  <si>
    <t>The Kingsfold Christian School</t>
  </si>
  <si>
    <t>PR4 6AA</t>
  </si>
  <si>
    <t>The Boxing Academy</t>
  </si>
  <si>
    <t>E8 3NR</t>
  </si>
  <si>
    <t>Lyceum Newham</t>
  </si>
  <si>
    <t>E7 0EX</t>
  </si>
  <si>
    <t>Impact Education and Training Ltd</t>
  </si>
  <si>
    <t>WS10 0JS</t>
  </si>
  <si>
    <t>Bosco Centre College</t>
  </si>
  <si>
    <t>SE16 4RS</t>
  </si>
  <si>
    <t>Harpurhey Alternative Provision School</t>
  </si>
  <si>
    <t>M9 8AE</t>
  </si>
  <si>
    <t>Cambian Red Rose School</t>
  </si>
  <si>
    <t>PR5 8LN</t>
  </si>
  <si>
    <t>Newlands Hey</t>
  </si>
  <si>
    <t>L36 5SE</t>
  </si>
  <si>
    <t>Broadland</t>
  </si>
  <si>
    <t>Newland College</t>
  </si>
  <si>
    <t>Chesham and Amersham</t>
  </si>
  <si>
    <t>HP8 4AD</t>
  </si>
  <si>
    <t>Lycee International De Londres</t>
  </si>
  <si>
    <t>Cambridge Street School</t>
  </si>
  <si>
    <t>WF17 5JB</t>
  </si>
  <si>
    <t>Jefferson House</t>
  </si>
  <si>
    <t>CW7 1JT</t>
  </si>
  <si>
    <t>Austen House</t>
  </si>
  <si>
    <t>Hyndburn</t>
  </si>
  <si>
    <t>BB4 5TS</t>
  </si>
  <si>
    <t>Youth Empowerment Education Programme</t>
  </si>
  <si>
    <t>Dagenham and Rainham</t>
  </si>
  <si>
    <t>RM13 8EU</t>
  </si>
  <si>
    <t>Riverside Education</t>
  </si>
  <si>
    <t>B33 9BF</t>
  </si>
  <si>
    <t>Ecole Jeannine Manuel</t>
  </si>
  <si>
    <t>WC1B 3DN</t>
  </si>
  <si>
    <t>North East Hertfordshire</t>
  </si>
  <si>
    <t>Epsom and Ewell</t>
  </si>
  <si>
    <t>Cheadle Hospital School</t>
  </si>
  <si>
    <t>Lower Pastures</t>
  </si>
  <si>
    <t>NN3 6RW</t>
  </si>
  <si>
    <t>Chelmsford</t>
  </si>
  <si>
    <t>REAL Alternative Provision School</t>
  </si>
  <si>
    <t>NG18 2AD</t>
  </si>
  <si>
    <t>New Vision School</t>
  </si>
  <si>
    <t>Wealden</t>
  </si>
  <si>
    <t>TN22 5PN</t>
  </si>
  <si>
    <t>ME7 4DD</t>
  </si>
  <si>
    <t>The Priory Woodbourne Hospital School</t>
  </si>
  <si>
    <t>South East Cambridgeshire</t>
  </si>
  <si>
    <t>The Shires At Oakham</t>
  </si>
  <si>
    <t>LE15 6JB</t>
  </si>
  <si>
    <t>Hall Cliffe Primary School</t>
  </si>
  <si>
    <t>WF2 0QB</t>
  </si>
  <si>
    <t>North Cornwall</t>
  </si>
  <si>
    <t>Blackstone Secondary School</t>
  </si>
  <si>
    <t>OL9 6JN</t>
  </si>
  <si>
    <t>The Independent School</t>
  </si>
  <si>
    <t>W6 9AR</t>
  </si>
  <si>
    <t>Bridge Training and Development</t>
  </si>
  <si>
    <t>Sheffield, Heeley</t>
  </si>
  <si>
    <t>Ticehurst Hospital School</t>
  </si>
  <si>
    <t>TN5 7HU</t>
  </si>
  <si>
    <t>The National Mathematics and Science College</t>
  </si>
  <si>
    <t>Oak House School</t>
  </si>
  <si>
    <t>3. Percentages are rounded and may not add to 100. Where the number of inspections is small, percentages should be treated with caution.</t>
  </si>
  <si>
    <t>Chart 1: Overall effectiveness of non-association independent schools inspected in each year since 1 September 2009</t>
  </si>
  <si>
    <r>
      <t>Table 3: Progress monitoring inspection outcomes for non-association independent schools</t>
    </r>
    <r>
      <rPr>
        <b/>
        <vertAlign val="superscript"/>
        <sz val="10"/>
        <rFont val="Tahoma"/>
        <family val="2"/>
      </rPr>
      <t xml:space="preserve"> 1</t>
    </r>
  </si>
  <si>
    <r>
      <t xml:space="preserve">Chart 1: Overall effectiveness of non-association independent schools inspected in each year since 1 September 2009 </t>
    </r>
    <r>
      <rPr>
        <b/>
        <vertAlign val="superscript"/>
        <sz val="10"/>
        <rFont val="Tahoma"/>
        <family val="2"/>
      </rPr>
      <t>1 2 3 4</t>
    </r>
  </si>
  <si>
    <t>1 September 2015 - 31 August 2016</t>
  </si>
  <si>
    <t>Overall outcome = Standards not met or Standards met</t>
  </si>
  <si>
    <t>1 September 2014 - 31 August 2015</t>
  </si>
  <si>
    <t>1 January 2013 - 31 August 2013</t>
  </si>
  <si>
    <t>1 September 2012 - 31 December 2012</t>
  </si>
  <si>
    <t>1 September 2011 - 31 August 2012</t>
  </si>
  <si>
    <t>1 September 2009 - 31 August 2010</t>
  </si>
  <si>
    <t>enquiries@ofsted.gov.uk</t>
  </si>
  <si>
    <t>Yellow tabs: Revised data from the previous period</t>
  </si>
  <si>
    <t>Revised data</t>
  </si>
  <si>
    <t>Revised Chart 2: Key inspection judgements for non-association independent schools inspected (previous period)</t>
  </si>
  <si>
    <t>Revised Table 1: Number of non-association independent school inspections, by inspection type (previous period)</t>
  </si>
  <si>
    <t>Behaviour and safety of pupils</t>
  </si>
  <si>
    <t>2. There were three schools where no inspection judgements were made, but compliance with the independent school standards was checked. These inspections are not included in the table. A further inspection only provided outcomes for overall effectiveness and leadership and management.</t>
  </si>
  <si>
    <r>
      <rPr>
        <b/>
        <sz val="12"/>
        <color theme="1"/>
        <rFont val="Tahoma"/>
        <family val="2"/>
      </rPr>
      <t>Provisional</t>
    </r>
    <r>
      <rPr>
        <sz val="12"/>
        <color theme="1"/>
        <rFont val="Tahoma"/>
        <family val="2"/>
      </rPr>
      <t xml:space="preserve"> - inspections that occurred between 1 September 2015 and 31 August 2016</t>
    </r>
  </si>
  <si>
    <t>As at 31 August 2016</t>
  </si>
  <si>
    <t>1 September 2015 - 31 August 2016 (248)</t>
  </si>
  <si>
    <t>Overall effectiveness (248)</t>
  </si>
  <si>
    <t>Effectiveness of leadership and management (248)</t>
  </si>
  <si>
    <t>Personal development, behaviour and welfare (248)</t>
  </si>
  <si>
    <t>Quality of teaching (248)</t>
  </si>
  <si>
    <t>Achievement of pupils (248)</t>
  </si>
  <si>
    <t>Early years provision (79)</t>
  </si>
  <si>
    <t>Sixth form provision (74)</t>
  </si>
  <si>
    <t>31 August 2016 (998)</t>
  </si>
  <si>
    <t>31 August 2015 (994)</t>
  </si>
  <si>
    <t>31 August 2014 (998)</t>
  </si>
  <si>
    <t>31 August 2013 (1,019)</t>
  </si>
  <si>
    <t>31 August 2012 (1,015)</t>
  </si>
  <si>
    <t>31 August 2011 (966)</t>
  </si>
  <si>
    <t>Overall effectiveness (278)</t>
  </si>
  <si>
    <t>Effectiveness of leadership and management (278)</t>
  </si>
  <si>
    <t>Behaviour and safety of pupils (277)</t>
  </si>
  <si>
    <t>Quality of teaching (277)</t>
  </si>
  <si>
    <t>Achievement of pupils (277)</t>
  </si>
  <si>
    <t>Early years provision (66)</t>
  </si>
  <si>
    <t>Sixth form provision (75)</t>
  </si>
  <si>
    <t>1 September 2014 to 31 August 2015</t>
  </si>
  <si>
    <t/>
  </si>
  <si>
    <t>Specific Learning Difficulty (SpLD)</t>
  </si>
  <si>
    <t>Behaviour, Emotional and Social Difficulty (BESD)</t>
  </si>
  <si>
    <t>Specific Learning Difficulty (SpLD), Behaviour, Emotional and Social Difficulty (BESD)</t>
  </si>
  <si>
    <t>Autistic Spectrum Disorder (ASD), Behaviour, Emotional and Social Difficulty (BESD)</t>
  </si>
  <si>
    <t>Autistic Spectrum Disorder (ASD)</t>
  </si>
  <si>
    <t>Specific Learning Difficulty (SpLD), Attention Deficit Hyperactivity Disorders, Behaviour, Emotional and Social Difficulty (BESD), Autistic Spectrum Disorder (ASD)</t>
  </si>
  <si>
    <t>Behaviour, Emotional and Social Difficulty (BESD), Moderate Learning Difficulty (MLD)</t>
  </si>
  <si>
    <t>Behaviour, Emotional and Social Difficulty (BESD), Autistic Spectrum Disorder (ASD)</t>
  </si>
  <si>
    <t>Severe Learning Difficulty (SLD)</t>
  </si>
  <si>
    <t>Attention Deficit Hyperactivity Disorders, Autistic Spectrum Disorder (ASD), Behaviour, Emotional and Social Difficulty (BESD), Speech, language and Communication (SLCN)</t>
  </si>
  <si>
    <t>Speech, language and Communication (SLCN), Autistic Spectrum Disorder (ASD), Moderate Learning Difficulty (MLD)</t>
  </si>
  <si>
    <t>Behaviour, Emotional and Social Difficulty (BESD), Autistic Spectrum Disorder (ASD), Moderate Learning Difficulty (MLD), Other</t>
  </si>
  <si>
    <t>Attention Deficit Hyperactivity Disorders, Moderate Learning Difficulty (MLD)</t>
  </si>
  <si>
    <t>Autistic Spectrum Disorder (ASD), Severe Learning Difficulty (SLD)</t>
  </si>
  <si>
    <t>Specific Learning Difficulty (SpLD), Speech, language and Communication (SLCN)</t>
  </si>
  <si>
    <t>Behaviour, Emotional and Social Difficulty (BESD), Moderate Learning Difficulty (MLD), Specific Learning Difficulty (SpLD), Speech, language and Communication (SLCN)</t>
  </si>
  <si>
    <t>Speech, language and Communication (SLCN), Autistic Spectrum Disorder (ASD), Moderate Learning Difficulty (MLD), Severe Learning Difficulty (SLD)</t>
  </si>
  <si>
    <t>Behaviour, Emotional and Social Difficulty (BESD), Autistic Spectrum Disorder (ASD), Speech, language and Communication (SLCN)</t>
  </si>
  <si>
    <t>Specific Learning Difficulty (SpLD), Multi-Sensory Impairment (MSI)</t>
  </si>
  <si>
    <t>Physical Disability (PD), Moderate Learning Difficulty (MLD)</t>
  </si>
  <si>
    <t>Speech, language and Communication (SLCN), Autistic Spectrum Disorder (ASD)</t>
  </si>
  <si>
    <t>Physical Disability (PD)</t>
  </si>
  <si>
    <t>Other</t>
  </si>
  <si>
    <t>Other, Speech, language and Communication (SLCN), Autistic Spectrum Disorder (ASD)</t>
  </si>
  <si>
    <t>Other, Attention Deficit Hyperactivity Disorders, Speech, language and Communication (SLCN)</t>
  </si>
  <si>
    <t>Specific Learning Difficulty (SpLD), Speech, language and Communication (SLCN), Autistic Spectrum Disorder (ASD)</t>
  </si>
  <si>
    <t>Other, Behaviour, Emotional and Social Difficulty (BESD)</t>
  </si>
  <si>
    <t>Dataset 1b: Provider level data for outcomes of progress monitoring inspections of non-association independent schools inspected between 1 September 2015 and 31 August 2016</t>
  </si>
  <si>
    <t>Autistic Spectrum Disorder (ASD), Behaviour, Emotional and Social Difficulty (BESD), Moderate Learning Difficulty (MLD)</t>
  </si>
  <si>
    <t>Autistic Spectrum Disorder (ASD), Severe Learning Difficulty (SLD), Moderate Learning Difficulty (MLD)</t>
  </si>
  <si>
    <t>Autistic Spectrum Disorder (ASD), Moderate Learning Difficulty (MLD)</t>
  </si>
  <si>
    <t>Dataset 2: State of the Nation at 31 August 2016</t>
  </si>
  <si>
    <r>
      <rPr>
        <b/>
        <sz val="12"/>
        <color theme="1"/>
        <rFont val="Tahoma"/>
        <family val="2"/>
      </rPr>
      <t xml:space="preserve">Revised </t>
    </r>
    <r>
      <rPr>
        <sz val="12"/>
        <color theme="1"/>
        <rFont val="Tahoma"/>
        <family val="2"/>
      </rPr>
      <t>- inspections that occurred between 1 September 2014 and 31 August 2015</t>
    </r>
  </si>
  <si>
    <t xml:space="preserve">Independent school progress monitoring inspection - integrated </t>
  </si>
  <si>
    <t>Independent school progress monitoring inspection</t>
  </si>
  <si>
    <r>
      <t>Chart 2: Key inspection judgements for non-association independent schools inspected this academic year</t>
    </r>
    <r>
      <rPr>
        <b/>
        <vertAlign val="superscript"/>
        <sz val="10"/>
        <rFont val="Tahoma"/>
        <family val="2"/>
      </rPr>
      <t>1 2 3</t>
    </r>
  </si>
  <si>
    <t>Dataset 1a: Provider level data for outcomes of standard inspections of non-association independent schools inspected between 1 September 2015 and 31 August 2016</t>
  </si>
  <si>
    <t>Inspection outcomes for the 6 outcomes: 
1= Outstanding ; 
2= Good ; 
3= Requires improvement / Adequate ; 
4= Inadequate ; 
0= No judgement made ; 
9= Not applicable</t>
  </si>
  <si>
    <t>Inspection outcomes for the six outcomes: 
1= Outstanding ; 
2= Good ; 
3= Requires improvement / Adequate ; 
4= Inadequate ; 
0= No judgement made ; 
NULL= Not yet inspected</t>
  </si>
  <si>
    <t>Table 4: Most recent overall effectiveness for non-association independent schools inspected by region</t>
  </si>
  <si>
    <t>Requires improvement/satisfactory</t>
  </si>
  <si>
    <t>Requires improvement
/satisfactory</t>
  </si>
  <si>
    <r>
      <t>Table 4: Most recent overall effectiveness for non-association independent schools inspected, by Ofsted region</t>
    </r>
    <r>
      <rPr>
        <b/>
        <vertAlign val="superscript"/>
        <sz val="9"/>
        <rFont val="Tahoma"/>
        <family val="2"/>
      </rPr>
      <t>1</t>
    </r>
  </si>
  <si>
    <t>2. Progress monitoring inspection reports are normally published. For all 'other inspections' a report is only written and published at the request of the Department for Education, which is the registration authority for independent schools. Therefore for schools that have been subject to these types of inspection, not all will have a published inspection report on the Ofsted website.</t>
  </si>
  <si>
    <t>1 September 2014 - 31 August 2015 (278)</t>
  </si>
  <si>
    <r>
      <t>Chart 2: Key inspection judgements for non-association independent schools inspected this academic year</t>
    </r>
    <r>
      <rPr>
        <b/>
        <vertAlign val="superscript"/>
        <sz val="10"/>
        <rFont val="Tahoma"/>
        <family val="2"/>
      </rPr>
      <t>1 2</t>
    </r>
  </si>
  <si>
    <t>1. Percentages are rounded and may not add to 100.</t>
  </si>
  <si>
    <t>2. From 1 January 2013 the judgement on 'overall effectiveness' replaced the previous 'overall quality of education' judgement. Prior to January 2013, the overall quality of education judgement was made separately to judgements on the quality of provision for pupils’ spiritual, moral, social and cultural development, behaviour of pupils, and welfare, health and safety of pupils. However, it was informed by judgements on the curriculum, teaching and assessment, and pupils’ progress. Therefore, the overall quality of education judgement was used to represent the latest inspection outcome for non-association independent schools.</t>
  </si>
  <si>
    <t>3. In 2014/15 there were three schools where no inspection judgements were made, but compliance with the independent school standards was checked. These inspections are not included.</t>
  </si>
  <si>
    <t>4. From 28 April 2014, the grade 'adequate' was replaced with 'requires improvement'.</t>
  </si>
  <si>
    <t>Blue tabs: T1 to T4 are tables</t>
  </si>
  <si>
    <t>Special educational needs</t>
  </si>
  <si>
    <t>Independent school standard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</si>
</sst>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809]dd\ mmmm\ yyyy;@"/>
  </numFmts>
  <fonts count="76">
    <font>
      <sz val="10"/>
      <name val="Tahoma"/>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name val="Tahoma"/>
      <family val="2"/>
    </font>
    <font>
      <sz val="8"/>
      <name val="Tahoma"/>
      <family val="2"/>
    </font>
    <font>
      <b/>
      <sz val="10"/>
      <name val="Tahoma"/>
      <family val="2"/>
    </font>
    <font>
      <b/>
      <sz val="8"/>
      <name val="Tahoma"/>
      <family val="2"/>
    </font>
    <font>
      <sz val="10"/>
      <name val="Tahoma"/>
      <family val="2"/>
    </font>
    <font>
      <b/>
      <sz val="12"/>
      <name val="Tahoma"/>
      <family val="2"/>
    </font>
    <font>
      <u/>
      <sz val="10"/>
      <color indexed="12"/>
      <name val="Tahoma"/>
      <family val="2"/>
    </font>
    <font>
      <i/>
      <sz val="8"/>
      <name val="Tahoma"/>
      <family val="2"/>
    </font>
    <font>
      <sz val="12"/>
      <name val="Tahoma"/>
      <family val="2"/>
    </font>
    <font>
      <u/>
      <sz val="12"/>
      <color indexed="12"/>
      <name val="Tahoma"/>
      <family val="2"/>
    </font>
    <font>
      <sz val="8"/>
      <color indexed="9"/>
      <name val="Tahoma"/>
      <family val="2"/>
    </font>
    <font>
      <sz val="10"/>
      <color indexed="9"/>
      <name val="Tahoma"/>
      <family val="2"/>
    </font>
    <font>
      <sz val="10"/>
      <name val="Tahoma"/>
      <family val="2"/>
    </font>
    <font>
      <b/>
      <vertAlign val="superscript"/>
      <sz val="10"/>
      <name val="Tahoma"/>
      <family val="2"/>
    </font>
    <font>
      <sz val="10"/>
      <name val="Arial"/>
      <family val="2"/>
    </font>
    <font>
      <sz val="10"/>
      <name val="Arial"/>
      <family val="2"/>
    </font>
    <font>
      <sz val="10"/>
      <name val="Arial"/>
      <family val="4"/>
    </font>
    <font>
      <sz val="8"/>
      <name val="Tahoma"/>
      <family val="2"/>
    </font>
    <font>
      <sz val="8"/>
      <color indexed="8"/>
      <name val="Tahoma"/>
      <family val="2"/>
    </font>
    <font>
      <b/>
      <sz val="14"/>
      <name val="Tahoma"/>
      <family val="2"/>
    </font>
    <font>
      <u/>
      <sz val="10"/>
      <color indexed="12"/>
      <name val="Arial"/>
      <family val="2"/>
    </font>
    <font>
      <b/>
      <sz val="11"/>
      <name val="Tahoma"/>
      <family val="2"/>
    </font>
    <font>
      <sz val="9"/>
      <name val="Tahoma"/>
      <family val="2"/>
    </font>
    <font>
      <sz val="10"/>
      <name val="Courier"/>
      <family val="3"/>
    </font>
    <font>
      <sz val="11"/>
      <color theme="1"/>
      <name val="Calibri"/>
      <family val="2"/>
      <scheme val="minor"/>
    </font>
    <font>
      <sz val="10"/>
      <color theme="1"/>
      <name val="Tahoma"/>
      <family val="2"/>
    </font>
    <font>
      <sz val="8"/>
      <color theme="1"/>
      <name val="Tahoma"/>
      <family val="2"/>
    </font>
    <font>
      <b/>
      <sz val="10"/>
      <color rgb="FFFF0000"/>
      <name val="Tahoma"/>
      <family val="2"/>
    </font>
    <font>
      <sz val="10"/>
      <color theme="0"/>
      <name val="Tahoma"/>
      <family val="2"/>
    </font>
    <font>
      <sz val="8"/>
      <color theme="0"/>
      <name val="Tahoma"/>
      <family val="2"/>
    </font>
    <font>
      <sz val="10"/>
      <color rgb="FFFF0000"/>
      <name val="Tahoma"/>
      <family val="2"/>
    </font>
    <font>
      <sz val="20"/>
      <color rgb="FFFF0000"/>
      <name val="Tahoma"/>
      <family val="2"/>
    </font>
    <font>
      <b/>
      <sz val="10"/>
      <color theme="0"/>
      <name val="Tahoma"/>
      <family val="2"/>
    </font>
    <font>
      <sz val="11"/>
      <name val="Tahoma"/>
      <family val="2"/>
    </font>
    <font>
      <b/>
      <sz val="12"/>
      <color indexed="9"/>
      <name val="Tahoma"/>
      <family val="2"/>
    </font>
    <font>
      <sz val="12"/>
      <color theme="1"/>
      <name val="Tahoma"/>
      <family val="2"/>
    </font>
    <font>
      <u/>
      <sz val="10"/>
      <color theme="10"/>
      <name val="Tahoma"/>
      <family val="2"/>
    </font>
    <font>
      <u/>
      <sz val="12"/>
      <color theme="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2"/>
      <name val="Arial"/>
      <family val="2"/>
    </font>
    <font>
      <sz val="11"/>
      <color theme="1"/>
      <name val="Calibri"/>
      <family val="2"/>
    </font>
    <font>
      <sz val="10"/>
      <color theme="1"/>
      <name val="Verdana"/>
      <family val="2"/>
    </font>
    <font>
      <sz val="10"/>
      <color indexed="23"/>
      <name val="Tahoma"/>
      <family val="2"/>
    </font>
    <font>
      <b/>
      <sz val="11"/>
      <color indexed="63"/>
      <name val="Calibri"/>
      <family val="2"/>
    </font>
    <font>
      <sz val="10"/>
      <color indexed="8"/>
      <name val="Tahoma"/>
      <family val="2"/>
    </font>
    <font>
      <b/>
      <sz val="18"/>
      <color indexed="56"/>
      <name val="Cambria"/>
      <family val="2"/>
    </font>
    <font>
      <b/>
      <sz val="11"/>
      <color indexed="8"/>
      <name val="Calibri"/>
      <family val="2"/>
    </font>
    <font>
      <sz val="11"/>
      <color indexed="10"/>
      <name val="Calibri"/>
      <family val="2"/>
    </font>
    <font>
      <sz val="10"/>
      <name val="Tahoma"/>
      <family val="2"/>
    </font>
    <font>
      <b/>
      <vertAlign val="superscript"/>
      <sz val="10"/>
      <color theme="0"/>
      <name val="Tahoma"/>
      <family val="2"/>
    </font>
    <font>
      <b/>
      <sz val="8"/>
      <color theme="0"/>
      <name val="Tahoma"/>
      <family val="2"/>
    </font>
    <font>
      <b/>
      <sz val="10"/>
      <color theme="1"/>
      <name val="Tahoma"/>
      <family val="2"/>
    </font>
    <font>
      <i/>
      <sz val="10"/>
      <name val="Tahoma"/>
      <family val="2"/>
    </font>
    <font>
      <b/>
      <sz val="12"/>
      <color theme="1"/>
      <name val="Tahoma"/>
      <family val="2"/>
    </font>
    <font>
      <b/>
      <sz val="9"/>
      <name val="Tahoma"/>
      <family val="2"/>
    </font>
    <font>
      <b/>
      <vertAlign val="superscript"/>
      <sz val="9"/>
      <name val="Tahoma"/>
      <family val="2"/>
    </font>
  </fonts>
  <fills count="3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rgb="FF0070C0"/>
        <bgColor theme="4"/>
      </patternFill>
    </fill>
    <fill>
      <patternFill patternType="solid">
        <fgColor rgb="FFFFFFCC"/>
      </patternFill>
    </fill>
    <fill>
      <patternFill patternType="solid">
        <fgColor indexed="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indexed="64"/>
      </top>
      <bottom/>
      <diagonal/>
    </border>
    <border>
      <left style="thin">
        <color indexed="64"/>
      </left>
      <right/>
      <top style="thin">
        <color indexed="64"/>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auto="1"/>
      </top>
      <bottom style="thin">
        <color theme="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right/>
      <top style="thin">
        <color indexed="64"/>
      </top>
      <bottom style="thin">
        <color indexed="64"/>
      </bottom>
      <diagonal/>
    </border>
    <border>
      <left/>
      <right/>
      <top style="thin">
        <color indexed="64"/>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style="thin">
        <color theme="0"/>
      </right>
      <top/>
      <bottom/>
      <diagonal/>
    </border>
  </borders>
  <cellStyleXfs count="244">
    <xf numFmtId="0" fontId="0" fillId="0" borderId="0"/>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 fillId="0" borderId="0"/>
    <xf numFmtId="0" fontId="20" fillId="0" borderId="0"/>
    <xf numFmtId="0" fontId="21" fillId="0" borderId="0"/>
    <xf numFmtId="0" fontId="20" fillId="0" borderId="0"/>
    <xf numFmtId="0" fontId="31" fillId="0" borderId="0"/>
    <xf numFmtId="0" fontId="10" fillId="0" borderId="0"/>
    <xf numFmtId="0" fontId="30" fillId="0" borderId="0"/>
    <xf numFmtId="0" fontId="10" fillId="0" borderId="0"/>
    <xf numFmtId="0" fontId="20" fillId="0" borderId="0"/>
    <xf numFmtId="0" fontId="29" fillId="0" borderId="0"/>
    <xf numFmtId="9" fontId="10" fillId="0" borderId="0" applyFont="0" applyFill="0" applyBorder="0" applyAlignment="0" applyProtection="0"/>
    <xf numFmtId="15" fontId="22" fillId="2" borderId="1">
      <alignment horizontal="left" vertical="center"/>
    </xf>
    <xf numFmtId="0" fontId="6" fillId="0" borderId="0"/>
    <xf numFmtId="0" fontId="6" fillId="0" borderId="0"/>
    <xf numFmtId="0" fontId="4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30" borderId="0" applyNumberFormat="0" applyBorder="0" applyAlignment="0" applyProtection="0"/>
    <xf numFmtId="0" fontId="46" fillId="14" borderId="0" applyNumberFormat="0" applyBorder="0" applyAlignment="0" applyProtection="0"/>
    <xf numFmtId="0" fontId="47" fillId="31" borderId="24" applyNumberFormat="0" applyAlignment="0" applyProtection="0"/>
    <xf numFmtId="0" fontId="48" fillId="32" borderId="2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51" fillId="0" borderId="26" applyNumberFormat="0" applyFill="0" applyAlignment="0" applyProtection="0"/>
    <xf numFmtId="0" fontId="52" fillId="0" borderId="27"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4" fillId="0" borderId="0" applyNumberFormat="0" applyFill="0" applyBorder="0" applyAlignment="0" applyProtection="0"/>
    <xf numFmtId="0" fontId="12" fillId="0" borderId="0" applyNumberFormat="0" applyFill="0" applyBorder="0" applyAlignment="0" applyProtection="0">
      <alignment vertical="top"/>
      <protection locked="0"/>
    </xf>
    <xf numFmtId="0" fontId="42" fillId="0" borderId="0" applyNumberFormat="0" applyFill="0" applyBorder="0" applyAlignment="0" applyProtection="0"/>
    <xf numFmtId="0" fontId="55" fillId="18" borderId="24" applyNumberFormat="0" applyAlignment="0" applyProtection="0"/>
    <xf numFmtId="0" fontId="56" fillId="0" borderId="29" applyNumberFormat="0" applyFill="0" applyAlignment="0" applyProtection="0"/>
    <xf numFmtId="0" fontId="57" fillId="33" borderId="0" applyNumberFormat="0" applyBorder="0" applyAlignment="0" applyProtection="0"/>
    <xf numFmtId="0" fontId="20" fillId="0" borderId="0"/>
    <xf numFmtId="0" fontId="20" fillId="0" borderId="0"/>
    <xf numFmtId="0" fontId="6" fillId="0" borderId="0"/>
    <xf numFmtId="0" fontId="30" fillId="0" borderId="0"/>
    <xf numFmtId="0" fontId="20" fillId="0" borderId="0"/>
    <xf numFmtId="0" fontId="20" fillId="0" borderId="0"/>
    <xf numFmtId="0" fontId="3" fillId="0" borderId="0"/>
    <xf numFmtId="0" fontId="30" fillId="0" borderId="0"/>
    <xf numFmtId="0" fontId="20" fillId="0" borderId="0"/>
    <xf numFmtId="0" fontId="20" fillId="0" borderId="0"/>
    <xf numFmtId="0" fontId="30" fillId="0" borderId="0"/>
    <xf numFmtId="0" fontId="58" fillId="0" borderId="0"/>
    <xf numFmtId="0" fontId="30" fillId="0" borderId="0"/>
    <xf numFmtId="0" fontId="30" fillId="0" borderId="0"/>
    <xf numFmtId="0" fontId="20" fillId="0" borderId="0"/>
    <xf numFmtId="0" fontId="3" fillId="0" borderId="0"/>
    <xf numFmtId="0" fontId="3" fillId="0" borderId="0"/>
    <xf numFmtId="0" fontId="58" fillId="0" borderId="0"/>
    <xf numFmtId="0" fontId="20" fillId="0" borderId="0"/>
    <xf numFmtId="0" fontId="59" fillId="0" borderId="0"/>
    <xf numFmtId="0" fontId="20" fillId="0" borderId="0"/>
    <xf numFmtId="0" fontId="58" fillId="0" borderId="0"/>
    <xf numFmtId="0" fontId="6" fillId="0" borderId="0"/>
    <xf numFmtId="0" fontId="30" fillId="0" borderId="0"/>
    <xf numFmtId="0" fontId="6" fillId="0" borderId="0"/>
    <xf numFmtId="0" fontId="6" fillId="0" borderId="0"/>
    <xf numFmtId="0" fontId="3" fillId="0" borderId="0"/>
    <xf numFmtId="0" fontId="3" fillId="0" borderId="0"/>
    <xf numFmtId="0" fontId="6" fillId="0" borderId="0"/>
    <xf numFmtId="0" fontId="3" fillId="0" borderId="0"/>
    <xf numFmtId="0" fontId="2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6" fillId="0" borderId="0"/>
    <xf numFmtId="0" fontId="6" fillId="0" borderId="0"/>
    <xf numFmtId="0" fontId="20" fillId="0" borderId="0"/>
    <xf numFmtId="0" fontId="59" fillId="0" borderId="0"/>
    <xf numFmtId="0" fontId="60" fillId="0" borderId="0"/>
    <xf numFmtId="0" fontId="3" fillId="0" borderId="0"/>
    <xf numFmtId="0" fontId="20" fillId="0" borderId="0"/>
    <xf numFmtId="0" fontId="58" fillId="0" borderId="0"/>
    <xf numFmtId="0" fontId="58" fillId="0" borderId="0"/>
    <xf numFmtId="0" fontId="20" fillId="0" borderId="0"/>
    <xf numFmtId="0" fontId="58" fillId="0" borderId="0"/>
    <xf numFmtId="0" fontId="20" fillId="0" borderId="0" applyNumberFormat="0" applyFont="0" applyFill="0" applyBorder="0" applyAlignment="0" applyProtection="0"/>
    <xf numFmtId="0" fontId="6" fillId="0" borderId="0"/>
    <xf numFmtId="0" fontId="61" fillId="0" borderId="0"/>
    <xf numFmtId="0" fontId="6" fillId="0" borderId="0"/>
    <xf numFmtId="0" fontId="20" fillId="0" borderId="0"/>
    <xf numFmtId="0" fontId="3" fillId="0" borderId="0"/>
    <xf numFmtId="0" fontId="20" fillId="0" borderId="0"/>
    <xf numFmtId="0" fontId="58" fillId="0" borderId="0"/>
    <xf numFmtId="0" fontId="6" fillId="0" borderId="0"/>
    <xf numFmtId="0" fontId="30"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30" fillId="0" borderId="0"/>
    <xf numFmtId="0" fontId="30" fillId="0" borderId="0"/>
    <xf numFmtId="0" fontId="6" fillId="0" borderId="0"/>
    <xf numFmtId="0" fontId="6" fillId="0" borderId="0"/>
    <xf numFmtId="0" fontId="6" fillId="0" borderId="0"/>
    <xf numFmtId="0" fontId="3" fillId="0" borderId="0"/>
    <xf numFmtId="0" fontId="6" fillId="0" borderId="0"/>
    <xf numFmtId="0" fontId="20" fillId="0" borderId="0"/>
    <xf numFmtId="0" fontId="6" fillId="0" borderId="0"/>
    <xf numFmtId="0" fontId="3" fillId="0" borderId="0"/>
    <xf numFmtId="0" fontId="62" fillId="11" borderId="16"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20" fillId="34" borderId="30" applyNumberFormat="0" applyFont="0" applyAlignment="0" applyProtection="0"/>
    <xf numFmtId="0" fontId="63" fillId="31" borderId="31" applyNumberFormat="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5" fillId="0" borderId="0" applyNumberFormat="0" applyFill="0" applyBorder="0" applyAlignment="0" applyProtection="0"/>
    <xf numFmtId="0" fontId="66" fillId="0" borderId="32" applyNumberFormat="0" applyFill="0" applyAlignment="0" applyProtection="0"/>
    <xf numFmtId="0" fontId="67" fillId="0" borderId="0" applyNumberFormat="0" applyFill="0" applyBorder="0" applyAlignment="0" applyProtection="0"/>
    <xf numFmtId="0" fontId="68" fillId="0" borderId="0"/>
    <xf numFmtId="0" fontId="2" fillId="0" borderId="0"/>
    <xf numFmtId="9"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44">
    <xf numFmtId="0" fontId="0" fillId="0" borderId="0" xfId="0"/>
    <xf numFmtId="0" fontId="0" fillId="3" borderId="0" xfId="0" applyFill="1" applyProtection="1">
      <protection locked="0" hidden="1"/>
    </xf>
    <xf numFmtId="0" fontId="7" fillId="0" borderId="0" xfId="0" applyFont="1" applyFill="1" applyProtection="1">
      <protection locked="0" hidden="1"/>
    </xf>
    <xf numFmtId="14" fontId="0" fillId="0" borderId="0" xfId="0" applyNumberFormat="1"/>
    <xf numFmtId="0" fontId="0" fillId="4" borderId="0" xfId="0" applyFill="1" applyProtection="1">
      <protection locked="0" hidden="1"/>
    </xf>
    <xf numFmtId="0" fontId="0" fillId="4" borderId="0" xfId="0" applyFill="1"/>
    <xf numFmtId="0" fontId="8" fillId="4" borderId="0" xfId="0" applyFont="1" applyFill="1" applyProtection="1">
      <protection locked="0" hidden="1"/>
    </xf>
    <xf numFmtId="0" fontId="9" fillId="4" borderId="0" xfId="0" applyFont="1" applyFill="1" applyAlignment="1" applyProtection="1">
      <alignment horizontal="left" vertical="top"/>
      <protection locked="0" hidden="1"/>
    </xf>
    <xf numFmtId="0" fontId="0" fillId="4" borderId="0" xfId="0" applyFill="1" applyBorder="1" applyProtection="1">
      <protection locked="0" hidden="1"/>
    </xf>
    <xf numFmtId="0" fontId="10" fillId="4" borderId="0" xfId="0" applyFont="1" applyFill="1"/>
    <xf numFmtId="1" fontId="0" fillId="4" borderId="0" xfId="0" applyNumberFormat="1" applyFill="1"/>
    <xf numFmtId="0" fontId="7" fillId="4" borderId="0" xfId="0" applyFont="1" applyFill="1" applyBorder="1" applyAlignment="1">
      <alignment horizontal="left" vertical="center" wrapText="1"/>
    </xf>
    <xf numFmtId="1" fontId="7" fillId="4" borderId="0" xfId="11" applyNumberFormat="1" applyFont="1" applyFill="1" applyBorder="1" applyAlignment="1" applyProtection="1">
      <alignment horizontal="center" vertical="center"/>
    </xf>
    <xf numFmtId="0" fontId="7" fillId="4" borderId="0" xfId="0" applyFont="1" applyFill="1" applyBorder="1" applyAlignment="1" applyProtection="1">
      <alignment horizontal="center" vertical="center"/>
      <protection hidden="1"/>
    </xf>
    <xf numFmtId="1" fontId="7" fillId="4" borderId="0" xfId="0" applyNumberFormat="1" applyFont="1" applyFill="1" applyBorder="1" applyAlignment="1" applyProtection="1">
      <alignment horizontal="center" vertical="center"/>
      <protection hidden="1"/>
    </xf>
    <xf numFmtId="0" fontId="7" fillId="4" borderId="0" xfId="0" applyFont="1" applyFill="1" applyAlignment="1" applyProtection="1">
      <alignment horizontal="left" indent="4"/>
      <protection locked="0" hidden="1"/>
    </xf>
    <xf numFmtId="3" fontId="0" fillId="4" borderId="0" xfId="0" applyNumberFormat="1" applyFill="1"/>
    <xf numFmtId="1" fontId="0" fillId="4" borderId="0" xfId="0" applyNumberFormat="1" applyFill="1" applyProtection="1">
      <protection locked="0" hidden="1"/>
    </xf>
    <xf numFmtId="0" fontId="10" fillId="4" borderId="0" xfId="0" applyFont="1" applyFill="1" applyProtection="1">
      <protection locked="0" hidden="1"/>
    </xf>
    <xf numFmtId="0" fontId="9" fillId="4" borderId="0" xfId="0" applyFont="1" applyFill="1" applyBorder="1" applyAlignment="1" applyProtection="1">
      <protection locked="0" hidden="1"/>
    </xf>
    <xf numFmtId="1" fontId="7" fillId="4" borderId="0" xfId="0" applyNumberFormat="1" applyFont="1" applyFill="1" applyBorder="1" applyAlignment="1" applyProtection="1">
      <alignment horizontal="center"/>
      <protection locked="0" hidden="1"/>
    </xf>
    <xf numFmtId="0" fontId="10" fillId="0" borderId="0" xfId="3"/>
    <xf numFmtId="164" fontId="10" fillId="0" borderId="0" xfId="3" applyNumberFormat="1"/>
    <xf numFmtId="0" fontId="0" fillId="0" borderId="0" xfId="0" applyFill="1"/>
    <xf numFmtId="0" fontId="34" fillId="4" borderId="0" xfId="0" applyFont="1" applyFill="1" applyProtection="1">
      <protection locked="0" hidden="1"/>
    </xf>
    <xf numFmtId="0" fontId="27" fillId="3" borderId="0" xfId="0" applyFont="1" applyFill="1" applyAlignment="1" applyProtection="1">
      <alignment vertical="center"/>
      <protection locked="0" hidden="1"/>
    </xf>
    <xf numFmtId="0" fontId="8" fillId="0" borderId="0" xfId="0" applyFont="1" applyFill="1" applyAlignment="1">
      <alignment horizontal="left"/>
    </xf>
    <xf numFmtId="0" fontId="0" fillId="0" borderId="0" xfId="0" applyAlignment="1">
      <alignment horizontal="left"/>
    </xf>
    <xf numFmtId="0" fontId="0" fillId="0" borderId="0" xfId="0" applyAlignment="1">
      <alignment horizontal="center"/>
    </xf>
    <xf numFmtId="0" fontId="0" fillId="0" borderId="0" xfId="0" applyFill="1" applyAlignment="1">
      <alignment horizontal="left"/>
    </xf>
    <xf numFmtId="0" fontId="0" fillId="4" borderId="0" xfId="0" applyFill="1" applyBorder="1"/>
    <xf numFmtId="0" fontId="8" fillId="3" borderId="0" xfId="0" applyFont="1" applyFill="1" applyAlignment="1" applyProtection="1">
      <alignment vertical="center"/>
      <protection locked="0" hidden="1"/>
    </xf>
    <xf numFmtId="3" fontId="8" fillId="3" borderId="0" xfId="0" applyNumberFormat="1" applyFont="1" applyFill="1" applyAlignment="1" applyProtection="1">
      <alignment horizontal="center" vertical="center"/>
      <protection locked="0" hidden="1"/>
    </xf>
    <xf numFmtId="0" fontId="10" fillId="3" borderId="0" xfId="0" applyFont="1" applyFill="1" applyAlignment="1" applyProtection="1">
      <alignment vertical="center"/>
      <protection locked="0" hidden="1"/>
    </xf>
    <xf numFmtId="3" fontId="0" fillId="3" borderId="0" xfId="0" applyNumberFormat="1" applyFill="1" applyAlignment="1" applyProtection="1">
      <alignment horizontal="center" vertical="center"/>
      <protection locked="0" hidden="1"/>
    </xf>
    <xf numFmtId="0" fontId="7" fillId="4" borderId="0" xfId="0" applyFont="1" applyFill="1" applyBorder="1" applyAlignment="1" applyProtection="1">
      <alignment vertical="center" wrapText="1"/>
      <protection locked="0" hidden="1"/>
    </xf>
    <xf numFmtId="0" fontId="7" fillId="3" borderId="3" xfId="0" applyFont="1" applyFill="1" applyBorder="1" applyProtection="1">
      <protection locked="0" hidden="1"/>
    </xf>
    <xf numFmtId="0" fontId="10" fillId="3" borderId="0" xfId="0" applyFont="1" applyFill="1" applyAlignment="1" applyProtection="1">
      <alignment horizontal="right"/>
      <protection locked="0" hidden="1"/>
    </xf>
    <xf numFmtId="0" fontId="8" fillId="3" borderId="0" xfId="0" applyFont="1" applyFill="1" applyAlignment="1" applyProtection="1">
      <alignment horizontal="right"/>
      <protection locked="0" hidden="1"/>
    </xf>
    <xf numFmtId="3" fontId="8" fillId="3" borderId="0" xfId="0" applyNumberFormat="1" applyFont="1" applyFill="1" applyAlignment="1" applyProtection="1">
      <alignment horizontal="right" vertical="center"/>
      <protection locked="0" hidden="1"/>
    </xf>
    <xf numFmtId="3" fontId="10" fillId="3" borderId="0" xfId="0" applyNumberFormat="1" applyFont="1" applyFill="1" applyAlignment="1" applyProtection="1">
      <alignment horizontal="right" vertical="center"/>
      <protection locked="0" hidden="1"/>
    </xf>
    <xf numFmtId="49" fontId="8" fillId="3" borderId="0" xfId="0" applyNumberFormat="1" applyFont="1" applyFill="1" applyAlignment="1" applyProtection="1">
      <protection locked="0" hidden="1"/>
    </xf>
    <xf numFmtId="0" fontId="0" fillId="4" borderId="0" xfId="0" applyNumberFormat="1" applyFill="1" applyProtection="1">
      <protection locked="0" hidden="1"/>
    </xf>
    <xf numFmtId="0" fontId="8" fillId="3" borderId="0" xfId="0" applyNumberFormat="1" applyFont="1" applyFill="1" applyAlignment="1" applyProtection="1">
      <alignment vertical="center"/>
      <protection locked="0" hidden="1"/>
    </xf>
    <xf numFmtId="0" fontId="8" fillId="3" borderId="0" xfId="0" applyNumberFormat="1" applyFont="1" applyFill="1" applyAlignment="1" applyProtection="1">
      <alignment horizontal="right"/>
      <protection locked="0" hidden="1"/>
    </xf>
    <xf numFmtId="3" fontId="0" fillId="4" borderId="0" xfId="0" applyNumberFormat="1" applyFill="1" applyBorder="1" applyAlignment="1">
      <alignment horizontal="center"/>
    </xf>
    <xf numFmtId="3" fontId="8" fillId="4" borderId="0" xfId="0" applyNumberFormat="1" applyFont="1" applyFill="1" applyBorder="1" applyAlignment="1">
      <alignment horizontal="center"/>
    </xf>
    <xf numFmtId="15" fontId="33" fillId="0" borderId="0" xfId="0" applyNumberFormat="1" applyFont="1" applyFill="1"/>
    <xf numFmtId="0" fontId="36" fillId="3" borderId="0" xfId="0" applyFont="1" applyFill="1" applyAlignment="1" applyProtection="1">
      <alignment vertical="center"/>
      <protection locked="0" hidden="1"/>
    </xf>
    <xf numFmtId="0" fontId="36" fillId="4" borderId="0" xfId="0" applyFont="1" applyFill="1" applyProtection="1">
      <protection locked="0" hidden="1"/>
    </xf>
    <xf numFmtId="0" fontId="36" fillId="4" borderId="0" xfId="0" applyFont="1" applyFill="1"/>
    <xf numFmtId="0" fontId="10" fillId="0" borderId="0" xfId="3" applyFill="1"/>
    <xf numFmtId="0" fontId="6" fillId="0" borderId="0" xfId="0" applyFont="1"/>
    <xf numFmtId="3" fontId="13" fillId="3" borderId="0" xfId="0" applyNumberFormat="1" applyFont="1" applyFill="1" applyBorder="1" applyAlignment="1" applyProtection="1">
      <alignment horizontal="right" vertical="center"/>
      <protection locked="0" hidden="1"/>
    </xf>
    <xf numFmtId="0" fontId="6" fillId="0" borderId="0" xfId="3" applyFont="1"/>
    <xf numFmtId="0" fontId="8" fillId="4" borderId="0" xfId="0" applyFont="1" applyFill="1" applyAlignment="1" applyProtection="1">
      <alignment horizontal="right"/>
      <protection locked="0" hidden="1"/>
    </xf>
    <xf numFmtId="0" fontId="6" fillId="0" borderId="0" xfId="0" applyFont="1" applyFill="1"/>
    <xf numFmtId="0" fontId="39" fillId="4" borderId="0" xfId="0" applyFont="1" applyFill="1" applyAlignment="1" applyProtection="1">
      <alignment horizontal="left"/>
      <protection locked="0" hidden="1"/>
    </xf>
    <xf numFmtId="14" fontId="6" fillId="0" borderId="0" xfId="0" applyNumberFormat="1" applyFont="1"/>
    <xf numFmtId="14" fontId="10" fillId="0" borderId="0" xfId="3" applyNumberFormat="1"/>
    <xf numFmtId="0" fontId="0" fillId="3" borderId="9" xfId="0" applyFill="1" applyBorder="1" applyProtection="1">
      <protection locked="0" hidden="1"/>
    </xf>
    <xf numFmtId="0" fontId="14" fillId="3" borderId="9" xfId="0" applyFont="1" applyFill="1" applyBorder="1"/>
    <xf numFmtId="0" fontId="25" fillId="3" borderId="9" xfId="0" applyFont="1" applyFill="1" applyBorder="1"/>
    <xf numFmtId="0" fontId="10" fillId="3" borderId="9" xfId="0" applyFont="1" applyFill="1" applyBorder="1"/>
    <xf numFmtId="0" fontId="8" fillId="0" borderId="9" xfId="0" applyFont="1" applyBorder="1"/>
    <xf numFmtId="0" fontId="11" fillId="4" borderId="9" xfId="0" applyFont="1" applyFill="1" applyBorder="1"/>
    <xf numFmtId="0" fontId="15" fillId="3" borderId="9" xfId="1" applyFont="1" applyFill="1" applyBorder="1" applyAlignment="1" applyProtection="1"/>
    <xf numFmtId="0" fontId="12" fillId="3" borderId="9" xfId="1" applyFont="1" applyFill="1" applyBorder="1" applyAlignment="1" applyProtection="1"/>
    <xf numFmtId="0" fontId="12" fillId="0" borderId="9" xfId="1" applyBorder="1" applyAlignment="1" applyProtection="1"/>
    <xf numFmtId="0" fontId="15" fillId="0" borderId="9" xfId="1" applyFont="1" applyBorder="1" applyAlignment="1" applyProtection="1"/>
    <xf numFmtId="0" fontId="18" fillId="3" borderId="9" xfId="0" applyFont="1" applyFill="1" applyBorder="1"/>
    <xf numFmtId="0" fontId="12" fillId="0" borderId="9" xfId="1" quotePrefix="1" applyBorder="1" applyAlignment="1" applyProtection="1"/>
    <xf numFmtId="0" fontId="15" fillId="3" borderId="9" xfId="1" applyFont="1" applyFill="1" applyBorder="1" applyAlignment="1" applyProtection="1">
      <alignment horizontal="left" vertical="center" wrapText="1"/>
    </xf>
    <xf numFmtId="0" fontId="12" fillId="0" borderId="9" xfId="1" applyFont="1" applyBorder="1" applyAlignment="1" applyProtection="1"/>
    <xf numFmtId="0" fontId="12" fillId="3" borderId="9" xfId="1" applyFont="1" applyFill="1" applyBorder="1" applyAlignment="1" applyProtection="1">
      <alignment horizontal="left" vertical="center" wrapText="1"/>
    </xf>
    <xf numFmtId="0" fontId="14" fillId="5" borderId="9" xfId="0" applyFont="1" applyFill="1" applyBorder="1" applyAlignment="1">
      <alignment horizontal="left" vertical="center" readingOrder="1"/>
    </xf>
    <xf numFmtId="0" fontId="14" fillId="8" borderId="9" xfId="0" applyFont="1" applyFill="1" applyBorder="1"/>
    <xf numFmtId="0" fontId="14" fillId="6" borderId="9" xfId="0" applyFont="1" applyFill="1" applyBorder="1" applyAlignment="1">
      <alignment horizontal="left" vertical="center" readingOrder="1"/>
    </xf>
    <xf numFmtId="0" fontId="8" fillId="0" borderId="9" xfId="0" applyFont="1" applyFill="1" applyBorder="1" applyAlignment="1" applyProtection="1">
      <alignment vertical="center"/>
      <protection hidden="1"/>
    </xf>
    <xf numFmtId="0" fontId="8" fillId="0" borderId="9" xfId="0" applyFont="1" applyFill="1" applyBorder="1" applyAlignment="1" applyProtection="1">
      <alignment vertical="center"/>
      <protection locked="0" hidden="1"/>
    </xf>
    <xf numFmtId="0" fontId="0" fillId="0" borderId="9" xfId="0" applyFill="1" applyBorder="1" applyProtection="1">
      <protection locked="0" hidden="1"/>
    </xf>
    <xf numFmtId="0" fontId="36" fillId="0" borderId="9" xfId="0" applyFont="1" applyFill="1" applyBorder="1" applyProtection="1">
      <protection locked="0" hidden="1"/>
    </xf>
    <xf numFmtId="0" fontId="0" fillId="0" borderId="9" xfId="0" applyFill="1" applyBorder="1" applyProtection="1">
      <protection hidden="1"/>
    </xf>
    <xf numFmtId="0" fontId="7" fillId="0" borderId="9" xfId="0" applyFont="1" applyFill="1" applyBorder="1" applyProtection="1">
      <protection hidden="1"/>
    </xf>
    <xf numFmtId="0" fontId="8" fillId="0" borderId="9" xfId="0" applyFont="1" applyFill="1" applyBorder="1" applyProtection="1">
      <protection locked="0" hidden="1"/>
    </xf>
    <xf numFmtId="0" fontId="7" fillId="0" borderId="9" xfId="0" applyFont="1" applyFill="1" applyBorder="1" applyProtection="1">
      <protection locked="0" hidden="1"/>
    </xf>
    <xf numFmtId="0" fontId="23" fillId="0" borderId="9" xfId="0" applyFont="1" applyFill="1" applyBorder="1" applyAlignment="1" applyProtection="1">
      <protection locked="0" hidden="1"/>
    </xf>
    <xf numFmtId="0" fontId="24" fillId="0" borderId="9" xfId="0" applyFont="1" applyFill="1" applyBorder="1" applyAlignment="1" applyProtection="1">
      <alignment horizontal="left" vertical="center" readingOrder="1"/>
      <protection locked="0"/>
    </xf>
    <xf numFmtId="0" fontId="10" fillId="0" borderId="10" xfId="0" applyFont="1" applyFill="1" applyBorder="1" applyAlignment="1" applyProtection="1">
      <alignment vertical="center"/>
      <protection hidden="1"/>
    </xf>
    <xf numFmtId="0" fontId="8" fillId="0" borderId="10" xfId="0" applyFont="1" applyFill="1" applyBorder="1" applyAlignment="1" applyProtection="1">
      <alignment vertical="center"/>
      <protection locked="0" hidden="1"/>
    </xf>
    <xf numFmtId="0" fontId="8" fillId="3" borderId="13" xfId="0" applyFont="1" applyFill="1" applyBorder="1" applyAlignment="1" applyProtection="1">
      <alignment vertical="center"/>
      <protection locked="0" hidden="1"/>
    </xf>
    <xf numFmtId="0" fontId="9" fillId="0" borderId="9" xfId="0" applyFont="1" applyFill="1" applyBorder="1" applyAlignment="1" applyProtection="1">
      <alignment horizontal="center" vertical="center"/>
      <protection hidden="1"/>
    </xf>
    <xf numFmtId="0" fontId="7" fillId="0" borderId="9" xfId="0" applyFont="1" applyFill="1" applyBorder="1" applyAlignment="1" applyProtection="1">
      <alignment horizontal="left" vertical="center" wrapText="1"/>
      <protection hidden="1"/>
    </xf>
    <xf numFmtId="0" fontId="7" fillId="0" borderId="9" xfId="0" applyFont="1" applyFill="1" applyBorder="1" applyAlignment="1" applyProtection="1">
      <alignment horizontal="left"/>
      <protection locked="0" hidden="1"/>
    </xf>
    <xf numFmtId="0" fontId="7" fillId="0" borderId="9" xfId="3" applyFont="1" applyFill="1" applyBorder="1" applyAlignment="1" applyProtection="1">
      <alignment wrapText="1"/>
      <protection locked="0" hidden="1"/>
    </xf>
    <xf numFmtId="0" fontId="7" fillId="0" borderId="9" xfId="3" applyFont="1" applyFill="1" applyBorder="1" applyProtection="1">
      <protection locked="0" hidden="1"/>
    </xf>
    <xf numFmtId="0" fontId="10" fillId="0" borderId="9" xfId="3" applyFill="1" applyBorder="1" applyProtection="1">
      <protection locked="0" hidden="1"/>
    </xf>
    <xf numFmtId="1" fontId="10" fillId="0" borderId="9" xfId="3" applyNumberFormat="1" applyFill="1" applyBorder="1" applyProtection="1">
      <protection locked="0" hidden="1"/>
    </xf>
    <xf numFmtId="0" fontId="0" fillId="0" borderId="12" xfId="0" applyFill="1" applyBorder="1" applyProtection="1">
      <protection hidden="1"/>
    </xf>
    <xf numFmtId="0" fontId="0" fillId="0" borderId="12" xfId="0" applyFill="1" applyBorder="1" applyProtection="1">
      <protection locked="0" hidden="1"/>
    </xf>
    <xf numFmtId="0" fontId="0" fillId="0" borderId="11" xfId="0" applyFill="1" applyBorder="1" applyProtection="1">
      <protection locked="0" hidden="1"/>
    </xf>
    <xf numFmtId="0" fontId="7" fillId="0" borderId="9" xfId="0" applyFont="1" applyFill="1" applyBorder="1" applyAlignment="1" applyProtection="1">
      <alignment horizontal="center" vertical="center"/>
      <protection locked="0" hidden="1"/>
    </xf>
    <xf numFmtId="1" fontId="10" fillId="0" borderId="9" xfId="0" applyNumberFormat="1" applyFont="1" applyFill="1" applyBorder="1" applyProtection="1">
      <protection locked="0" hidden="1"/>
    </xf>
    <xf numFmtId="0" fontId="13" fillId="0" borderId="9" xfId="0" applyFont="1" applyFill="1" applyBorder="1" applyAlignment="1" applyProtection="1">
      <alignment horizontal="right"/>
      <protection locked="0" hidden="1"/>
    </xf>
    <xf numFmtId="0" fontId="8" fillId="0" borderId="9" xfId="0" applyFont="1" applyFill="1" applyBorder="1" applyAlignment="1" applyProtection="1">
      <alignment vertical="center" wrapText="1"/>
      <protection locked="0" hidden="1"/>
    </xf>
    <xf numFmtId="0" fontId="19" fillId="0" borderId="9" xfId="0" applyFont="1" applyFill="1" applyBorder="1" applyProtection="1">
      <protection locked="0" hidden="1"/>
    </xf>
    <xf numFmtId="0" fontId="9" fillId="0" borderId="9" xfId="0" applyFont="1" applyFill="1" applyBorder="1" applyAlignment="1" applyProtection="1">
      <alignment vertical="center" wrapText="1"/>
      <protection locked="0" hidden="1"/>
    </xf>
    <xf numFmtId="0" fontId="0" fillId="0" borderId="9" xfId="0" applyFill="1" applyBorder="1" applyAlignment="1" applyProtection="1">
      <alignment horizontal="right" vertical="center" wrapText="1"/>
      <protection hidden="1"/>
    </xf>
    <xf numFmtId="0" fontId="9" fillId="0" borderId="9" xfId="0" applyFont="1" applyFill="1" applyBorder="1" applyAlignment="1" applyProtection="1">
      <alignment horizontal="center" vertical="center" wrapText="1"/>
      <protection hidden="1"/>
    </xf>
    <xf numFmtId="1" fontId="7" fillId="0" borderId="9" xfId="0" applyNumberFormat="1" applyFont="1" applyFill="1" applyBorder="1" applyAlignment="1" applyProtection="1">
      <alignment horizontal="center" vertical="center"/>
      <protection hidden="1"/>
    </xf>
    <xf numFmtId="1" fontId="32" fillId="0" borderId="9" xfId="7" applyNumberFormat="1" applyFont="1" applyBorder="1" applyAlignment="1">
      <alignment horizontal="center" vertical="center"/>
    </xf>
    <xf numFmtId="0" fontId="13" fillId="0" borderId="9" xfId="0" applyFont="1" applyFill="1" applyBorder="1" applyAlignment="1" applyProtection="1">
      <alignment horizontal="right"/>
      <protection hidden="1"/>
    </xf>
    <xf numFmtId="1" fontId="0" fillId="0" borderId="9" xfId="0" applyNumberFormat="1" applyFill="1" applyBorder="1" applyProtection="1">
      <protection hidden="1"/>
    </xf>
    <xf numFmtId="0" fontId="37" fillId="0" borderId="9" xfId="0" applyFont="1" applyFill="1" applyBorder="1" applyProtection="1">
      <protection locked="0" hidden="1"/>
    </xf>
    <xf numFmtId="1" fontId="0" fillId="0" borderId="9" xfId="0" applyNumberFormat="1" applyFill="1" applyBorder="1" applyProtection="1">
      <protection locked="0" hidden="1"/>
    </xf>
    <xf numFmtId="1" fontId="14" fillId="4" borderId="9" xfId="10" quotePrefix="1" applyNumberFormat="1" applyFont="1" applyFill="1" applyBorder="1" applyAlignment="1">
      <alignment horizontal="left" vertical="center" wrapText="1"/>
    </xf>
    <xf numFmtId="1" fontId="14" fillId="4" borderId="9" xfId="10" applyNumberFormat="1" applyFont="1" applyFill="1" applyBorder="1" applyAlignment="1">
      <alignment horizontal="left" vertical="center" wrapText="1"/>
    </xf>
    <xf numFmtId="0" fontId="0" fillId="0" borderId="9" xfId="0" applyBorder="1" applyAlignment="1">
      <alignment horizontal="center" vertical="center"/>
    </xf>
    <xf numFmtId="0" fontId="7" fillId="0" borderId="9" xfId="0" applyFont="1" applyFill="1" applyBorder="1" applyAlignment="1" applyProtection="1">
      <alignment horizontal="center" vertical="center" wrapText="1"/>
      <protection hidden="1"/>
    </xf>
    <xf numFmtId="1" fontId="7" fillId="0" borderId="9" xfId="0" applyNumberFormat="1" applyFont="1" applyFill="1" applyBorder="1" applyAlignment="1" applyProtection="1">
      <alignment horizontal="center" vertical="center" wrapText="1"/>
      <protection hidden="1"/>
    </xf>
    <xf numFmtId="0" fontId="0" fillId="0" borderId="9" xfId="0" applyFill="1" applyBorder="1" applyAlignment="1" applyProtection="1">
      <alignment vertical="center" wrapText="1"/>
      <protection locked="0" hidden="1"/>
    </xf>
    <xf numFmtId="9" fontId="7" fillId="0" borderId="9" xfId="0" applyNumberFormat="1" applyFont="1" applyFill="1" applyBorder="1" applyAlignment="1" applyProtection="1">
      <alignment horizontal="center" vertical="center" wrapText="1"/>
      <protection hidden="1"/>
    </xf>
    <xf numFmtId="0" fontId="8" fillId="0" borderId="11" xfId="0" applyFont="1" applyFill="1" applyBorder="1" applyAlignment="1" applyProtection="1">
      <alignment vertical="center"/>
      <protection hidden="1"/>
    </xf>
    <xf numFmtId="0" fontId="8" fillId="0" borderId="11" xfId="0" applyFont="1" applyFill="1" applyBorder="1" applyAlignment="1" applyProtection="1">
      <alignment vertical="center" wrapText="1"/>
      <protection locked="0" hidden="1"/>
    </xf>
    <xf numFmtId="0" fontId="9" fillId="0" borderId="11" xfId="0" applyFont="1" applyFill="1" applyBorder="1" applyAlignment="1" applyProtection="1">
      <alignment horizontal="center" vertical="center" wrapText="1"/>
      <protection locked="0" hidden="1"/>
    </xf>
    <xf numFmtId="0" fontId="8" fillId="0" borderId="12" xfId="0" applyFont="1" applyFill="1" applyBorder="1" applyProtection="1">
      <protection hidden="1"/>
    </xf>
    <xf numFmtId="0" fontId="9" fillId="0" borderId="9" xfId="0" applyFont="1" applyFill="1" applyBorder="1" applyAlignment="1" applyProtection="1">
      <alignment horizontal="left" vertical="center"/>
      <protection locked="0" hidden="1"/>
    </xf>
    <xf numFmtId="9" fontId="7" fillId="0" borderId="9" xfId="0" applyNumberFormat="1" applyFont="1" applyFill="1" applyBorder="1" applyAlignment="1" applyProtection="1">
      <alignment horizontal="center" vertical="center"/>
      <protection locked="0" hidden="1"/>
    </xf>
    <xf numFmtId="0" fontId="7" fillId="0" borderId="9" xfId="0" applyFont="1" applyFill="1" applyBorder="1" applyAlignment="1" applyProtection="1">
      <alignment horizontal="left" vertical="center"/>
      <protection locked="0" hidden="1"/>
    </xf>
    <xf numFmtId="0" fontId="7" fillId="0" borderId="9" xfId="0" applyFont="1" applyFill="1" applyBorder="1" applyAlignment="1" applyProtection="1">
      <alignment horizontal="center" vertical="center" wrapText="1"/>
      <protection locked="0" hidden="1"/>
    </xf>
    <xf numFmtId="1" fontId="7" fillId="0" borderId="9" xfId="0" applyNumberFormat="1" applyFont="1" applyFill="1" applyBorder="1" applyAlignment="1" applyProtection="1">
      <alignment horizontal="center"/>
      <protection locked="0" hidden="1"/>
    </xf>
    <xf numFmtId="0" fontId="16" fillId="0" borderId="9" xfId="0" applyFont="1" applyFill="1" applyBorder="1" applyAlignment="1" applyProtection="1">
      <alignment horizontal="center"/>
      <protection locked="0" hidden="1"/>
    </xf>
    <xf numFmtId="0" fontId="16" fillId="0" borderId="9" xfId="0" applyFont="1" applyFill="1" applyBorder="1" applyProtection="1">
      <protection locked="0" hidden="1"/>
    </xf>
    <xf numFmtId="1" fontId="17" fillId="0" borderId="9" xfId="0" applyNumberFormat="1" applyFont="1" applyFill="1" applyBorder="1" applyProtection="1">
      <protection locked="0" hidden="1"/>
    </xf>
    <xf numFmtId="0" fontId="9" fillId="0" borderId="9" xfId="0" applyFont="1" applyFill="1" applyBorder="1" applyAlignment="1" applyProtection="1">
      <alignment horizontal="center"/>
      <protection locked="0" hidden="1"/>
    </xf>
    <xf numFmtId="9" fontId="7" fillId="0" borderId="9" xfId="0" applyNumberFormat="1" applyFont="1" applyFill="1" applyBorder="1" applyAlignment="1" applyProtection="1">
      <alignment horizontal="center"/>
      <protection locked="0" hidden="1"/>
    </xf>
    <xf numFmtId="0" fontId="7" fillId="0" borderId="9" xfId="0" applyFont="1" applyFill="1" applyBorder="1" applyAlignment="1" applyProtection="1">
      <alignment horizontal="center"/>
      <protection locked="0" hidden="1"/>
    </xf>
    <xf numFmtId="0" fontId="7" fillId="0" borderId="9" xfId="0" applyFont="1" applyFill="1" applyBorder="1"/>
    <xf numFmtId="3" fontId="13" fillId="3" borderId="12" xfId="0" applyNumberFormat="1" applyFont="1" applyFill="1" applyBorder="1" applyAlignment="1" applyProtection="1">
      <alignment horizontal="right" vertical="center"/>
      <protection locked="0" hidden="1"/>
    </xf>
    <xf numFmtId="0" fontId="8" fillId="0" borderId="9" xfId="3" applyFont="1" applyFill="1" applyBorder="1" applyAlignment="1" applyProtection="1">
      <alignment vertical="center" wrapText="1"/>
      <protection locked="0" hidden="1"/>
    </xf>
    <xf numFmtId="0" fontId="19" fillId="0" borderId="9" xfId="3" applyFont="1" applyFill="1" applyBorder="1" applyProtection="1">
      <protection locked="0" hidden="1"/>
    </xf>
    <xf numFmtId="0" fontId="10" fillId="0" borderId="9" xfId="3" applyFont="1" applyFill="1" applyBorder="1" applyAlignment="1" applyProtection="1">
      <alignment vertical="center"/>
      <protection hidden="1"/>
    </xf>
    <xf numFmtId="0" fontId="34" fillId="0" borderId="9" xfId="3" applyFont="1" applyFill="1" applyBorder="1" applyProtection="1">
      <protection locked="0" hidden="1"/>
    </xf>
    <xf numFmtId="0" fontId="35" fillId="0" borderId="9" xfId="3" applyFont="1" applyFill="1" applyBorder="1" applyAlignment="1" applyProtection="1">
      <alignment horizontal="center" vertical="center" wrapText="1"/>
      <protection locked="0" hidden="1"/>
    </xf>
    <xf numFmtId="0" fontId="9" fillId="0" borderId="9" xfId="3" applyFont="1" applyFill="1" applyBorder="1" applyAlignment="1" applyProtection="1">
      <alignment horizontal="center" vertical="center"/>
      <protection hidden="1"/>
    </xf>
    <xf numFmtId="0" fontId="7" fillId="0" borderId="9" xfId="3" applyFont="1" applyFill="1" applyBorder="1" applyAlignment="1" applyProtection="1">
      <alignment horizontal="left" vertical="center" wrapText="1"/>
      <protection hidden="1"/>
    </xf>
    <xf numFmtId="0" fontId="7" fillId="0" borderId="9" xfId="3" applyFont="1" applyFill="1" applyBorder="1" applyAlignment="1" applyProtection="1">
      <alignment horizontal="center" vertical="center"/>
      <protection hidden="1"/>
    </xf>
    <xf numFmtId="0" fontId="7" fillId="0" borderId="9" xfId="3" applyFont="1" applyFill="1" applyBorder="1" applyAlignment="1" applyProtection="1">
      <alignment horizontal="center" vertical="center"/>
      <protection locked="0" hidden="1"/>
    </xf>
    <xf numFmtId="0" fontId="35" fillId="0" borderId="9" xfId="3" applyFont="1" applyFill="1" applyBorder="1" applyAlignment="1" applyProtection="1">
      <alignment horizontal="center" vertical="center"/>
      <protection locked="0" hidden="1"/>
    </xf>
    <xf numFmtId="0" fontId="8" fillId="0" borderId="9" xfId="3" applyFont="1" applyFill="1" applyBorder="1" applyProtection="1">
      <protection hidden="1"/>
    </xf>
    <xf numFmtId="0" fontId="10" fillId="0" borderId="9" xfId="3" applyFill="1" applyBorder="1" applyProtection="1">
      <protection hidden="1"/>
    </xf>
    <xf numFmtId="0" fontId="13" fillId="0" borderId="9" xfId="3" applyFont="1" applyFill="1" applyBorder="1" applyAlignment="1" applyProtection="1">
      <alignment horizontal="right"/>
      <protection hidden="1"/>
    </xf>
    <xf numFmtId="0" fontId="27" fillId="3" borderId="9" xfId="0" applyFont="1" applyFill="1" applyBorder="1" applyAlignment="1" applyProtection="1">
      <alignment vertical="center"/>
      <protection locked="0" hidden="1"/>
    </xf>
    <xf numFmtId="0" fontId="34" fillId="0" borderId="11" xfId="3" applyFont="1" applyFill="1" applyBorder="1" applyProtection="1">
      <protection locked="0" hidden="1"/>
    </xf>
    <xf numFmtId="0" fontId="7" fillId="0" borderId="12" xfId="3" applyFont="1" applyFill="1" applyBorder="1" applyAlignment="1" applyProtection="1">
      <alignment horizontal="left" vertical="center" wrapText="1"/>
      <protection hidden="1"/>
    </xf>
    <xf numFmtId="0" fontId="7" fillId="0" borderId="12" xfId="3" applyFont="1" applyFill="1" applyBorder="1" applyAlignment="1" applyProtection="1">
      <alignment horizontal="center" vertical="center"/>
      <protection hidden="1"/>
    </xf>
    <xf numFmtId="0" fontId="0" fillId="0" borderId="10" xfId="0" applyFill="1" applyBorder="1" applyProtection="1">
      <protection locked="0" hidden="1"/>
    </xf>
    <xf numFmtId="0" fontId="5" fillId="0" borderId="7" xfId="3" applyNumberFormat="1" applyFont="1" applyFill="1" applyBorder="1" applyAlignment="1"/>
    <xf numFmtId="0" fontId="4" fillId="0" borderId="7" xfId="3" applyNumberFormat="1" applyFont="1" applyFill="1" applyBorder="1" applyAlignment="1"/>
    <xf numFmtId="164" fontId="4" fillId="0" borderId="7" xfId="3" applyNumberFormat="1" applyFont="1" applyFill="1" applyBorder="1" applyAlignment="1"/>
    <xf numFmtId="14" fontId="4" fillId="0" borderId="7" xfId="3" applyNumberFormat="1" applyFont="1" applyFill="1" applyBorder="1" applyAlignment="1"/>
    <xf numFmtId="164" fontId="5" fillId="0" borderId="7" xfId="3" applyNumberFormat="1" applyFont="1" applyFill="1" applyBorder="1" applyAlignment="1"/>
    <xf numFmtId="14" fontId="5" fillId="0" borderId="7" xfId="3" applyNumberFormat="1" applyFont="1" applyFill="1" applyBorder="1" applyAlignment="1"/>
    <xf numFmtId="0" fontId="6" fillId="0" borderId="0" xfId="0" applyFont="1" applyAlignment="1"/>
    <xf numFmtId="0" fontId="12" fillId="0" borderId="0" xfId="1" applyFill="1" applyBorder="1" applyAlignment="1" applyProtection="1"/>
    <xf numFmtId="0" fontId="8" fillId="4" borderId="0" xfId="0" applyFont="1" applyFill="1" applyBorder="1" applyAlignment="1" applyProtection="1">
      <alignment horizontal="center" vertical="center"/>
      <protection hidden="1"/>
    </xf>
    <xf numFmtId="0" fontId="7" fillId="0" borderId="11" xfId="0" applyFont="1" applyFill="1" applyBorder="1" applyProtection="1">
      <protection locked="0" hidden="1"/>
    </xf>
    <xf numFmtId="0" fontId="12" fillId="0" borderId="9" xfId="1" quotePrefix="1" applyFill="1" applyBorder="1" applyAlignment="1" applyProtection="1"/>
    <xf numFmtId="0" fontId="12" fillId="0" borderId="9" xfId="1" applyFill="1" applyBorder="1" applyAlignment="1" applyProtection="1"/>
    <xf numFmtId="0" fontId="38" fillId="0" borderId="0" xfId="3" applyFont="1" applyFill="1" applyAlignment="1">
      <alignment wrapText="1"/>
    </xf>
    <xf numFmtId="0" fontId="3" fillId="0" borderId="0" xfId="3" applyNumberFormat="1" applyFont="1" applyFill="1" applyBorder="1" applyAlignment="1"/>
    <xf numFmtId="0" fontId="14" fillId="3" borderId="6" xfId="15" applyFont="1" applyFill="1" applyBorder="1" applyAlignment="1" applyProtection="1">
      <protection locked="0" hidden="1"/>
    </xf>
    <xf numFmtId="0" fontId="6" fillId="0" borderId="17" xfId="15" applyBorder="1" applyAlignment="1"/>
    <xf numFmtId="0" fontId="6" fillId="3" borderId="0" xfId="15" applyFill="1"/>
    <xf numFmtId="0" fontId="40" fillId="12" borderId="1" xfId="15" applyFont="1" applyFill="1" applyBorder="1" applyAlignment="1" applyProtection="1">
      <alignment vertical="center" wrapText="1"/>
      <protection locked="0" hidden="1"/>
    </xf>
    <xf numFmtId="0" fontId="14" fillId="3" borderId="1" xfId="16" applyFont="1" applyFill="1" applyBorder="1" applyAlignment="1" applyProtection="1">
      <alignment horizontal="left" vertical="center"/>
      <protection locked="0" hidden="1"/>
    </xf>
    <xf numFmtId="165" fontId="14" fillId="3" borderId="1" xfId="16" applyNumberFormat="1" applyFont="1" applyFill="1" applyBorder="1" applyAlignment="1" applyProtection="1">
      <alignment horizontal="left" vertical="center"/>
      <protection locked="0" hidden="1"/>
    </xf>
    <xf numFmtId="0" fontId="41" fillId="0" borderId="1" xfId="15" applyFont="1" applyBorder="1" applyAlignment="1">
      <alignment horizontal="left" vertical="center"/>
    </xf>
    <xf numFmtId="0" fontId="41" fillId="0" borderId="1" xfId="15" applyFont="1" applyBorder="1" applyAlignment="1">
      <alignment horizontal="left" vertical="center" wrapText="1"/>
    </xf>
    <xf numFmtId="0" fontId="43" fillId="0" borderId="1" xfId="17" applyFont="1" applyBorder="1" applyAlignment="1">
      <alignment horizontal="left" vertical="center"/>
    </xf>
    <xf numFmtId="0" fontId="41" fillId="0" borderId="13" xfId="15" applyFont="1" applyBorder="1" applyAlignment="1">
      <alignment horizontal="left" vertical="center"/>
    </xf>
    <xf numFmtId="0" fontId="41" fillId="0" borderId="19" xfId="15" applyFont="1" applyBorder="1" applyAlignment="1">
      <alignment horizontal="left" vertical="center"/>
    </xf>
    <xf numFmtId="0" fontId="41" fillId="0" borderId="20" xfId="15" applyFont="1" applyBorder="1" applyAlignment="1">
      <alignment horizontal="left" vertical="top" wrapText="1"/>
    </xf>
    <xf numFmtId="0" fontId="43" fillId="0" borderId="21" xfId="17" applyFont="1" applyBorder="1" applyAlignment="1">
      <alignment horizontal="left" vertical="center"/>
    </xf>
    <xf numFmtId="0" fontId="41" fillId="0" borderId="22" xfId="15" applyFont="1" applyBorder="1" applyAlignment="1">
      <alignment horizontal="left" vertical="center"/>
    </xf>
    <xf numFmtId="0" fontId="43" fillId="0" borderId="23" xfId="17" applyFont="1" applyBorder="1" applyAlignment="1">
      <alignment horizontal="left" vertical="center"/>
    </xf>
    <xf numFmtId="0" fontId="6" fillId="3" borderId="9" xfId="0" applyFont="1" applyFill="1" applyBorder="1"/>
    <xf numFmtId="0" fontId="6" fillId="0" borderId="9" xfId="0" applyFont="1" applyFill="1" applyBorder="1"/>
    <xf numFmtId="0" fontId="5" fillId="0" borderId="7" xfId="3" applyNumberFormat="1" applyFont="1" applyFill="1" applyBorder="1" applyAlignment="1">
      <alignment horizontal="left"/>
    </xf>
    <xf numFmtId="0" fontId="4" fillId="0" borderId="7" xfId="3" applyNumberFormat="1" applyFont="1" applyFill="1" applyBorder="1" applyAlignment="1">
      <alignment horizontal="left"/>
    </xf>
    <xf numFmtId="0" fontId="6" fillId="0" borderId="0" xfId="0" applyFont="1" applyAlignment="1">
      <alignment horizontal="left"/>
    </xf>
    <xf numFmtId="0" fontId="38" fillId="10" borderId="5" xfId="3" applyNumberFormat="1" applyFont="1" applyFill="1" applyBorder="1" applyAlignment="1">
      <alignment horizontal="left" wrapText="1"/>
    </xf>
    <xf numFmtId="0" fontId="10" fillId="0" borderId="0" xfId="3" applyAlignment="1">
      <alignment horizontal="left"/>
    </xf>
    <xf numFmtId="0" fontId="30" fillId="0" borderId="0" xfId="102" applyAlignment="1">
      <alignment horizontal="right"/>
    </xf>
    <xf numFmtId="0" fontId="0" fillId="0" borderId="0" xfId="0" applyAlignment="1">
      <alignment horizontal="right"/>
    </xf>
    <xf numFmtId="0" fontId="8" fillId="0" borderId="0" xfId="0" applyFont="1" applyFill="1" applyAlignment="1">
      <alignment horizontal="right"/>
    </xf>
    <xf numFmtId="0" fontId="30" fillId="0" borderId="0" xfId="102"/>
    <xf numFmtId="0" fontId="8" fillId="0" borderId="0" xfId="0" applyFont="1" applyFill="1" applyAlignment="1">
      <alignment horizontal="left"/>
    </xf>
    <xf numFmtId="0" fontId="8" fillId="0" borderId="13" xfId="0" applyFont="1" applyFill="1" applyBorder="1" applyAlignment="1" applyProtection="1">
      <alignment horizontal="right" vertical="center" wrapText="1"/>
      <protection hidden="1"/>
    </xf>
    <xf numFmtId="0" fontId="6" fillId="0" borderId="8" xfId="0" applyFont="1" applyFill="1" applyBorder="1" applyAlignment="1" applyProtection="1">
      <alignment vertical="center" wrapText="1"/>
      <protection hidden="1"/>
    </xf>
    <xf numFmtId="1" fontId="6" fillId="0" borderId="8" xfId="0" applyNumberFormat="1" applyFont="1" applyFill="1" applyBorder="1" applyAlignment="1" applyProtection="1">
      <alignment horizontal="right" vertical="center"/>
      <protection hidden="1"/>
    </xf>
    <xf numFmtId="0" fontId="6" fillId="0" borderId="9" xfId="0" quotePrefix="1" applyFont="1" applyFill="1" applyBorder="1" applyAlignment="1" applyProtection="1">
      <alignment vertical="center"/>
      <protection hidden="1"/>
    </xf>
    <xf numFmtId="0" fontId="6" fillId="0" borderId="9" xfId="0" applyFont="1" applyFill="1" applyBorder="1" applyAlignment="1" applyProtection="1">
      <alignment horizontal="left" vertical="center" wrapText="1"/>
      <protection hidden="1"/>
    </xf>
    <xf numFmtId="0" fontId="34" fillId="0" borderId="11" xfId="3" applyFont="1" applyFill="1" applyBorder="1" applyAlignment="1" applyProtection="1">
      <alignment horizontal="center" vertical="center" wrapText="1"/>
      <protection locked="0" hidden="1"/>
    </xf>
    <xf numFmtId="0" fontId="6" fillId="0" borderId="9" xfId="3" applyFont="1" applyFill="1" applyBorder="1" applyProtection="1">
      <protection locked="0" hidden="1"/>
    </xf>
    <xf numFmtId="0" fontId="6" fillId="0" borderId="11" xfId="3" applyFont="1" applyFill="1" applyBorder="1" applyAlignment="1" applyProtection="1">
      <alignment horizontal="right" vertical="center" wrapText="1"/>
      <protection hidden="1"/>
    </xf>
    <xf numFmtId="0" fontId="6" fillId="0" borderId="9" xfId="3" applyFont="1" applyFill="1" applyBorder="1" applyAlignment="1" applyProtection="1">
      <alignment horizontal="right"/>
      <protection locked="0" hidden="1"/>
    </xf>
    <xf numFmtId="0" fontId="6" fillId="0" borderId="9" xfId="3" applyFont="1" applyFill="1" applyBorder="1" applyAlignment="1" applyProtection="1">
      <alignment horizontal="right" vertical="center"/>
      <protection locked="0" hidden="1"/>
    </xf>
    <xf numFmtId="0" fontId="8" fillId="4" borderId="4" xfId="0" applyFont="1" applyFill="1" applyBorder="1" applyAlignment="1" applyProtection="1">
      <alignment horizontal="center" vertical="center"/>
      <protection hidden="1"/>
    </xf>
    <xf numFmtId="0" fontId="8" fillId="4" borderId="0" xfId="0" applyFont="1" applyFill="1" applyBorder="1" applyAlignment="1" applyProtection="1">
      <alignment horizontal="right" vertical="center"/>
      <protection hidden="1"/>
    </xf>
    <xf numFmtId="14" fontId="0" fillId="0" borderId="0" xfId="0" applyNumberFormat="1" applyFill="1" applyAlignment="1">
      <alignment horizontal="left"/>
    </xf>
    <xf numFmtId="0" fontId="30" fillId="0" borderId="0" xfId="102" applyAlignment="1">
      <alignment horizontal="left"/>
    </xf>
    <xf numFmtId="164" fontId="0" fillId="0" borderId="0" xfId="0" applyNumberFormat="1" applyAlignment="1">
      <alignment horizontal="left"/>
    </xf>
    <xf numFmtId="0" fontId="38" fillId="10" borderId="2" xfId="0" applyFont="1" applyFill="1" applyBorder="1" applyAlignment="1">
      <alignment horizontal="left" wrapText="1"/>
    </xf>
    <xf numFmtId="0" fontId="38" fillId="10" borderId="5" xfId="0" applyFont="1" applyFill="1" applyBorder="1" applyAlignment="1">
      <alignment horizontal="left" wrapText="1"/>
    </xf>
    <xf numFmtId="164" fontId="38" fillId="10" borderId="5" xfId="3" applyNumberFormat="1" applyFont="1" applyFill="1" applyBorder="1" applyAlignment="1">
      <alignment horizontal="left" wrapText="1"/>
    </xf>
    <xf numFmtId="14" fontId="38" fillId="10" borderId="5" xfId="3" applyNumberFormat="1" applyFont="1" applyFill="1" applyBorder="1" applyAlignment="1">
      <alignment horizontal="left" wrapText="1"/>
    </xf>
    <xf numFmtId="0" fontId="12" fillId="0" borderId="0" xfId="1" applyAlignment="1" applyProtection="1"/>
    <xf numFmtId="0" fontId="8" fillId="0" borderId="0" xfId="0" applyFont="1" applyFill="1" applyAlignment="1"/>
    <xf numFmtId="0" fontId="38" fillId="9" borderId="0" xfId="0" applyFont="1" applyFill="1" applyAlignment="1">
      <alignment horizontal="left" wrapText="1"/>
    </xf>
    <xf numFmtId="14" fontId="38" fillId="9" borderId="0" xfId="0" applyNumberFormat="1" applyFont="1" applyFill="1" applyAlignment="1">
      <alignment horizontal="left" wrapText="1"/>
    </xf>
    <xf numFmtId="0" fontId="0" fillId="0" borderId="0" xfId="0" applyNumberFormat="1" applyAlignment="1">
      <alignment horizontal="left"/>
    </xf>
    <xf numFmtId="14" fontId="0" fillId="0" borderId="0" xfId="0" applyNumberFormat="1" applyAlignment="1">
      <alignment horizontal="left"/>
    </xf>
    <xf numFmtId="0" fontId="8" fillId="0" borderId="10" xfId="0" applyFont="1" applyFill="1" applyBorder="1" applyAlignment="1" applyProtection="1">
      <alignment vertical="center"/>
      <protection hidden="1"/>
    </xf>
    <xf numFmtId="0" fontId="8" fillId="0" borderId="10" xfId="0" applyFont="1" applyFill="1" applyBorder="1" applyAlignment="1" applyProtection="1">
      <alignment vertical="center" wrapText="1"/>
      <protection locked="0" hidden="1"/>
    </xf>
    <xf numFmtId="0" fontId="6" fillId="0" borderId="10" xfId="0" applyFont="1" applyFill="1" applyBorder="1" applyAlignment="1" applyProtection="1">
      <alignment vertical="center" wrapText="1"/>
      <protection locked="0" hidden="1"/>
    </xf>
    <xf numFmtId="49" fontId="6" fillId="3" borderId="0" xfId="0" applyNumberFormat="1" applyFont="1" applyFill="1" applyAlignment="1" applyProtection="1">
      <protection locked="0" hidden="1"/>
    </xf>
    <xf numFmtId="49" fontId="6" fillId="3" borderId="0" xfId="12" applyNumberFormat="1" applyFont="1" applyFill="1" applyAlignment="1" applyProtection="1">
      <protection locked="0" hidden="1"/>
    </xf>
    <xf numFmtId="49" fontId="6" fillId="3" borderId="0" xfId="0" applyNumberFormat="1" applyFont="1" applyFill="1" applyBorder="1" applyAlignment="1" applyProtection="1">
      <protection locked="0" hidden="1"/>
    </xf>
    <xf numFmtId="3" fontId="8" fillId="3" borderId="0" xfId="0" applyNumberFormat="1" applyFont="1" applyFill="1" applyBorder="1" applyAlignment="1" applyProtection="1">
      <alignment horizontal="right" vertical="center"/>
      <protection locked="0" hidden="1"/>
    </xf>
    <xf numFmtId="0" fontId="69" fillId="0" borderId="9" xfId="3" applyFont="1" applyFill="1" applyBorder="1" applyProtection="1">
      <protection locked="0" hidden="1"/>
    </xf>
    <xf numFmtId="0" fontId="10" fillId="0" borderId="33" xfId="3" applyFill="1" applyBorder="1" applyProtection="1">
      <protection locked="0" hidden="1"/>
    </xf>
    <xf numFmtId="0" fontId="8" fillId="0" borderId="36" xfId="3" applyFont="1" applyFill="1" applyBorder="1" applyAlignment="1" applyProtection="1">
      <alignment vertical="center" wrapText="1"/>
      <protection locked="0" hidden="1"/>
    </xf>
    <xf numFmtId="0" fontId="36" fillId="0" borderId="10" xfId="3" applyFont="1" applyFill="1" applyBorder="1" applyAlignment="1" applyProtection="1">
      <alignment vertical="center"/>
      <protection hidden="1"/>
    </xf>
    <xf numFmtId="0" fontId="70" fillId="4" borderId="0" xfId="0" applyFont="1" applyFill="1" applyAlignment="1" applyProtection="1">
      <alignment horizontal="left" vertical="top"/>
      <protection locked="0" hidden="1"/>
    </xf>
    <xf numFmtId="0" fontId="8" fillId="0" borderId="37" xfId="0" applyFont="1" applyFill="1" applyBorder="1" applyAlignment="1" applyProtection="1">
      <alignment horizontal="left" vertical="center" wrapText="1"/>
      <protection hidden="1"/>
    </xf>
    <xf numFmtId="0" fontId="8" fillId="0" borderId="15" xfId="0" applyFont="1" applyFill="1" applyBorder="1" applyAlignment="1" applyProtection="1">
      <alignment horizontal="left" vertical="center" wrapText="1"/>
      <protection hidden="1"/>
    </xf>
    <xf numFmtId="49" fontId="33" fillId="0" borderId="15" xfId="0" applyNumberFormat="1" applyFont="1" applyFill="1" applyBorder="1" applyAlignment="1" applyProtection="1">
      <alignment horizontal="left" vertical="center" wrapText="1"/>
      <protection hidden="1"/>
    </xf>
    <xf numFmtId="0" fontId="8" fillId="0" borderId="38" xfId="0" applyFont="1" applyFill="1" applyBorder="1" applyAlignment="1" applyProtection="1">
      <alignment horizontal="left" vertical="center" wrapText="1"/>
      <protection hidden="1"/>
    </xf>
    <xf numFmtId="0" fontId="12" fillId="0" borderId="9" xfId="1" quotePrefix="1" applyFill="1" applyBorder="1" applyAlignment="1" applyProtection="1"/>
    <xf numFmtId="0" fontId="12" fillId="0" borderId="9" xfId="1" applyFill="1" applyBorder="1" applyAlignment="1" applyProtection="1"/>
    <xf numFmtId="3" fontId="10" fillId="3" borderId="0" xfId="0" applyNumberFormat="1" applyFont="1" applyFill="1" applyBorder="1" applyAlignment="1" applyProtection="1">
      <alignment horizontal="right" vertical="center"/>
      <protection locked="0" hidden="1"/>
    </xf>
    <xf numFmtId="0" fontId="8" fillId="0" borderId="39" xfId="3" applyFont="1" applyFill="1" applyBorder="1" applyAlignment="1" applyProtection="1">
      <alignment vertical="center" wrapText="1"/>
      <protection locked="0" hidden="1"/>
    </xf>
    <xf numFmtId="15" fontId="6" fillId="4" borderId="0" xfId="0" quotePrefix="1" applyNumberFormat="1" applyFont="1" applyFill="1" applyBorder="1" applyAlignment="1" applyProtection="1">
      <alignment horizontal="right" vertical="center" wrapText="1" indent="2"/>
      <protection locked="0" hidden="1"/>
    </xf>
    <xf numFmtId="0" fontId="6" fillId="0" borderId="9" xfId="0" applyFont="1" applyFill="1" applyBorder="1" applyAlignment="1">
      <alignment horizontal="right" indent="2"/>
    </xf>
    <xf numFmtId="0" fontId="6" fillId="0" borderId="11" xfId="0" applyFont="1" applyFill="1" applyBorder="1" applyAlignment="1">
      <alignment horizontal="right" indent="2"/>
    </xf>
    <xf numFmtId="0" fontId="41" fillId="0" borderId="41" xfId="0" applyFont="1" applyFill="1" applyBorder="1" applyAlignment="1">
      <alignment horizontal="left" vertical="center"/>
    </xf>
    <xf numFmtId="0" fontId="14" fillId="7" borderId="9" xfId="0" applyFont="1" applyFill="1" applyBorder="1"/>
    <xf numFmtId="0" fontId="8" fillId="0" borderId="14" xfId="0" applyFont="1" applyFill="1" applyBorder="1" applyAlignment="1" applyProtection="1">
      <alignment vertical="center" wrapText="1"/>
      <protection locked="0" hidden="1"/>
    </xf>
    <xf numFmtId="0" fontId="6" fillId="0" borderId="9" xfId="0" applyFont="1" applyFill="1" applyBorder="1" applyAlignment="1" applyProtection="1">
      <alignment horizontal="right" vertical="center" wrapText="1"/>
      <protection hidden="1"/>
    </xf>
    <xf numFmtId="0" fontId="8" fillId="0" borderId="9" xfId="0" applyFont="1" applyFill="1" applyBorder="1" applyAlignment="1" applyProtection="1">
      <alignment horizontal="center" vertical="center" wrapText="1"/>
      <protection hidden="1"/>
    </xf>
    <xf numFmtId="0" fontId="6" fillId="0" borderId="11" xfId="0" applyFont="1" applyFill="1" applyBorder="1" applyProtection="1">
      <protection hidden="1"/>
    </xf>
    <xf numFmtId="1" fontId="6" fillId="0" borderId="12" xfId="0" applyNumberFormat="1" applyFont="1" applyFill="1" applyBorder="1" applyAlignment="1" applyProtection="1">
      <alignment horizontal="right" vertical="center"/>
      <protection hidden="1"/>
    </xf>
    <xf numFmtId="1" fontId="6" fillId="0" borderId="9" xfId="0" applyNumberFormat="1" applyFont="1" applyFill="1" applyBorder="1" applyAlignment="1" applyProtection="1">
      <alignment horizontal="right" vertical="center"/>
      <protection hidden="1"/>
    </xf>
    <xf numFmtId="0" fontId="8" fillId="0" borderId="11" xfId="0" applyFont="1" applyFill="1" applyBorder="1" applyAlignment="1" applyProtection="1">
      <alignment horizontal="left" vertical="center" wrapText="1"/>
      <protection hidden="1"/>
    </xf>
    <xf numFmtId="0" fontId="6" fillId="0" borderId="13" xfId="0" applyFont="1" applyFill="1" applyBorder="1" applyAlignment="1" applyProtection="1">
      <alignment vertical="center" wrapText="1"/>
      <protection hidden="1"/>
    </xf>
    <xf numFmtId="1" fontId="6" fillId="0" borderId="13" xfId="0" applyNumberFormat="1" applyFont="1" applyFill="1" applyBorder="1" applyAlignment="1" applyProtection="1">
      <alignment horizontal="right" vertical="center"/>
      <protection hidden="1"/>
    </xf>
    <xf numFmtId="0" fontId="64" fillId="0" borderId="12" xfId="0" applyFont="1" applyFill="1" applyBorder="1" applyAlignment="1" applyProtection="1">
      <alignment horizontal="left" vertical="center" wrapText="1" readingOrder="1"/>
      <protection locked="0"/>
    </xf>
    <xf numFmtId="0" fontId="64" fillId="0" borderId="9" xfId="0" applyFont="1" applyFill="1" applyBorder="1" applyAlignment="1" applyProtection="1">
      <alignment horizontal="left" vertical="center" wrapText="1" readingOrder="1"/>
      <protection locked="0"/>
    </xf>
    <xf numFmtId="0" fontId="6" fillId="0" borderId="12" xfId="0" applyFont="1" applyFill="1" applyBorder="1" applyAlignment="1" applyProtection="1">
      <alignment horizontal="right" vertical="center"/>
      <protection locked="0" hidden="1"/>
    </xf>
    <xf numFmtId="0" fontId="6" fillId="0" borderId="9" xfId="0" applyFont="1" applyFill="1" applyBorder="1" applyAlignment="1" applyProtection="1">
      <alignment horizontal="right" vertical="center"/>
      <protection locked="0" hidden="1"/>
    </xf>
    <xf numFmtId="0" fontId="6" fillId="0" borderId="11" xfId="0" applyFont="1" applyFill="1" applyBorder="1" applyAlignment="1" applyProtection="1">
      <alignment horizontal="right" vertical="center"/>
      <protection locked="0" hidden="1"/>
    </xf>
    <xf numFmtId="0" fontId="6" fillId="0" borderId="9" xfId="0" applyFont="1" applyFill="1" applyBorder="1" applyAlignment="1" applyProtection="1">
      <alignment horizontal="right" vertical="center" indent="2"/>
      <protection locked="0" hidden="1"/>
    </xf>
    <xf numFmtId="0" fontId="6" fillId="0" borderId="9" xfId="0" applyFont="1" applyFill="1" applyBorder="1" applyAlignment="1" applyProtection="1">
      <alignment horizontal="right" indent="2"/>
      <protection locked="0" hidden="1"/>
    </xf>
    <xf numFmtId="0" fontId="8" fillId="0" borderId="12" xfId="0" applyFont="1" applyFill="1" applyBorder="1" applyAlignment="1" applyProtection="1">
      <alignment horizontal="left" vertical="center"/>
      <protection locked="0" hidden="1"/>
    </xf>
    <xf numFmtId="0" fontId="8" fillId="0" borderId="11" xfId="0" applyFont="1" applyFill="1" applyBorder="1" applyAlignment="1" applyProtection="1">
      <alignment horizontal="left" vertical="center"/>
      <protection locked="0" hidden="1"/>
    </xf>
    <xf numFmtId="9" fontId="6" fillId="0" borderId="15" xfId="0" applyNumberFormat="1" applyFont="1" applyFill="1" applyBorder="1" applyAlignment="1" applyProtection="1">
      <alignment horizontal="center" vertical="center"/>
      <protection locked="0" hidden="1"/>
    </xf>
    <xf numFmtId="0" fontId="6" fillId="0" borderId="15" xfId="0" applyFont="1" applyFill="1" applyBorder="1" applyAlignment="1" applyProtection="1">
      <alignment horizontal="center" vertical="center"/>
      <protection locked="0" hidden="1"/>
    </xf>
    <xf numFmtId="0" fontId="6" fillId="4" borderId="15"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right" vertical="center" wrapText="1" indent="2"/>
      <protection locked="0" hidden="1"/>
    </xf>
    <xf numFmtId="1" fontId="8" fillId="0" borderId="12" xfId="0" applyNumberFormat="1" applyFont="1" applyFill="1" applyBorder="1" applyAlignment="1" applyProtection="1">
      <alignment horizontal="right" vertical="center" indent="2"/>
      <protection locked="0" hidden="1"/>
    </xf>
    <xf numFmtId="1" fontId="6" fillId="0" borderId="9" xfId="0" applyNumberFormat="1" applyFont="1" applyFill="1" applyBorder="1" applyAlignment="1" applyProtection="1">
      <alignment horizontal="right" vertical="center" indent="2"/>
      <protection locked="0" hidden="1"/>
    </xf>
    <xf numFmtId="0" fontId="6" fillId="0" borderId="9" xfId="0" applyFont="1" applyFill="1" applyBorder="1" applyAlignment="1" applyProtection="1">
      <alignment horizontal="right" vertical="center" wrapText="1" indent="2"/>
      <protection locked="0" hidden="1"/>
    </xf>
    <xf numFmtId="1" fontId="6" fillId="0" borderId="9" xfId="0" applyNumberFormat="1" applyFont="1" applyFill="1" applyBorder="1" applyAlignment="1" applyProtection="1">
      <alignment horizontal="right" indent="2"/>
      <protection locked="0" hidden="1"/>
    </xf>
    <xf numFmtId="0" fontId="6" fillId="0" borderId="11" xfId="0" applyFont="1" applyFill="1" applyBorder="1" applyAlignment="1" applyProtection="1">
      <alignment horizontal="right" indent="2"/>
      <protection locked="0" hidden="1"/>
    </xf>
    <xf numFmtId="1" fontId="6" fillId="0" borderId="11" xfId="0" applyNumberFormat="1" applyFont="1" applyFill="1" applyBorder="1" applyAlignment="1" applyProtection="1">
      <alignment horizontal="right" indent="2"/>
      <protection locked="0" hidden="1"/>
    </xf>
    <xf numFmtId="0" fontId="28" fillId="0" borderId="10" xfId="3" applyFont="1" applyFill="1" applyBorder="1" applyProtection="1">
      <protection locked="0" hidden="1"/>
    </xf>
    <xf numFmtId="0" fontId="6" fillId="0" borderId="10" xfId="3" applyFont="1" applyFill="1" applyBorder="1" applyProtection="1">
      <protection locked="0" hidden="1"/>
    </xf>
    <xf numFmtId="0" fontId="8" fillId="0" borderId="15" xfId="3" applyFont="1" applyFill="1" applyBorder="1" applyAlignment="1" applyProtection="1">
      <alignment horizontal="center" vertical="center"/>
      <protection hidden="1"/>
    </xf>
    <xf numFmtId="0" fontId="8" fillId="0" borderId="15" xfId="3" applyFont="1" applyFill="1" applyBorder="1" applyAlignment="1" applyProtection="1">
      <alignment horizontal="center" vertical="center" wrapText="1"/>
      <protection hidden="1"/>
    </xf>
    <xf numFmtId="0" fontId="6" fillId="0" borderId="12" xfId="3" applyFont="1" applyFill="1" applyBorder="1" applyAlignment="1" applyProtection="1">
      <alignment horizontal="left" vertical="center" wrapText="1"/>
      <protection hidden="1"/>
    </xf>
    <xf numFmtId="0" fontId="6" fillId="0" borderId="9" xfId="3" applyFont="1" applyFill="1" applyBorder="1" applyAlignment="1" applyProtection="1">
      <alignment horizontal="left" vertical="center" wrapText="1"/>
      <protection hidden="1"/>
    </xf>
    <xf numFmtId="0" fontId="6" fillId="0" borderId="11" xfId="3" applyFont="1" applyFill="1" applyBorder="1" applyAlignment="1" applyProtection="1">
      <alignment horizontal="left" vertical="center" wrapText="1"/>
      <protection hidden="1"/>
    </xf>
    <xf numFmtId="0" fontId="6" fillId="0" borderId="11" xfId="0" applyFont="1" applyFill="1" applyBorder="1" applyAlignment="1" applyProtection="1">
      <alignment horizontal="left" vertical="center"/>
      <protection locked="0" hidden="1"/>
    </xf>
    <xf numFmtId="0" fontId="8" fillId="0" borderId="10" xfId="0" applyFont="1" applyFill="1" applyBorder="1" applyProtection="1">
      <protection locked="0" hidden="1"/>
    </xf>
    <xf numFmtId="0" fontId="6" fillId="4" borderId="0" xfId="0" applyFont="1" applyFill="1" applyBorder="1" applyAlignment="1" applyProtection="1">
      <alignment horizontal="right" vertical="center" indent="2"/>
      <protection hidden="1"/>
    </xf>
    <xf numFmtId="0" fontId="6" fillId="4" borderId="0" xfId="0" applyFont="1" applyFill="1" applyBorder="1" applyAlignment="1" applyProtection="1">
      <alignment horizontal="right" vertical="center" wrapText="1" indent="2"/>
      <protection hidden="1"/>
    </xf>
    <xf numFmtId="3" fontId="6" fillId="0" borderId="9" xfId="0" applyNumberFormat="1" applyFont="1" applyFill="1" applyBorder="1" applyAlignment="1">
      <alignment horizontal="right" indent="2"/>
    </xf>
    <xf numFmtId="3" fontId="6" fillId="0" borderId="11" xfId="0" applyNumberFormat="1" applyFont="1" applyFill="1" applyBorder="1" applyAlignment="1">
      <alignment horizontal="right" indent="2"/>
    </xf>
    <xf numFmtId="0" fontId="6" fillId="0" borderId="12" xfId="3" applyFont="1" applyFill="1" applyBorder="1" applyAlignment="1" applyProtection="1">
      <alignment horizontal="right" vertical="center" indent="2"/>
      <protection hidden="1"/>
    </xf>
    <xf numFmtId="0" fontId="6" fillId="0" borderId="9" xfId="3" applyFont="1" applyFill="1" applyBorder="1" applyAlignment="1" applyProtection="1">
      <alignment horizontal="right" vertical="center" indent="2"/>
      <protection hidden="1"/>
    </xf>
    <xf numFmtId="0" fontId="6" fillId="0" borderId="11" xfId="3" applyFont="1" applyFill="1" applyBorder="1" applyAlignment="1" applyProtection="1">
      <alignment horizontal="right" vertical="center" indent="2"/>
      <protection hidden="1"/>
    </xf>
    <xf numFmtId="0" fontId="6" fillId="0" borderId="12" xfId="3" applyFont="1" applyFill="1" applyBorder="1" applyAlignment="1" applyProtection="1">
      <alignment horizontal="center" vertical="center"/>
      <protection hidden="1"/>
    </xf>
    <xf numFmtId="3" fontId="72" fillId="3" borderId="12" xfId="0" applyNumberFormat="1" applyFont="1" applyFill="1" applyBorder="1" applyAlignment="1" applyProtection="1">
      <alignment horizontal="right" vertical="center"/>
      <protection locked="0" hidden="1"/>
    </xf>
    <xf numFmtId="0" fontId="6" fillId="0" borderId="10" xfId="0" applyFont="1" applyFill="1" applyBorder="1" applyAlignment="1" applyProtection="1">
      <alignment vertical="center"/>
      <protection hidden="1"/>
    </xf>
    <xf numFmtId="0" fontId="7" fillId="0" borderId="9" xfId="3" applyFont="1" applyFill="1" applyBorder="1" applyAlignment="1" applyProtection="1">
      <alignment vertical="top"/>
      <protection locked="0" hidden="1"/>
    </xf>
    <xf numFmtId="0" fontId="7" fillId="0" borderId="9" xfId="0" applyFont="1" applyFill="1" applyBorder="1" applyAlignment="1" applyProtection="1">
      <alignment vertical="top"/>
      <protection locked="0" hidden="1"/>
    </xf>
    <xf numFmtId="0" fontId="0" fillId="0" borderId="9" xfId="0" applyFill="1" applyBorder="1" applyAlignment="1" applyProtection="1">
      <alignment vertical="top"/>
      <protection locked="0" hidden="1"/>
    </xf>
    <xf numFmtId="0" fontId="41" fillId="0" borderId="42" xfId="0" applyFont="1" applyFill="1" applyBorder="1" applyAlignment="1">
      <alignment horizontal="left" vertical="center"/>
    </xf>
    <xf numFmtId="49" fontId="6" fillId="3" borderId="3" xfId="0" applyNumberFormat="1" applyFont="1" applyFill="1" applyBorder="1" applyAlignment="1" applyProtection="1">
      <protection locked="0" hidden="1"/>
    </xf>
    <xf numFmtId="0" fontId="6" fillId="0" borderId="9" xfId="3" applyFont="1" applyFill="1" applyBorder="1" applyAlignment="1" applyProtection="1">
      <alignment vertical="center"/>
      <protection hidden="1"/>
    </xf>
    <xf numFmtId="0" fontId="38" fillId="0" borderId="0" xfId="3" applyFont="1" applyFill="1" applyAlignment="1">
      <alignment horizontal="left" wrapText="1"/>
    </xf>
    <xf numFmtId="0" fontId="38" fillId="0" borderId="0" xfId="0" applyFont="1" applyFill="1" applyAlignment="1">
      <alignment horizontal="left" wrapText="1"/>
    </xf>
    <xf numFmtId="0" fontId="12" fillId="0" borderId="9" xfId="1" quotePrefix="1" applyFill="1" applyBorder="1" applyAlignment="1" applyProtection="1"/>
    <xf numFmtId="0" fontId="13" fillId="0" borderId="12" xfId="0" applyFont="1" applyFill="1" applyBorder="1" applyAlignment="1" applyProtection="1">
      <alignment horizontal="right"/>
      <protection hidden="1"/>
    </xf>
    <xf numFmtId="0" fontId="8" fillId="0" borderId="43"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center" vertical="center" wrapText="1"/>
      <protection locked="0" hidden="1"/>
    </xf>
    <xf numFmtId="0" fontId="9" fillId="0" borderId="9" xfId="0" applyFont="1" applyFill="1" applyBorder="1" applyAlignment="1" applyProtection="1">
      <alignment horizontal="center" vertical="center"/>
      <protection hidden="1"/>
    </xf>
    <xf numFmtId="0" fontId="9" fillId="0" borderId="9" xfId="0" applyFont="1" applyFill="1" applyBorder="1" applyAlignment="1" applyProtection="1">
      <alignment horizontal="center" vertical="center" wrapText="1"/>
      <protection hidden="1"/>
    </xf>
    <xf numFmtId="0" fontId="0" fillId="0" borderId="9" xfId="0" applyBorder="1" applyAlignment="1">
      <alignment vertical="center" wrapText="1"/>
    </xf>
    <xf numFmtId="0" fontId="8" fillId="0" borderId="11"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left" vertical="center" wrapText="1"/>
      <protection hidden="1"/>
    </xf>
    <xf numFmtId="0" fontId="8" fillId="3" borderId="0" xfId="0" applyNumberFormat="1" applyFont="1" applyFill="1" applyBorder="1" applyAlignment="1" applyProtection="1">
      <alignment vertical="center"/>
      <protection locked="0" hidden="1"/>
    </xf>
    <xf numFmtId="0" fontId="8" fillId="3" borderId="0" xfId="0" applyFont="1" applyFill="1" applyBorder="1" applyAlignment="1" applyProtection="1">
      <alignment vertical="center"/>
      <protection locked="0" hidden="1"/>
    </xf>
    <xf numFmtId="3" fontId="8" fillId="3" borderId="0" xfId="0" applyNumberFormat="1" applyFont="1" applyFill="1" applyBorder="1" applyAlignment="1" applyProtection="1">
      <alignment horizontal="center" vertical="center"/>
      <protection locked="0" hidden="1"/>
    </xf>
    <xf numFmtId="0" fontId="8" fillId="3" borderId="3" xfId="0" applyNumberFormat="1" applyFont="1" applyFill="1" applyBorder="1" applyAlignment="1" applyProtection="1">
      <alignment vertical="center"/>
      <protection locked="0" hidden="1"/>
    </xf>
    <xf numFmtId="0" fontId="8" fillId="3" borderId="3" xfId="0" applyFont="1" applyFill="1" applyBorder="1" applyAlignment="1" applyProtection="1">
      <alignment vertical="center"/>
      <protection locked="0" hidden="1"/>
    </xf>
    <xf numFmtId="0" fontId="38" fillId="3" borderId="3" xfId="0" applyFont="1" applyFill="1" applyBorder="1" applyAlignment="1" applyProtection="1">
      <alignment vertical="center"/>
      <protection locked="0" hidden="1"/>
    </xf>
    <xf numFmtId="3" fontId="38" fillId="3" borderId="3" xfId="0" applyNumberFormat="1" applyFont="1" applyFill="1" applyBorder="1" applyAlignment="1" applyProtection="1">
      <alignment horizontal="center" vertical="center"/>
      <protection locked="0" hidden="1"/>
    </xf>
    <xf numFmtId="3" fontId="8" fillId="3" borderId="3" xfId="0" applyNumberFormat="1" applyFont="1" applyFill="1" applyBorder="1" applyAlignment="1" applyProtection="1">
      <alignment horizontal="center" vertical="center"/>
      <protection locked="0" hidden="1"/>
    </xf>
    <xf numFmtId="0" fontId="7" fillId="3" borderId="45" xfId="0" applyFont="1" applyFill="1" applyBorder="1" applyProtection="1">
      <protection locked="0" hidden="1"/>
    </xf>
    <xf numFmtId="3" fontId="8" fillId="3" borderId="45" xfId="0" applyNumberFormat="1" applyFont="1" applyFill="1" applyBorder="1" applyAlignment="1" applyProtection="1">
      <alignment horizontal="center" vertical="center" wrapText="1"/>
      <protection locked="0" hidden="1"/>
    </xf>
    <xf numFmtId="3" fontId="10" fillId="4" borderId="45" xfId="0" applyNumberFormat="1" applyFont="1" applyFill="1" applyBorder="1" applyAlignment="1" applyProtection="1">
      <alignment horizontal="right" vertical="center" indent="3"/>
      <protection locked="0" hidden="1"/>
    </xf>
    <xf numFmtId="3" fontId="8" fillId="0" borderId="3" xfId="0" applyNumberFormat="1" applyFont="1" applyFill="1" applyBorder="1" applyAlignment="1" applyProtection="1">
      <alignment horizontal="center" vertical="center" wrapText="1"/>
      <protection locked="0" hidden="1"/>
    </xf>
    <xf numFmtId="3" fontId="8" fillId="3" borderId="44" xfId="0" applyNumberFormat="1" applyFont="1" applyFill="1" applyBorder="1" applyAlignment="1" applyProtection="1">
      <alignment horizontal="center" vertical="center" wrapText="1"/>
      <protection locked="0" hidden="1"/>
    </xf>
    <xf numFmtId="3" fontId="8" fillId="0" borderId="44" xfId="0" applyNumberFormat="1" applyFont="1" applyFill="1" applyBorder="1" applyAlignment="1" applyProtection="1">
      <alignment horizontal="center" vertical="center" wrapText="1"/>
      <protection locked="0" hidden="1"/>
    </xf>
    <xf numFmtId="3" fontId="10" fillId="3" borderId="3" xfId="0" applyNumberFormat="1" applyFont="1" applyFill="1" applyBorder="1" applyAlignment="1" applyProtection="1">
      <alignment horizontal="center" vertical="center"/>
      <protection locked="0" hidden="1"/>
    </xf>
    <xf numFmtId="0" fontId="6" fillId="0" borderId="8"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8" fillId="0" borderId="11" xfId="0" applyFont="1" applyFill="1" applyBorder="1" applyAlignment="1" applyProtection="1">
      <alignment horizontal="left" vertical="center" wrapText="1"/>
      <protection locked="0" hidden="1"/>
    </xf>
    <xf numFmtId="0" fontId="8" fillId="0" borderId="9" xfId="3" applyFont="1" applyFill="1" applyBorder="1" applyAlignment="1" applyProtection="1">
      <alignment vertical="center"/>
      <protection hidden="1"/>
    </xf>
    <xf numFmtId="0" fontId="8" fillId="0" borderId="4"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right"/>
      <protection hidden="1"/>
    </xf>
    <xf numFmtId="0" fontId="8" fillId="0" borderId="0" xfId="0" applyFont="1" applyFill="1" applyAlignment="1">
      <alignment vertical="top"/>
    </xf>
    <xf numFmtId="14" fontId="6" fillId="0" borderId="0" xfId="0" applyNumberFormat="1" applyFont="1" applyFill="1" applyAlignment="1">
      <alignment wrapText="1"/>
    </xf>
    <xf numFmtId="14" fontId="0" fillId="0" borderId="0" xfId="0" applyNumberFormat="1" applyFill="1"/>
    <xf numFmtId="14" fontId="10" fillId="0" borderId="0" xfId="3" applyNumberFormat="1" applyFill="1"/>
    <xf numFmtId="0" fontId="6" fillId="0" borderId="0" xfId="0" applyFont="1" applyFill="1" applyAlignment="1">
      <alignment horizontal="left" wrapText="1"/>
    </xf>
    <xf numFmtId="14" fontId="6" fillId="0" borderId="0" xfId="0" applyNumberFormat="1" applyFont="1" applyFill="1" applyAlignment="1">
      <alignment vertical="top" wrapText="1"/>
    </xf>
    <xf numFmtId="0" fontId="8" fillId="0" borderId="0" xfId="0" applyFont="1" applyFill="1" applyAlignment="1">
      <alignment horizontal="left" vertical="top"/>
    </xf>
    <xf numFmtId="0" fontId="10" fillId="0" borderId="34" xfId="3" applyFill="1" applyBorder="1" applyProtection="1">
      <protection locked="0" hidden="1"/>
    </xf>
    <xf numFmtId="0" fontId="7" fillId="0" borderId="10" xfId="3" applyFont="1" applyFill="1" applyBorder="1" applyAlignment="1" applyProtection="1">
      <alignment horizontal="left" vertical="center" wrapText="1"/>
      <protection hidden="1"/>
    </xf>
    <xf numFmtId="0" fontId="10" fillId="0" borderId="10" xfId="3" applyFill="1" applyBorder="1" applyProtection="1">
      <protection locked="0" hidden="1"/>
    </xf>
    <xf numFmtId="0" fontId="7" fillId="0" borderId="0" xfId="3" applyFont="1" applyFill="1" applyBorder="1" applyAlignment="1" applyProtection="1">
      <alignment horizontal="left" vertical="center" wrapText="1"/>
      <protection hidden="1"/>
    </xf>
    <xf numFmtId="0" fontId="10" fillId="0" borderId="0" xfId="3" applyFill="1" applyBorder="1" applyProtection="1">
      <protection locked="0" hidden="1"/>
    </xf>
    <xf numFmtId="0" fontId="13" fillId="0" borderId="0" xfId="3" applyFont="1" applyFill="1" applyBorder="1" applyAlignment="1" applyProtection="1">
      <alignment horizontal="right"/>
      <protection hidden="1"/>
    </xf>
    <xf numFmtId="0" fontId="0" fillId="0" borderId="33" xfId="0" applyFill="1" applyBorder="1" applyProtection="1">
      <protection locked="0" hidden="1"/>
    </xf>
    <xf numFmtId="0" fontId="0" fillId="0" borderId="34" xfId="0" applyFill="1" applyBorder="1" applyProtection="1">
      <protection locked="0" hidden="1"/>
    </xf>
    <xf numFmtId="0" fontId="0" fillId="0" borderId="0" xfId="0" applyFill="1" applyBorder="1" applyProtection="1">
      <protection locked="0" hidden="1"/>
    </xf>
    <xf numFmtId="0" fontId="7" fillId="0" borderId="3" xfId="3" applyFont="1" applyFill="1" applyBorder="1" applyAlignment="1" applyProtection="1">
      <alignment horizontal="left" vertical="center" wrapText="1"/>
      <protection hidden="1"/>
    </xf>
    <xf numFmtId="0" fontId="10" fillId="0" borderId="3" xfId="3" applyFill="1" applyBorder="1" applyProtection="1">
      <protection locked="0" hidden="1"/>
    </xf>
    <xf numFmtId="0" fontId="13" fillId="0" borderId="3" xfId="3" applyFont="1" applyFill="1" applyBorder="1" applyAlignment="1" applyProtection="1">
      <alignment horizontal="right"/>
      <protection hidden="1"/>
    </xf>
    <xf numFmtId="0" fontId="74" fillId="0" borderId="0" xfId="0" applyFont="1" applyFill="1" applyAlignment="1" applyProtection="1">
      <alignment vertical="center"/>
      <protection locked="0" hidden="1"/>
    </xf>
    <xf numFmtId="0" fontId="6" fillId="0" borderId="12" xfId="0" applyFont="1" applyFill="1" applyBorder="1" applyAlignment="1" applyProtection="1">
      <alignment horizontal="right" vertical="center" indent="2"/>
      <protection hidden="1"/>
    </xf>
    <xf numFmtId="1" fontId="6" fillId="0" borderId="12" xfId="0" applyNumberFormat="1" applyFont="1" applyFill="1" applyBorder="1" applyAlignment="1" applyProtection="1">
      <alignment horizontal="right" vertical="center" indent="2"/>
      <protection hidden="1"/>
    </xf>
    <xf numFmtId="1" fontId="1" fillId="0" borderId="12" xfId="7" applyNumberFormat="1" applyFont="1" applyFill="1" applyBorder="1" applyAlignment="1">
      <alignment horizontal="right" vertical="center" indent="2"/>
    </xf>
    <xf numFmtId="0" fontId="6" fillId="0" borderId="9" xfId="0" applyFont="1" applyFill="1" applyBorder="1" applyAlignment="1" applyProtection="1">
      <alignment horizontal="right" vertical="center" indent="2"/>
      <protection hidden="1"/>
    </xf>
    <xf numFmtId="1" fontId="6" fillId="0" borderId="9" xfId="0" applyNumberFormat="1" applyFont="1" applyFill="1" applyBorder="1" applyAlignment="1" applyProtection="1">
      <alignment horizontal="right" vertical="center" indent="2"/>
      <protection hidden="1"/>
    </xf>
    <xf numFmtId="1" fontId="1" fillId="0" borderId="9" xfId="7" applyNumberFormat="1" applyFont="1" applyFill="1" applyBorder="1" applyAlignment="1">
      <alignment horizontal="right" vertical="center" indent="2"/>
    </xf>
    <xf numFmtId="0" fontId="8" fillId="0" borderId="11" xfId="0" applyFont="1" applyFill="1" applyBorder="1" applyAlignment="1" applyProtection="1">
      <alignment horizontal="right" vertical="center" indent="2"/>
      <protection hidden="1"/>
    </xf>
    <xf numFmtId="1" fontId="71" fillId="0" borderId="11" xfId="7" applyNumberFormat="1" applyFont="1" applyFill="1" applyBorder="1" applyAlignment="1">
      <alignment horizontal="right" vertical="center" indent="2"/>
    </xf>
    <xf numFmtId="3" fontId="8" fillId="3" borderId="0" xfId="0" applyNumberFormat="1" applyFont="1" applyFill="1" applyAlignment="1" applyProtection="1">
      <alignment horizontal="right" vertical="center" indent="2"/>
      <protection locked="0" hidden="1"/>
    </xf>
    <xf numFmtId="1" fontId="8" fillId="3" borderId="0" xfId="0" applyNumberFormat="1" applyFont="1" applyFill="1" applyAlignment="1" applyProtection="1">
      <alignment horizontal="right" indent="2"/>
      <protection locked="0" hidden="1"/>
    </xf>
    <xf numFmtId="1" fontId="8" fillId="4" borderId="0" xfId="0" applyNumberFormat="1" applyFont="1" applyFill="1" applyAlignment="1" applyProtection="1">
      <alignment horizontal="right" indent="2"/>
      <protection locked="0" hidden="1"/>
    </xf>
    <xf numFmtId="1" fontId="6" fillId="4" borderId="0" xfId="0" applyNumberFormat="1" applyFont="1" applyFill="1" applyAlignment="1" applyProtection="1">
      <alignment horizontal="right" indent="2"/>
      <protection locked="0" hidden="1"/>
    </xf>
    <xf numFmtId="3" fontId="10" fillId="3" borderId="0" xfId="0" applyNumberFormat="1" applyFont="1" applyFill="1" applyAlignment="1" applyProtection="1">
      <alignment horizontal="right" vertical="center" indent="2"/>
      <protection locked="0" hidden="1"/>
    </xf>
    <xf numFmtId="1" fontId="8" fillId="3" borderId="3" xfId="0" applyNumberFormat="1" applyFont="1" applyFill="1" applyBorder="1" applyAlignment="1" applyProtection="1">
      <alignment horizontal="right" indent="2"/>
      <protection locked="0" hidden="1"/>
    </xf>
    <xf numFmtId="1" fontId="6" fillId="4" borderId="3" xfId="0" applyNumberFormat="1" applyFont="1" applyFill="1" applyBorder="1" applyAlignment="1" applyProtection="1">
      <alignment horizontal="right" indent="2"/>
      <protection locked="0" hidden="1"/>
    </xf>
    <xf numFmtId="3" fontId="10" fillId="3" borderId="3" xfId="0" applyNumberFormat="1" applyFont="1" applyFill="1" applyBorder="1" applyAlignment="1" applyProtection="1">
      <alignment horizontal="right" vertical="center" indent="2"/>
      <protection locked="0" hidden="1"/>
    </xf>
    <xf numFmtId="0" fontId="13" fillId="0" borderId="12" xfId="0" applyFont="1" applyFill="1" applyBorder="1" applyAlignment="1" applyProtection="1">
      <alignment horizontal="right" vertical="center"/>
      <protection hidden="1"/>
    </xf>
    <xf numFmtId="0" fontId="64" fillId="0" borderId="11" xfId="0" applyFont="1" applyFill="1" applyBorder="1" applyAlignment="1" applyProtection="1">
      <alignment horizontal="left" vertical="center" wrapText="1" readingOrder="1"/>
      <protection locked="0"/>
    </xf>
    <xf numFmtId="1" fontId="6" fillId="0" borderId="11" xfId="0" applyNumberFormat="1" applyFont="1" applyFill="1" applyBorder="1" applyAlignment="1" applyProtection="1">
      <alignment horizontal="right" vertical="center"/>
      <protection hidden="1"/>
    </xf>
    <xf numFmtId="0" fontId="8" fillId="0" borderId="12" xfId="0" applyFont="1" applyFill="1" applyBorder="1" applyAlignment="1" applyProtection="1">
      <alignment horizontal="left" vertical="center"/>
      <protection hidden="1"/>
    </xf>
    <xf numFmtId="1" fontId="8" fillId="0" borderId="12" xfId="0" applyNumberFormat="1" applyFont="1" applyFill="1" applyBorder="1" applyAlignment="1" applyProtection="1">
      <alignment horizontal="right" vertical="center"/>
      <protection hidden="1"/>
    </xf>
    <xf numFmtId="0" fontId="0" fillId="0" borderId="0" xfId="0" applyFill="1" applyBorder="1" applyProtection="1">
      <protection hidden="1"/>
    </xf>
    <xf numFmtId="0" fontId="13" fillId="0" borderId="0" xfId="0" applyFont="1" applyFill="1" applyBorder="1" applyAlignment="1" applyProtection="1">
      <alignment horizontal="right" vertical="center"/>
      <protection hidden="1"/>
    </xf>
    <xf numFmtId="0" fontId="0" fillId="0" borderId="49" xfId="0" applyFill="1" applyBorder="1" applyProtection="1">
      <protection locked="0" hidden="1"/>
    </xf>
    <xf numFmtId="0" fontId="7" fillId="0" borderId="7" xfId="3" applyFont="1" applyFill="1" applyBorder="1" applyAlignment="1" applyProtection="1">
      <alignment horizontal="left" vertical="center" wrapText="1"/>
      <protection hidden="1"/>
    </xf>
    <xf numFmtId="0" fontId="13" fillId="0" borderId="50" xfId="3" applyFont="1" applyFill="1" applyBorder="1" applyAlignment="1" applyProtection="1">
      <alignment horizontal="right"/>
      <protection hidden="1"/>
    </xf>
    <xf numFmtId="0" fontId="7" fillId="0" borderId="45" xfId="3" applyFont="1" applyFill="1" applyBorder="1" applyProtection="1">
      <protection locked="0" hidden="1"/>
    </xf>
    <xf numFmtId="0" fontId="7" fillId="0" borderId="45" xfId="0" applyFont="1" applyFill="1" applyBorder="1" applyProtection="1">
      <protection locked="0" hidden="1"/>
    </xf>
    <xf numFmtId="0" fontId="0" fillId="0" borderId="45" xfId="0" applyFill="1" applyBorder="1" applyProtection="1">
      <protection locked="0" hidden="1"/>
    </xf>
    <xf numFmtId="0" fontId="8" fillId="0" borderId="34" xfId="0" applyFont="1" applyFill="1" applyBorder="1" applyAlignment="1" applyProtection="1">
      <alignment vertical="center"/>
      <protection locked="0" hidden="1"/>
    </xf>
    <xf numFmtId="0" fontId="8" fillId="0" borderId="12" xfId="0" applyFont="1" applyFill="1" applyBorder="1" applyAlignment="1" applyProtection="1">
      <alignment vertical="center"/>
      <protection hidden="1"/>
    </xf>
    <xf numFmtId="15" fontId="6" fillId="0" borderId="0" xfId="14" quotePrefix="1" applyFont="1" applyFill="1" applyBorder="1">
      <alignment horizontal="left" vertical="center"/>
    </xf>
    <xf numFmtId="0" fontId="41" fillId="0" borderId="6" xfId="15" applyFont="1" applyBorder="1" applyAlignment="1">
      <alignment horizontal="left" vertical="top" wrapText="1"/>
    </xf>
    <xf numFmtId="0" fontId="6" fillId="0" borderId="17" xfId="15" applyBorder="1" applyAlignment="1">
      <alignment horizontal="left" vertical="top"/>
    </xf>
    <xf numFmtId="0" fontId="41" fillId="0" borderId="20" xfId="15" applyFont="1" applyBorder="1" applyAlignment="1">
      <alignment horizontal="left" vertical="center"/>
    </xf>
    <xf numFmtId="0" fontId="6" fillId="0" borderId="21" xfId="15" applyBorder="1" applyAlignment="1">
      <alignment horizontal="left" vertical="center"/>
    </xf>
    <xf numFmtId="0" fontId="41" fillId="0" borderId="40" xfId="15" applyFont="1" applyBorder="1" applyAlignment="1">
      <alignment horizontal="left" vertical="top"/>
    </xf>
    <xf numFmtId="0" fontId="41" fillId="0" borderId="18" xfId="15" applyFont="1" applyBorder="1" applyAlignment="1">
      <alignment horizontal="left" vertical="top"/>
    </xf>
    <xf numFmtId="0" fontId="12" fillId="0" borderId="9" xfId="1" quotePrefix="1" applyFill="1" applyBorder="1" applyAlignment="1" applyProtection="1"/>
    <xf numFmtId="0" fontId="12" fillId="0" borderId="9" xfId="1" applyFill="1" applyBorder="1" applyAlignment="1" applyProtection="1"/>
    <xf numFmtId="0" fontId="11" fillId="3" borderId="9" xfId="0" applyFont="1" applyFill="1" applyBorder="1" applyAlignment="1">
      <alignment horizontal="left"/>
    </xf>
    <xf numFmtId="0" fontId="12" fillId="3" borderId="9" xfId="1" applyFill="1" applyBorder="1" applyAlignment="1" applyProtection="1"/>
    <xf numFmtId="0" fontId="7" fillId="0" borderId="9" xfId="0" applyFont="1" applyFill="1" applyBorder="1" applyAlignment="1" applyProtection="1">
      <alignment wrapText="1"/>
      <protection locked="0" hidden="1"/>
    </xf>
    <xf numFmtId="0" fontId="9" fillId="0" borderId="9" xfId="0" applyFont="1" applyFill="1" applyBorder="1" applyAlignment="1" applyProtection="1">
      <alignment horizontal="center" vertical="center"/>
      <protection hidden="1"/>
    </xf>
    <xf numFmtId="0" fontId="7" fillId="0" borderId="9" xfId="0" applyFont="1" applyFill="1" applyBorder="1" applyAlignment="1" applyProtection="1">
      <alignment horizontal="left" wrapText="1"/>
      <protection locked="0" hidden="1"/>
    </xf>
    <xf numFmtId="0" fontId="9" fillId="0" borderId="9" xfId="0" applyFont="1" applyFill="1" applyBorder="1" applyAlignment="1" applyProtection="1">
      <alignment horizontal="center" vertical="center" wrapText="1"/>
      <protection hidden="1"/>
    </xf>
    <xf numFmtId="0" fontId="0" fillId="0" borderId="9" xfId="0" applyBorder="1" applyAlignment="1">
      <alignment vertical="center" wrapText="1"/>
    </xf>
    <xf numFmtId="0" fontId="9" fillId="0" borderId="9" xfId="0" applyFont="1" applyFill="1" applyBorder="1" applyAlignment="1" applyProtection="1">
      <alignment horizontal="center" vertical="center" wrapText="1"/>
      <protection locked="0" hidden="1"/>
    </xf>
    <xf numFmtId="0" fontId="0" fillId="0" borderId="9" xfId="0" applyBorder="1" applyAlignment="1">
      <alignment horizontal="center" vertical="center"/>
    </xf>
    <xf numFmtId="0" fontId="8" fillId="0" borderId="1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locked="0" hidden="1"/>
    </xf>
    <xf numFmtId="0" fontId="8" fillId="0" borderId="43" xfId="0" applyFont="1" applyFill="1" applyBorder="1" applyAlignment="1" applyProtection="1">
      <alignment horizontal="left" vertical="center" wrapText="1"/>
      <protection hidden="1"/>
    </xf>
    <xf numFmtId="0" fontId="6" fillId="0" borderId="8"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8" fillId="3" borderId="45" xfId="0" applyNumberFormat="1" applyFont="1" applyFill="1" applyBorder="1" applyAlignment="1" applyProtection="1">
      <alignment horizontal="center" vertical="center" wrapText="1"/>
      <protection locked="0" hidden="1"/>
    </xf>
    <xf numFmtId="0" fontId="8" fillId="3" borderId="3" xfId="0" applyNumberFormat="1" applyFont="1" applyFill="1" applyBorder="1" applyAlignment="1" applyProtection="1">
      <alignment horizontal="center" vertical="center" wrapText="1"/>
      <protection locked="0" hidden="1"/>
    </xf>
    <xf numFmtId="3" fontId="8" fillId="3" borderId="45" xfId="0" applyNumberFormat="1" applyFont="1" applyFill="1" applyBorder="1" applyAlignment="1" applyProtection="1">
      <alignment horizontal="center" vertical="center" wrapText="1"/>
      <protection locked="0" hidden="1"/>
    </xf>
    <xf numFmtId="3" fontId="8" fillId="3" borderId="3" xfId="0" applyNumberFormat="1" applyFont="1" applyFill="1" applyBorder="1" applyAlignment="1" applyProtection="1">
      <alignment horizontal="center" vertical="center" wrapText="1"/>
      <protection locked="0" hidden="1"/>
    </xf>
    <xf numFmtId="0" fontId="8" fillId="4" borderId="44" xfId="0" applyFont="1" applyFill="1" applyBorder="1" applyAlignment="1" applyProtection="1">
      <alignment horizontal="center" vertical="center"/>
      <protection locked="0" hidden="1"/>
    </xf>
    <xf numFmtId="0" fontId="7" fillId="0" borderId="33" xfId="3" applyFont="1" applyFill="1" applyBorder="1" applyAlignment="1" applyProtection="1">
      <alignment horizontal="left" wrapText="1"/>
      <protection locked="0" hidden="1"/>
    </xf>
    <xf numFmtId="0" fontId="7" fillId="0" borderId="35" xfId="3" applyFont="1" applyFill="1" applyBorder="1" applyAlignment="1" applyProtection="1">
      <alignment horizontal="left" wrapText="1"/>
      <protection locked="0" hidden="1"/>
    </xf>
    <xf numFmtId="0" fontId="7" fillId="0" borderId="34" xfId="3" applyFont="1" applyFill="1" applyBorder="1" applyAlignment="1" applyProtection="1">
      <alignment horizontal="left" wrapText="1"/>
      <protection locked="0" hidden="1"/>
    </xf>
    <xf numFmtId="0" fontId="7" fillId="0" borderId="0" xfId="3" applyFont="1" applyFill="1" applyBorder="1" applyAlignment="1" applyProtection="1">
      <alignment horizontal="left" wrapText="1"/>
      <protection locked="0" hidden="1"/>
    </xf>
    <xf numFmtId="0" fontId="8" fillId="0" borderId="13" xfId="0" applyFont="1" applyFill="1" applyBorder="1" applyAlignment="1" applyProtection="1">
      <alignment horizontal="center"/>
      <protection locked="0" hidden="1"/>
    </xf>
    <xf numFmtId="0" fontId="9" fillId="0" borderId="9" xfId="0" applyFont="1" applyFill="1" applyBorder="1" applyAlignment="1" applyProtection="1">
      <alignment horizontal="center"/>
      <protection locked="0" hidden="1"/>
    </xf>
    <xf numFmtId="0" fontId="7" fillId="0" borderId="46" xfId="0" applyFont="1" applyFill="1" applyBorder="1" applyAlignment="1">
      <alignment horizontal="left" vertical="top" wrapText="1"/>
    </xf>
    <xf numFmtId="0" fontId="7" fillId="0" borderId="47" xfId="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43" xfId="3" applyFont="1" applyFill="1" applyBorder="1" applyAlignment="1" applyProtection="1">
      <alignment horizontal="left" vertical="center" wrapText="1"/>
      <protection hidden="1"/>
    </xf>
    <xf numFmtId="0" fontId="6" fillId="0" borderId="15" xfId="3" applyFont="1" applyFill="1" applyBorder="1" applyAlignment="1">
      <alignment horizontal="left" vertical="center" wrapText="1"/>
    </xf>
    <xf numFmtId="0" fontId="8" fillId="0" borderId="13" xfId="3" applyFont="1" applyFill="1" applyBorder="1" applyAlignment="1" applyProtection="1">
      <alignment horizontal="center" vertical="center" wrapText="1"/>
      <protection locked="0" hidden="1"/>
    </xf>
    <xf numFmtId="0" fontId="7" fillId="0" borderId="48" xfId="0" applyFont="1" applyFill="1" applyBorder="1" applyAlignment="1">
      <alignment horizontal="left" vertical="top" wrapText="1"/>
    </xf>
    <xf numFmtId="0" fontId="7" fillId="0" borderId="33" xfId="3" applyFont="1" applyFill="1" applyBorder="1" applyAlignment="1" applyProtection="1">
      <alignment horizontal="left" vertical="top" wrapText="1"/>
      <protection locked="0" hidden="1"/>
    </xf>
    <xf numFmtId="0" fontId="7" fillId="0" borderId="35" xfId="3" applyFont="1" applyFill="1" applyBorder="1" applyAlignment="1" applyProtection="1">
      <alignment horizontal="left" vertical="top" wrapText="1"/>
      <protection locked="0" hidden="1"/>
    </xf>
    <xf numFmtId="0" fontId="7" fillId="0" borderId="34" xfId="3" applyFont="1" applyFill="1" applyBorder="1" applyAlignment="1" applyProtection="1">
      <alignment horizontal="left" vertical="top" wrapText="1"/>
      <protection locked="0" hidden="1"/>
    </xf>
    <xf numFmtId="0" fontId="7" fillId="0" borderId="33" xfId="3" applyFont="1" applyFill="1" applyBorder="1" applyAlignment="1" applyProtection="1">
      <alignment horizontal="left" vertical="top"/>
      <protection locked="0" hidden="1"/>
    </xf>
    <xf numFmtId="0" fontId="7" fillId="0" borderId="35" xfId="3" applyFont="1" applyFill="1" applyBorder="1" applyAlignment="1" applyProtection="1">
      <alignment horizontal="left" vertical="top"/>
      <protection locked="0" hidden="1"/>
    </xf>
    <xf numFmtId="0" fontId="7" fillId="0" borderId="34" xfId="3" applyFont="1" applyFill="1" applyBorder="1" applyAlignment="1" applyProtection="1">
      <alignment horizontal="left" vertical="top"/>
      <protection locked="0" hidden="1"/>
    </xf>
    <xf numFmtId="0" fontId="7" fillId="0" borderId="45" xfId="3" applyFont="1" applyFill="1" applyBorder="1" applyAlignment="1" applyProtection="1">
      <alignment horizontal="left" vertical="top"/>
      <protection locked="0" hidden="1"/>
    </xf>
    <xf numFmtId="0" fontId="8" fillId="4" borderId="4"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protection locked="0" hidden="1"/>
    </xf>
    <xf numFmtId="0" fontId="8" fillId="4" borderId="3" xfId="0" applyFont="1" applyFill="1" applyBorder="1" applyAlignment="1" applyProtection="1">
      <alignment horizontal="center" vertical="center" wrapText="1"/>
      <protection locked="0" hidden="1"/>
    </xf>
    <xf numFmtId="0" fontId="8" fillId="0" borderId="14" xfId="3" applyFont="1" applyFill="1" applyBorder="1" applyAlignment="1" applyProtection="1">
      <alignment horizontal="center" vertical="center" wrapText="1"/>
      <protection hidden="1"/>
    </xf>
    <xf numFmtId="0" fontId="6" fillId="0" borderId="11" xfId="3" applyFont="1" applyFill="1" applyBorder="1" applyAlignment="1">
      <alignment horizontal="center" vertical="center" wrapText="1"/>
    </xf>
    <xf numFmtId="0" fontId="7" fillId="0" borderId="33" xfId="121" applyFont="1" applyFill="1" applyBorder="1" applyAlignment="1" applyProtection="1">
      <alignment vertical="top" wrapText="1"/>
      <protection locked="0" hidden="1"/>
    </xf>
    <xf numFmtId="0" fontId="7" fillId="0" borderId="35" xfId="121" applyFont="1" applyFill="1" applyBorder="1" applyAlignment="1" applyProtection="1">
      <alignment vertical="top" wrapText="1"/>
      <protection locked="0" hidden="1"/>
    </xf>
    <xf numFmtId="0" fontId="7" fillId="0" borderId="34" xfId="121" applyFont="1" applyFill="1" applyBorder="1" applyAlignment="1" applyProtection="1">
      <alignment vertical="top" wrapText="1"/>
      <protection locked="0" hidden="1"/>
    </xf>
  </cellXfs>
  <cellStyles count="244">
    <cellStyle name=" 1" xfId="18" xr:uid="{00000000-0005-0000-0000-000000000000}"/>
    <cellStyle name=" 2" xfId="19" xr:uid="{00000000-0005-0000-0000-000001000000}"/>
    <cellStyle name=" 3" xfId="20" xr:uid="{00000000-0005-0000-0000-000002000000}"/>
    <cellStyle name="]_x000d__x000a_Zoomed=1_x000d__x000a_Row=0_x000d__x000a_Column=0_x000d__x000a_Height=0_x000d__x000a_Width=0_x000d__x000a_FontName=FoxFont_x000d__x000a_FontStyle=0_x000d__x000a_FontSize=9_x000d__x000a_PrtFontName=FoxPrin" xfId="21" xr:uid="{00000000-0005-0000-0000-000003000000}"/>
    <cellStyle name="]_x000d__x000a_Zoomed=1_x000d__x000a_Row=0_x000d__x000a_Column=0_x000d__x000a_Height=0_x000d__x000a_Width=0_x000d__x000a_FontName=FoxFont_x000d__x000a_FontStyle=0_x000d__x000a_FontSize=9_x000d__x000a_PrtFontName=FoxPrin 2" xfId="22" xr:uid="{00000000-0005-0000-0000-000004000000}"/>
    <cellStyle name="]_x000d__x000a_Zoomed=1_x000d__x000a_Row=0_x000d__x000a_Column=0_x000d__x000a_Height=0_x000d__x000a_Width=0_x000d__x000a_FontName=FoxFont_x000d__x000a_FontStyle=0_x000d__x000a_FontSize=9_x000d__x000a_PrtFontName=FoxPrin 2 2" xfId="23" xr:uid="{00000000-0005-0000-0000-000005000000}"/>
    <cellStyle name="]_x000d__x000a_Zoomed=1_x000d__x000a_Row=0_x000d__x000a_Column=0_x000d__x000a_Height=0_x000d__x000a_Width=0_x000d__x000a_FontName=FoxFont_x000d__x000a_FontStyle=0_x000d__x000a_FontSize=9_x000d__x000a_PrtFontName=FoxPrin 3" xfId="24" xr:uid="{00000000-0005-0000-0000-000006000000}"/>
    <cellStyle name="]_x000d__x000a_Zoomed=1_x000d__x000a_Row=0_x000d__x000a_Column=0_x000d__x000a_Height=0_x000d__x000a_Width=0_x000d__x000a_FontName=FoxFont_x000d__x000a_FontStyle=0_x000d__x000a_FontSize=9_x000d__x000a_PrtFontName=FoxPrin 3 2" xfId="25"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26"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27" xr:uid="{00000000-0005-0000-0000-000009000000}"/>
    <cellStyle name="20% - Accent1 2" xfId="28" xr:uid="{00000000-0005-0000-0000-00000A000000}"/>
    <cellStyle name="20% - Accent1 2 2" xfId="29" xr:uid="{00000000-0005-0000-0000-00000B000000}"/>
    <cellStyle name="20% - Accent2 2" xfId="30" xr:uid="{00000000-0005-0000-0000-00000C000000}"/>
    <cellStyle name="20% - Accent2 2 2" xfId="31" xr:uid="{00000000-0005-0000-0000-00000D000000}"/>
    <cellStyle name="20% - Accent3 2" xfId="32" xr:uid="{00000000-0005-0000-0000-00000E000000}"/>
    <cellStyle name="20% - Accent3 2 2" xfId="33" xr:uid="{00000000-0005-0000-0000-00000F000000}"/>
    <cellStyle name="20% - Accent4 2" xfId="34" xr:uid="{00000000-0005-0000-0000-000010000000}"/>
    <cellStyle name="20% - Accent4 2 2" xfId="35" xr:uid="{00000000-0005-0000-0000-000011000000}"/>
    <cellStyle name="20% - Accent5 2" xfId="36" xr:uid="{00000000-0005-0000-0000-000012000000}"/>
    <cellStyle name="20% - Accent5 2 2" xfId="37" xr:uid="{00000000-0005-0000-0000-000013000000}"/>
    <cellStyle name="20% - Accent6 2" xfId="38" xr:uid="{00000000-0005-0000-0000-000014000000}"/>
    <cellStyle name="20% - Accent6 2 2" xfId="39" xr:uid="{00000000-0005-0000-0000-000015000000}"/>
    <cellStyle name="40% - Accent1 2" xfId="40" xr:uid="{00000000-0005-0000-0000-000016000000}"/>
    <cellStyle name="40% - Accent1 2 2" xfId="41" xr:uid="{00000000-0005-0000-0000-000017000000}"/>
    <cellStyle name="40% - Accent2 2" xfId="42" xr:uid="{00000000-0005-0000-0000-000018000000}"/>
    <cellStyle name="40% - Accent2 2 2" xfId="43" xr:uid="{00000000-0005-0000-0000-000019000000}"/>
    <cellStyle name="40% - Accent3 2" xfId="44" xr:uid="{00000000-0005-0000-0000-00001A000000}"/>
    <cellStyle name="40% - Accent3 2 2" xfId="45" xr:uid="{00000000-0005-0000-0000-00001B000000}"/>
    <cellStyle name="40% - Accent4 2" xfId="46" xr:uid="{00000000-0005-0000-0000-00001C000000}"/>
    <cellStyle name="40% - Accent4 2 2" xfId="47" xr:uid="{00000000-0005-0000-0000-00001D000000}"/>
    <cellStyle name="40% - Accent5 2" xfId="48" xr:uid="{00000000-0005-0000-0000-00001E000000}"/>
    <cellStyle name="40% - Accent5 2 2" xfId="49" xr:uid="{00000000-0005-0000-0000-00001F000000}"/>
    <cellStyle name="40% - Accent6 2" xfId="50" xr:uid="{00000000-0005-0000-0000-000020000000}"/>
    <cellStyle name="40% - Accent6 2 2" xfId="51" xr:uid="{00000000-0005-0000-0000-000021000000}"/>
    <cellStyle name="60% - Accent1 2" xfId="52" xr:uid="{00000000-0005-0000-0000-000022000000}"/>
    <cellStyle name="60% - Accent2 2" xfId="53" xr:uid="{00000000-0005-0000-0000-000023000000}"/>
    <cellStyle name="60% - Accent3 2" xfId="54" xr:uid="{00000000-0005-0000-0000-000024000000}"/>
    <cellStyle name="60% - Accent4 2" xfId="55" xr:uid="{00000000-0005-0000-0000-000025000000}"/>
    <cellStyle name="60% - Accent5 2" xfId="56" xr:uid="{00000000-0005-0000-0000-000026000000}"/>
    <cellStyle name="60% - Accent6 2" xfId="57" xr:uid="{00000000-0005-0000-0000-000027000000}"/>
    <cellStyle name="Accent1 2" xfId="58" xr:uid="{00000000-0005-0000-0000-000028000000}"/>
    <cellStyle name="Accent2 2" xfId="59" xr:uid="{00000000-0005-0000-0000-000029000000}"/>
    <cellStyle name="Accent3 2" xfId="60" xr:uid="{00000000-0005-0000-0000-00002A000000}"/>
    <cellStyle name="Accent4 2" xfId="61" xr:uid="{00000000-0005-0000-0000-00002B000000}"/>
    <cellStyle name="Accent5 2" xfId="62" xr:uid="{00000000-0005-0000-0000-00002C000000}"/>
    <cellStyle name="Accent6 2" xfId="63" xr:uid="{00000000-0005-0000-0000-00002D000000}"/>
    <cellStyle name="Bad 2" xfId="64" xr:uid="{00000000-0005-0000-0000-00002E000000}"/>
    <cellStyle name="Calculation 2" xfId="65" xr:uid="{00000000-0005-0000-0000-00002F000000}"/>
    <cellStyle name="Check Cell 2" xfId="66" xr:uid="{00000000-0005-0000-0000-000030000000}"/>
    <cellStyle name="Comma 2" xfId="67" xr:uid="{00000000-0005-0000-0000-000031000000}"/>
    <cellStyle name="Comma 2 2" xfId="68" xr:uid="{00000000-0005-0000-0000-000032000000}"/>
    <cellStyle name="Comma 2 3" xfId="69" xr:uid="{00000000-0005-0000-0000-000033000000}"/>
    <cellStyle name="Comma 2 3 2" xfId="226" xr:uid="{00000000-0005-0000-0000-000034000000}"/>
    <cellStyle name="Comma 3" xfId="70" xr:uid="{00000000-0005-0000-0000-000035000000}"/>
    <cellStyle name="Comma 3 2" xfId="71" xr:uid="{00000000-0005-0000-0000-000036000000}"/>
    <cellStyle name="Comma 4" xfId="72" xr:uid="{00000000-0005-0000-0000-000037000000}"/>
    <cellStyle name="Comma 4 2" xfId="73" xr:uid="{00000000-0005-0000-0000-000038000000}"/>
    <cellStyle name="Comma 4 2 2" xfId="74" xr:uid="{00000000-0005-0000-0000-000039000000}"/>
    <cellStyle name="Comma 4 3" xfId="75" xr:uid="{00000000-0005-0000-0000-00003A000000}"/>
    <cellStyle name="Comma 5" xfId="76" xr:uid="{00000000-0005-0000-0000-00003B000000}"/>
    <cellStyle name="Comma 5 2" xfId="77" xr:uid="{00000000-0005-0000-0000-00003C000000}"/>
    <cellStyle name="Comma 5 2 2" xfId="78" xr:uid="{00000000-0005-0000-0000-00003D000000}"/>
    <cellStyle name="Comma 5 3" xfId="79" xr:uid="{00000000-0005-0000-0000-00003E000000}"/>
    <cellStyle name="Comma 6" xfId="80" xr:uid="{00000000-0005-0000-0000-00003F000000}"/>
    <cellStyle name="Comma 6 2" xfId="227" xr:uid="{00000000-0005-0000-0000-000040000000}"/>
    <cellStyle name="Comma 7" xfId="81" xr:uid="{00000000-0005-0000-0000-000041000000}"/>
    <cellStyle name="Comma 8" xfId="82" xr:uid="{00000000-0005-0000-0000-000042000000}"/>
    <cellStyle name="Comma 9" xfId="83" xr:uid="{00000000-0005-0000-0000-000043000000}"/>
    <cellStyle name="Comma 9 2" xfId="228" xr:uid="{00000000-0005-0000-0000-000044000000}"/>
    <cellStyle name="Explanatory Text 2" xfId="84" xr:uid="{00000000-0005-0000-0000-000045000000}"/>
    <cellStyle name="Good 2" xfId="85" xr:uid="{00000000-0005-0000-0000-000046000000}"/>
    <cellStyle name="Heading 1 2" xfId="86" xr:uid="{00000000-0005-0000-0000-000047000000}"/>
    <cellStyle name="Heading 2 2" xfId="87" xr:uid="{00000000-0005-0000-0000-000048000000}"/>
    <cellStyle name="Heading 3 2" xfId="88" xr:uid="{00000000-0005-0000-0000-000049000000}"/>
    <cellStyle name="Heading 4 2" xfId="89" xr:uid="{00000000-0005-0000-0000-00004A000000}"/>
    <cellStyle name="Hyperlink" xfId="1" builtinId="8"/>
    <cellStyle name="Hyperlink 2" xfId="2" xr:uid="{00000000-0005-0000-0000-00004C000000}"/>
    <cellStyle name="Hyperlink 2 2" xfId="90" xr:uid="{00000000-0005-0000-0000-00004D000000}"/>
    <cellStyle name="Hyperlink 2 3" xfId="91" xr:uid="{00000000-0005-0000-0000-00004E000000}"/>
    <cellStyle name="Hyperlink 3" xfId="92" xr:uid="{00000000-0005-0000-0000-00004F000000}"/>
    <cellStyle name="Hyperlink 3 2" xfId="93" xr:uid="{00000000-0005-0000-0000-000050000000}"/>
    <cellStyle name="Hyperlink 4" xfId="94" xr:uid="{00000000-0005-0000-0000-000051000000}"/>
    <cellStyle name="Hyperlink 5" xfId="17" xr:uid="{00000000-0005-0000-0000-000052000000}"/>
    <cellStyle name="Hyperlink 6" xfId="95" xr:uid="{00000000-0005-0000-0000-000053000000}"/>
    <cellStyle name="Input 2" xfId="96" xr:uid="{00000000-0005-0000-0000-000054000000}"/>
    <cellStyle name="Linked Cell 2" xfId="97" xr:uid="{00000000-0005-0000-0000-000055000000}"/>
    <cellStyle name="Neutral 2" xfId="98" xr:uid="{00000000-0005-0000-0000-000056000000}"/>
    <cellStyle name="Normal" xfId="0" builtinId="0"/>
    <cellStyle name="Normal 10" xfId="99" xr:uid="{00000000-0005-0000-0000-000058000000}"/>
    <cellStyle name="Normal 10 2" xfId="100" xr:uid="{00000000-0005-0000-0000-000059000000}"/>
    <cellStyle name="Normal 10 3" xfId="101" xr:uid="{00000000-0005-0000-0000-00005A000000}"/>
    <cellStyle name="Normal 11" xfId="102" xr:uid="{00000000-0005-0000-0000-00005B000000}"/>
    <cellStyle name="Normal 12" xfId="103" xr:uid="{00000000-0005-0000-0000-00005C000000}"/>
    <cellStyle name="Normal 12 2" xfId="104" xr:uid="{00000000-0005-0000-0000-00005D000000}"/>
    <cellStyle name="Normal 128" xfId="105" xr:uid="{00000000-0005-0000-0000-00005E000000}"/>
    <cellStyle name="Normal 128 2" xfId="229" xr:uid="{00000000-0005-0000-0000-00005F000000}"/>
    <cellStyle name="Normal 13" xfId="106" xr:uid="{00000000-0005-0000-0000-000060000000}"/>
    <cellStyle name="Normal 14" xfId="107" xr:uid="{00000000-0005-0000-0000-000061000000}"/>
    <cellStyle name="Normal 14 2" xfId="108" xr:uid="{00000000-0005-0000-0000-000062000000}"/>
    <cellStyle name="Normal 15" xfId="109" xr:uid="{00000000-0005-0000-0000-000063000000}"/>
    <cellStyle name="Normal 16" xfId="110" xr:uid="{00000000-0005-0000-0000-000064000000}"/>
    <cellStyle name="Normal 17" xfId="111" xr:uid="{00000000-0005-0000-0000-000065000000}"/>
    <cellStyle name="Normal 18" xfId="112" xr:uid="{00000000-0005-0000-0000-000066000000}"/>
    <cellStyle name="Normal 19" xfId="113" xr:uid="{00000000-0005-0000-0000-000067000000}"/>
    <cellStyle name="Normal 2" xfId="3" xr:uid="{00000000-0005-0000-0000-000068000000}"/>
    <cellStyle name="Normal 2 2" xfId="114" xr:uid="{00000000-0005-0000-0000-000069000000}"/>
    <cellStyle name="Normal 2 2 2" xfId="115" xr:uid="{00000000-0005-0000-0000-00006A000000}"/>
    <cellStyle name="Normal 2 2 2 2" xfId="116" xr:uid="{00000000-0005-0000-0000-00006B000000}"/>
    <cellStyle name="Normal 2 2 2 3" xfId="231" xr:uid="{00000000-0005-0000-0000-00006C000000}"/>
    <cellStyle name="Normal 2 2 3" xfId="117" xr:uid="{00000000-0005-0000-0000-00006D000000}"/>
    <cellStyle name="Normal 2 2 4" xfId="230" xr:uid="{00000000-0005-0000-0000-00006E000000}"/>
    <cellStyle name="Normal 2 3" xfId="118" xr:uid="{00000000-0005-0000-0000-00006F000000}"/>
    <cellStyle name="Normal 2 3 2" xfId="119" xr:uid="{00000000-0005-0000-0000-000070000000}"/>
    <cellStyle name="Normal 2 4" xfId="120" xr:uid="{00000000-0005-0000-0000-000071000000}"/>
    <cellStyle name="Normal 2 4 2" xfId="121" xr:uid="{00000000-0005-0000-0000-000072000000}"/>
    <cellStyle name="Normal 2 4 3" xfId="122" xr:uid="{00000000-0005-0000-0000-000073000000}"/>
    <cellStyle name="Normal 2 5" xfId="123" xr:uid="{00000000-0005-0000-0000-000074000000}"/>
    <cellStyle name="Normal 2 6" xfId="124" xr:uid="{00000000-0005-0000-0000-000075000000}"/>
    <cellStyle name="Normal 20" xfId="125" xr:uid="{00000000-0005-0000-0000-000076000000}"/>
    <cellStyle name="Normal 20 2" xfId="232" xr:uid="{00000000-0005-0000-0000-000077000000}"/>
    <cellStyle name="Normal 21" xfId="16" xr:uid="{00000000-0005-0000-0000-000078000000}"/>
    <cellStyle name="Normal 22" xfId="126" xr:uid="{00000000-0005-0000-0000-000079000000}"/>
    <cellStyle name="Normal 22 2" xfId="233" xr:uid="{00000000-0005-0000-0000-00007A000000}"/>
    <cellStyle name="Normal 23" xfId="127" xr:uid="{00000000-0005-0000-0000-00007B000000}"/>
    <cellStyle name="Normal 24" xfId="128" xr:uid="{00000000-0005-0000-0000-00007C000000}"/>
    <cellStyle name="Normal 24 2" xfId="234" xr:uid="{00000000-0005-0000-0000-00007D000000}"/>
    <cellStyle name="Normal 25" xfId="223" xr:uid="{00000000-0005-0000-0000-00007E000000}"/>
    <cellStyle name="Normal 3" xfId="4" xr:uid="{00000000-0005-0000-0000-00007F000000}"/>
    <cellStyle name="Normal 3 2" xfId="129" xr:uid="{00000000-0005-0000-0000-000080000000}"/>
    <cellStyle name="Normal 3 2 2" xfId="130" xr:uid="{00000000-0005-0000-0000-000081000000}"/>
    <cellStyle name="Normal 3 3" xfId="131" xr:uid="{00000000-0005-0000-0000-000082000000}"/>
    <cellStyle name="Normal 3 4" xfId="132" xr:uid="{00000000-0005-0000-0000-000083000000}"/>
    <cellStyle name="Normal 3 5" xfId="133" xr:uid="{00000000-0005-0000-0000-000084000000}"/>
    <cellStyle name="Normal 3 6" xfId="134" xr:uid="{00000000-0005-0000-0000-000085000000}"/>
    <cellStyle name="Normal 3_Tracker for commission - 251012" xfId="135" xr:uid="{00000000-0005-0000-0000-000086000000}"/>
    <cellStyle name="Normal 4" xfId="5" xr:uid="{00000000-0005-0000-0000-000087000000}"/>
    <cellStyle name="Normal 4 2" xfId="6" xr:uid="{00000000-0005-0000-0000-000088000000}"/>
    <cellStyle name="Normal 4 3" xfId="136" xr:uid="{00000000-0005-0000-0000-000089000000}"/>
    <cellStyle name="Normal 4 4" xfId="137" xr:uid="{00000000-0005-0000-0000-00008A000000}"/>
    <cellStyle name="Normal 4 5" xfId="138" xr:uid="{00000000-0005-0000-0000-00008B000000}"/>
    <cellStyle name="Normal 4 5 2" xfId="235" xr:uid="{00000000-0005-0000-0000-00008C000000}"/>
    <cellStyle name="Normal 5" xfId="7" xr:uid="{00000000-0005-0000-0000-00008D000000}"/>
    <cellStyle name="Normal 5 2" xfId="139" xr:uid="{00000000-0005-0000-0000-00008E000000}"/>
    <cellStyle name="Normal 5 2 2" xfId="140" xr:uid="{00000000-0005-0000-0000-00008F000000}"/>
    <cellStyle name="Normal 5 3" xfId="141" xr:uid="{00000000-0005-0000-0000-000090000000}"/>
    <cellStyle name="Normal 5 3 2" xfId="142" xr:uid="{00000000-0005-0000-0000-000091000000}"/>
    <cellStyle name="Normal 5 4" xfId="143" xr:uid="{00000000-0005-0000-0000-000092000000}"/>
    <cellStyle name="Normal 5 5" xfId="144" xr:uid="{00000000-0005-0000-0000-000093000000}"/>
    <cellStyle name="Normal 5 6" xfId="145" xr:uid="{00000000-0005-0000-0000-000094000000}"/>
    <cellStyle name="Normal 5 7" xfId="146" xr:uid="{00000000-0005-0000-0000-000095000000}"/>
    <cellStyle name="Normal 5 8" xfId="147" xr:uid="{00000000-0005-0000-0000-000096000000}"/>
    <cellStyle name="Normal 5 9" xfId="224" xr:uid="{00000000-0005-0000-0000-000097000000}"/>
    <cellStyle name="Normal 6" xfId="8" xr:uid="{00000000-0005-0000-0000-000098000000}"/>
    <cellStyle name="Normal 6 2" xfId="148" xr:uid="{00000000-0005-0000-0000-000099000000}"/>
    <cellStyle name="Normal 6 3" xfId="149" xr:uid="{00000000-0005-0000-0000-00009A000000}"/>
    <cellStyle name="Normal 6 3 2" xfId="150" xr:uid="{00000000-0005-0000-0000-00009B000000}"/>
    <cellStyle name="Normal 6 3 3" xfId="236" xr:uid="{00000000-0005-0000-0000-00009C000000}"/>
    <cellStyle name="Normal 6 4" xfId="151" xr:uid="{00000000-0005-0000-0000-00009D000000}"/>
    <cellStyle name="Normal 6 5" xfId="152" xr:uid="{00000000-0005-0000-0000-00009E000000}"/>
    <cellStyle name="Normal 6 6" xfId="153" xr:uid="{00000000-0005-0000-0000-00009F000000}"/>
    <cellStyle name="Normal 6 7" xfId="154" xr:uid="{00000000-0005-0000-0000-0000A0000000}"/>
    <cellStyle name="Normal 7" xfId="9" xr:uid="{00000000-0005-0000-0000-0000A1000000}"/>
    <cellStyle name="Normal 7 2" xfId="155" xr:uid="{00000000-0005-0000-0000-0000A2000000}"/>
    <cellStyle name="Normal 7 2 2" xfId="156" xr:uid="{00000000-0005-0000-0000-0000A3000000}"/>
    <cellStyle name="Normal 7 2 3" xfId="157" xr:uid="{00000000-0005-0000-0000-0000A4000000}"/>
    <cellStyle name="Normal 7 2 3 2" xfId="237" xr:uid="{00000000-0005-0000-0000-0000A5000000}"/>
    <cellStyle name="Normal 7 3" xfId="15" xr:uid="{00000000-0005-0000-0000-0000A6000000}"/>
    <cellStyle name="Normal 7 3 2" xfId="158" xr:uid="{00000000-0005-0000-0000-0000A7000000}"/>
    <cellStyle name="Normal 7 4" xfId="159" xr:uid="{00000000-0005-0000-0000-0000A8000000}"/>
    <cellStyle name="Normal 7 5" xfId="160" xr:uid="{00000000-0005-0000-0000-0000A9000000}"/>
    <cellStyle name="Normal 7 5 2" xfId="238" xr:uid="{00000000-0005-0000-0000-0000AA000000}"/>
    <cellStyle name="Normal 7 6" xfId="161" xr:uid="{00000000-0005-0000-0000-0000AB000000}"/>
    <cellStyle name="Normal 8" xfId="162" xr:uid="{00000000-0005-0000-0000-0000AC000000}"/>
    <cellStyle name="Normal 8 2" xfId="163" xr:uid="{00000000-0005-0000-0000-0000AD000000}"/>
    <cellStyle name="Normal 8 2 2" xfId="164" xr:uid="{00000000-0005-0000-0000-0000AE000000}"/>
    <cellStyle name="Normal 8 3" xfId="165" xr:uid="{00000000-0005-0000-0000-0000AF000000}"/>
    <cellStyle name="Normal 8 3 2" xfId="166" xr:uid="{00000000-0005-0000-0000-0000B0000000}"/>
    <cellStyle name="Normal 8 4" xfId="167" xr:uid="{00000000-0005-0000-0000-0000B1000000}"/>
    <cellStyle name="Normal 8 5" xfId="168" xr:uid="{00000000-0005-0000-0000-0000B2000000}"/>
    <cellStyle name="Normal 8 5 2" xfId="239" xr:uid="{00000000-0005-0000-0000-0000B3000000}"/>
    <cellStyle name="Normal 9" xfId="169" xr:uid="{00000000-0005-0000-0000-0000B4000000}"/>
    <cellStyle name="Normal 9 2" xfId="170" xr:uid="{00000000-0005-0000-0000-0000B5000000}"/>
    <cellStyle name="Normal 9 3" xfId="171" xr:uid="{00000000-0005-0000-0000-0000B6000000}"/>
    <cellStyle name="Normal 9 4" xfId="172" xr:uid="{00000000-0005-0000-0000-0000B7000000}"/>
    <cellStyle name="Normal 9 4 2" xfId="240" xr:uid="{00000000-0005-0000-0000-0000B8000000}"/>
    <cellStyle name="Normal_PROTECT-DEPARTMENTAL_maintained_school_MI_Feb" xfId="10" xr:uid="{00000000-0005-0000-0000-0000B9000000}"/>
    <cellStyle name="Normal_Table 1" xfId="11" xr:uid="{00000000-0005-0000-0000-0000BA000000}"/>
    <cellStyle name="Normal_Table17_LATablesWeb" xfId="12" xr:uid="{00000000-0005-0000-0000-0000BB000000}"/>
    <cellStyle name="Note 2" xfId="173" xr:uid="{00000000-0005-0000-0000-0000BC000000}"/>
    <cellStyle name="Note 2 2" xfId="174" xr:uid="{00000000-0005-0000-0000-0000BD000000}"/>
    <cellStyle name="Note 2 2 2" xfId="175" xr:uid="{00000000-0005-0000-0000-0000BE000000}"/>
    <cellStyle name="Note 2 3" xfId="176" xr:uid="{00000000-0005-0000-0000-0000BF000000}"/>
    <cellStyle name="Note 2 3 2" xfId="177" xr:uid="{00000000-0005-0000-0000-0000C0000000}"/>
    <cellStyle name="Note 2 4" xfId="178" xr:uid="{00000000-0005-0000-0000-0000C1000000}"/>
    <cellStyle name="Note 2 4 2" xfId="179" xr:uid="{00000000-0005-0000-0000-0000C2000000}"/>
    <cellStyle name="Note 2 5" xfId="180" xr:uid="{00000000-0005-0000-0000-0000C3000000}"/>
    <cellStyle name="Note 2 5 2" xfId="181" xr:uid="{00000000-0005-0000-0000-0000C4000000}"/>
    <cellStyle name="Note 2 6" xfId="182" xr:uid="{00000000-0005-0000-0000-0000C5000000}"/>
    <cellStyle name="Note 2 6 2" xfId="183" xr:uid="{00000000-0005-0000-0000-0000C6000000}"/>
    <cellStyle name="Note 3" xfId="184" xr:uid="{00000000-0005-0000-0000-0000C7000000}"/>
    <cellStyle name="Note 3 2" xfId="185" xr:uid="{00000000-0005-0000-0000-0000C8000000}"/>
    <cellStyle name="Note 3 2 2" xfId="186" xr:uid="{00000000-0005-0000-0000-0000C9000000}"/>
    <cellStyle name="Note 3 3" xfId="187" xr:uid="{00000000-0005-0000-0000-0000CA000000}"/>
    <cellStyle name="Note 3 3 2" xfId="188" xr:uid="{00000000-0005-0000-0000-0000CB000000}"/>
    <cellStyle name="Note 3 4" xfId="189" xr:uid="{00000000-0005-0000-0000-0000CC000000}"/>
    <cellStyle name="Note 4" xfId="190" xr:uid="{00000000-0005-0000-0000-0000CD000000}"/>
    <cellStyle name="Note 4 2" xfId="191" xr:uid="{00000000-0005-0000-0000-0000CE000000}"/>
    <cellStyle name="Note 5" xfId="192" xr:uid="{00000000-0005-0000-0000-0000CF000000}"/>
    <cellStyle name="Note 5 2" xfId="193" xr:uid="{00000000-0005-0000-0000-0000D0000000}"/>
    <cellStyle name="Note 6" xfId="194" xr:uid="{00000000-0005-0000-0000-0000D1000000}"/>
    <cellStyle name="Note 6 2" xfId="195" xr:uid="{00000000-0005-0000-0000-0000D2000000}"/>
    <cellStyle name="Note 7" xfId="196" xr:uid="{00000000-0005-0000-0000-0000D3000000}"/>
    <cellStyle name="Note 7 2" xfId="197" xr:uid="{00000000-0005-0000-0000-0000D4000000}"/>
    <cellStyle name="Note 8" xfId="198" xr:uid="{00000000-0005-0000-0000-0000D5000000}"/>
    <cellStyle name="Note 8 2" xfId="199" xr:uid="{00000000-0005-0000-0000-0000D6000000}"/>
    <cellStyle name="Output 2" xfId="200" xr:uid="{00000000-0005-0000-0000-0000D7000000}"/>
    <cellStyle name="Percent 10" xfId="201" xr:uid="{00000000-0005-0000-0000-0000D8000000}"/>
    <cellStyle name="Percent 11" xfId="202" xr:uid="{00000000-0005-0000-0000-0000D9000000}"/>
    <cellStyle name="Percent 11 2" xfId="241" xr:uid="{00000000-0005-0000-0000-0000DA000000}"/>
    <cellStyle name="Percent 12" xfId="225" xr:uid="{00000000-0005-0000-0000-0000DB000000}"/>
    <cellStyle name="Percent 2" xfId="13" xr:uid="{00000000-0005-0000-0000-0000DC000000}"/>
    <cellStyle name="Percent 2 2" xfId="203" xr:uid="{00000000-0005-0000-0000-0000DD000000}"/>
    <cellStyle name="Percent 2 3" xfId="204" xr:uid="{00000000-0005-0000-0000-0000DE000000}"/>
    <cellStyle name="Percent 2 4" xfId="205" xr:uid="{00000000-0005-0000-0000-0000DF000000}"/>
    <cellStyle name="Percent 3" xfId="206" xr:uid="{00000000-0005-0000-0000-0000E0000000}"/>
    <cellStyle name="Percent 4" xfId="207" xr:uid="{00000000-0005-0000-0000-0000E1000000}"/>
    <cellStyle name="Percent 4 2" xfId="208" xr:uid="{00000000-0005-0000-0000-0000E2000000}"/>
    <cellStyle name="Percent 5" xfId="209" xr:uid="{00000000-0005-0000-0000-0000E3000000}"/>
    <cellStyle name="Percent 5 2" xfId="210" xr:uid="{00000000-0005-0000-0000-0000E4000000}"/>
    <cellStyle name="Percent 5 2 2" xfId="211" xr:uid="{00000000-0005-0000-0000-0000E5000000}"/>
    <cellStyle name="Percent 5 3" xfId="212" xr:uid="{00000000-0005-0000-0000-0000E6000000}"/>
    <cellStyle name="Percent 6" xfId="213" xr:uid="{00000000-0005-0000-0000-0000E7000000}"/>
    <cellStyle name="Percent 6 2" xfId="214" xr:uid="{00000000-0005-0000-0000-0000E8000000}"/>
    <cellStyle name="Percent 6 2 2" xfId="215" xr:uid="{00000000-0005-0000-0000-0000E9000000}"/>
    <cellStyle name="Percent 6 3" xfId="216" xr:uid="{00000000-0005-0000-0000-0000EA000000}"/>
    <cellStyle name="Percent 7" xfId="217" xr:uid="{00000000-0005-0000-0000-0000EB000000}"/>
    <cellStyle name="Percent 7 2" xfId="242" xr:uid="{00000000-0005-0000-0000-0000EC000000}"/>
    <cellStyle name="Percent 8" xfId="218" xr:uid="{00000000-0005-0000-0000-0000ED000000}"/>
    <cellStyle name="Percent 9" xfId="219" xr:uid="{00000000-0005-0000-0000-0000EE000000}"/>
    <cellStyle name="Percent 9 2" xfId="243" xr:uid="{00000000-0005-0000-0000-0000EF000000}"/>
    <cellStyle name="Title 2" xfId="220" xr:uid="{00000000-0005-0000-0000-0000F0000000}"/>
    <cellStyle name="Total 2" xfId="221" xr:uid="{00000000-0005-0000-0000-0000F1000000}"/>
    <cellStyle name="Tracking" xfId="14" xr:uid="{00000000-0005-0000-0000-0000F2000000}"/>
    <cellStyle name="Warning Text 2" xfId="222" xr:uid="{00000000-0005-0000-0000-0000F3000000}"/>
  </cellStyles>
  <dxfs count="61">
    <dxf>
      <numFmt numFmtId="19" formatCode="dd/mm/yyyy"/>
    </dxf>
    <dxf>
      <numFmt numFmtId="19" formatCode="dd/mm/yyyy"/>
    </dxf>
    <dxf>
      <numFmt numFmtId="19" formatCode="dd/mm/yyyy"/>
    </dxf>
    <dxf>
      <numFmt numFmtId="19" formatCode="dd/mm/yyyy"/>
    </dxf>
    <dxf>
      <numFmt numFmtId="19" formatCode="dd/mm/yyyy"/>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164" formatCode="dd/mm/yyyy;@"/>
      <alignment horizontal="left" vertical="bottom" textRotation="0" wrapText="0" indent="0" justifyLastLine="0" shrinkToFit="0" readingOrder="0"/>
    </dxf>
    <dxf>
      <numFmt numFmtId="164" formatCode="dd/mm/yyyy;@"/>
      <alignment horizontal="left" vertical="bottom" textRotation="0" wrapText="0" indent="0" justifyLastLine="0" shrinkToFit="0" readingOrder="0"/>
    </dxf>
    <dxf>
      <numFmt numFmtId="164" formatCode="dd/mm/yyyy;@"/>
      <alignment horizontal="lef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0" indent="0" justifyLastLine="0" shrinkToFit="0" readingOrder="0"/>
      <protection locked="1" hidden="0"/>
    </dxf>
    <dxf>
      <font>
        <b/>
        <i val="0"/>
        <strike val="0"/>
        <condense val="0"/>
        <extend val="0"/>
        <outline val="0"/>
        <shadow val="0"/>
        <u val="none"/>
        <vertAlign val="baseline"/>
        <sz val="10"/>
        <color theme="0"/>
        <name val="Tahoma"/>
        <scheme val="none"/>
      </font>
      <fill>
        <patternFill patternType="solid">
          <fgColor indexed="64"/>
          <bgColor rgb="FF0070C0"/>
        </patternFill>
      </fill>
      <alignment horizontal="left" vertical="bottom"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64"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64" formatCode="dd/mm/yyyy;@"/>
      <fill>
        <patternFill patternType="none">
          <fgColor indexed="64"/>
          <bgColor indexed="65"/>
        </patternFill>
      </fill>
      <alignment horizontal="general"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indexed="65"/>
        </patternFill>
      </fill>
      <alignment horizontal="general"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ertAlign val="baseline"/>
        <sz val="10"/>
        <color auto="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0"/>
        </top>
        <bottom/>
      </border>
      <protection locked="1" hidden="0"/>
    </dxf>
    <dxf>
      <fill>
        <patternFill patternType="none">
          <fgColor indexed="64"/>
          <bgColor auto="1"/>
        </patternFill>
      </fill>
    </dxf>
    <dxf>
      <font>
        <b/>
        <i val="0"/>
        <strike val="0"/>
        <condense val="0"/>
        <extend val="0"/>
        <outline val="0"/>
        <shadow val="0"/>
        <u val="none"/>
        <vertAlign val="baseline"/>
        <sz val="10"/>
        <color theme="0"/>
        <name val="Tahoma"/>
        <scheme val="none"/>
      </font>
      <fill>
        <patternFill>
          <bgColor rgb="FF0070C0"/>
        </patternFill>
      </fill>
      <alignment horizontal="left" vertical="bottom"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64" formatCode="dd/mm/yyyy;@"/>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164" formatCode="dd/mm/yyyy;@"/>
      <fill>
        <patternFill patternType="none">
          <fgColor indexed="64"/>
          <bgColor indexed="65"/>
        </patternFill>
      </fill>
      <alignment horizontal="general"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0"/>
        <color theme="1"/>
        <name val="Tahoma"/>
        <scheme val="none"/>
      </font>
      <numFmt numFmtId="19" formatCode="dd/mm/yyyy"/>
      <fill>
        <patternFill patternType="none">
          <fgColor indexed="64"/>
          <bgColor indexed="65"/>
        </patternFill>
      </fill>
      <alignment horizontal="general"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ertAlign val="baseline"/>
        <sz val="10"/>
        <color auto="1"/>
        <name val="Tahoma"/>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0"/>
        </top>
        <bottom/>
      </border>
      <protection locked="1" hidden="0"/>
    </dxf>
    <dxf>
      <fill>
        <patternFill patternType="none">
          <fgColor indexed="64"/>
          <bgColor auto="1"/>
        </patternFill>
      </fill>
    </dxf>
    <dxf>
      <font>
        <b/>
        <i val="0"/>
        <strike val="0"/>
        <condense val="0"/>
        <extend val="0"/>
        <outline val="0"/>
        <shadow val="0"/>
        <u val="none"/>
        <vertAlign val="baseline"/>
        <sz val="10"/>
        <color theme="0"/>
        <name val="Tahoma"/>
        <scheme val="none"/>
      </font>
      <fill>
        <patternFill>
          <bgColor rgb="FF0070C0"/>
        </patternFill>
      </fill>
      <alignment horizontal="left"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mruColors>
      <color rgb="FFA71717"/>
      <color rgb="FFE77525"/>
      <color rgb="FF2093B8"/>
      <color rgb="FF2B2B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8AF-4267-873C-AD3041710E8F}"/>
            </c:ext>
          </c:extLst>
        </c:ser>
        <c:ser>
          <c:idx val="1"/>
          <c:order val="1"/>
          <c:spPr>
            <a:solidFill>
              <a:srgbClr val="9B5BA5"/>
            </a:solidFill>
            <a:ln w="12700">
              <a:solidFill>
                <a:srgbClr val="FFFFFF"/>
              </a:solidFill>
              <a:prstDash val="solid"/>
            </a:ln>
          </c:spPr>
          <c:invertIfNegative val="0"/>
          <c:val>
            <c:numLit>
              <c:formatCode>General</c:formatCode>
              <c:ptCount val="1"/>
              <c:pt idx="0">
                <c:v>0</c:v>
              </c:pt>
            </c:numLit>
          </c:val>
          <c:extLst>
            <c:ext xmlns:c16="http://schemas.microsoft.com/office/drawing/2014/chart" uri="{C3380CC4-5D6E-409C-BE32-E72D297353CC}">
              <c16:uniqueId val="{00000001-08AF-4267-873C-AD3041710E8F}"/>
            </c:ext>
          </c:extLst>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8AF-4267-873C-AD3041710E8F}"/>
            </c:ext>
          </c:extLst>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3-08AF-4267-873C-AD3041710E8F}"/>
            </c:ext>
          </c:extLst>
        </c:ser>
        <c:dLbls>
          <c:showLegendKey val="0"/>
          <c:showVal val="0"/>
          <c:showCatName val="0"/>
          <c:showSerName val="0"/>
          <c:showPercent val="0"/>
          <c:showBubbleSize val="0"/>
        </c:dLbls>
        <c:gapWidth val="50"/>
        <c:overlap val="100"/>
        <c:axId val="102557184"/>
        <c:axId val="102558720"/>
      </c:barChart>
      <c:catAx>
        <c:axId val="1025571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02558720"/>
        <c:crosses val="autoZero"/>
        <c:auto val="1"/>
        <c:lblAlgn val="ctr"/>
        <c:lblOffset val="100"/>
        <c:tickLblSkip val="1"/>
        <c:tickMarkSkip val="1"/>
        <c:noMultiLvlLbl val="0"/>
      </c:catAx>
      <c:valAx>
        <c:axId val="102558720"/>
        <c:scaling>
          <c:orientation val="minMax"/>
        </c:scaling>
        <c:delete val="1"/>
        <c:axPos val="t"/>
        <c:numFmt formatCode="0%" sourceLinked="1"/>
        <c:majorTickMark val="out"/>
        <c:minorTickMark val="none"/>
        <c:tickLblPos val="nextTo"/>
        <c:crossAx val="10255718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78D-489B-BEAC-3AF40581F0F2}"/>
            </c:ext>
          </c:extLst>
        </c:ser>
        <c:ser>
          <c:idx val="1"/>
          <c:order val="1"/>
          <c:spPr>
            <a:solidFill>
              <a:srgbClr val="9B5BA5"/>
            </a:solidFill>
            <a:ln w="12700">
              <a:solidFill>
                <a:srgbClr val="FFFFFF"/>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78D-489B-BEAC-3AF40581F0F2}"/>
            </c:ext>
          </c:extLst>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678D-489B-BEAC-3AF40581F0F2}"/>
            </c:ext>
          </c:extLst>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3-678D-489B-BEAC-3AF40581F0F2}"/>
            </c:ext>
          </c:extLst>
        </c:ser>
        <c:dLbls>
          <c:showLegendKey val="0"/>
          <c:showVal val="0"/>
          <c:showCatName val="0"/>
          <c:showSerName val="0"/>
          <c:showPercent val="0"/>
          <c:showBubbleSize val="0"/>
        </c:dLbls>
        <c:gapWidth val="50"/>
        <c:overlap val="100"/>
        <c:axId val="103054336"/>
        <c:axId val="103076608"/>
      </c:barChart>
      <c:catAx>
        <c:axId val="10305433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03076608"/>
        <c:crosses val="autoZero"/>
        <c:auto val="1"/>
        <c:lblAlgn val="ctr"/>
        <c:lblOffset val="100"/>
        <c:tickLblSkip val="1"/>
        <c:tickMarkSkip val="1"/>
        <c:noMultiLvlLbl val="0"/>
      </c:catAx>
      <c:valAx>
        <c:axId val="103076608"/>
        <c:scaling>
          <c:orientation val="minMax"/>
        </c:scaling>
        <c:delete val="1"/>
        <c:axPos val="t"/>
        <c:numFmt formatCode="0%" sourceLinked="1"/>
        <c:majorTickMark val="out"/>
        <c:minorTickMark val="none"/>
        <c:tickLblPos val="nextTo"/>
        <c:crossAx val="103054336"/>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90449515664385"/>
          <c:y val="9.7982708933717577E-2"/>
          <c:w val="0.55411058674868541"/>
          <c:h val="0.80403458213256485"/>
        </c:manualLayout>
      </c:layout>
      <c:barChart>
        <c:barDir val="bar"/>
        <c:grouping val="percentStacked"/>
        <c:varyColors val="0"/>
        <c:ser>
          <c:idx val="0"/>
          <c:order val="0"/>
          <c:tx>
            <c:strRef>
              <c:f>'C1 Outcomes each year'!$D$23</c:f>
              <c:strCache>
                <c:ptCount val="1"/>
                <c:pt idx="0">
                  <c:v>Outstanding</c:v>
                </c:pt>
              </c:strCache>
            </c:strRef>
          </c:tx>
          <c:spPr>
            <a:solidFill>
              <a:srgbClr val="2B2B6E"/>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Outcomes each year'!$B$24:$C$32</c:f>
              <c:strCache>
                <c:ptCount val="9"/>
                <c:pt idx="0">
                  <c:v>1 September 2015 - 31 August 2016 (248)</c:v>
                </c:pt>
                <c:pt idx="1">
                  <c:v>1 September 2014 - 31 August 2015 (278)</c:v>
                </c:pt>
                <c:pt idx="2">
                  <c:v>28 April 2014 - 31 August 2014 (89)</c:v>
                </c:pt>
                <c:pt idx="3">
                  <c:v>1 September 2013 - 27 April 2014 (207)</c:v>
                </c:pt>
                <c:pt idx="4">
                  <c:v>1 January 2013 - 31 August 2013 (161)</c:v>
                </c:pt>
                <c:pt idx="5">
                  <c:v>1 September 2012 - 31 December 2012 (133)</c:v>
                </c:pt>
                <c:pt idx="6">
                  <c:v>1 September 2011 - 31 August 2012 (361)</c:v>
                </c:pt>
                <c:pt idx="7">
                  <c:v>1 September 2010 - 31 August 2011 (314)</c:v>
                </c:pt>
                <c:pt idx="8">
                  <c:v>1 September 2009 - 31 August 2010 (318)</c:v>
                </c:pt>
              </c:strCache>
            </c:strRef>
          </c:cat>
          <c:val>
            <c:numRef>
              <c:f>'C1 Outcomes each year'!$D$24:$D$32</c:f>
              <c:numCache>
                <c:formatCode>0</c:formatCode>
                <c:ptCount val="9"/>
                <c:pt idx="0">
                  <c:v>13.306451612903226</c:v>
                </c:pt>
                <c:pt idx="1">
                  <c:v>11.552346570397113</c:v>
                </c:pt>
                <c:pt idx="2">
                  <c:v>12.359550561797752</c:v>
                </c:pt>
                <c:pt idx="3">
                  <c:v>13.043478260869565</c:v>
                </c:pt>
                <c:pt idx="4">
                  <c:v>11.180124223602485</c:v>
                </c:pt>
                <c:pt idx="5">
                  <c:v>15.789473684210526</c:v>
                </c:pt>
                <c:pt idx="6">
                  <c:v>13.29639889196676</c:v>
                </c:pt>
                <c:pt idx="7">
                  <c:v>9.8726114649681538</c:v>
                </c:pt>
                <c:pt idx="8">
                  <c:v>10.377358490566039</c:v>
                </c:pt>
              </c:numCache>
            </c:numRef>
          </c:val>
          <c:extLst>
            <c:ext xmlns:c16="http://schemas.microsoft.com/office/drawing/2014/chart" uri="{C3380CC4-5D6E-409C-BE32-E72D297353CC}">
              <c16:uniqueId val="{00000000-23D1-4D46-A0BB-2B8BA17DF17F}"/>
            </c:ext>
          </c:extLst>
        </c:ser>
        <c:ser>
          <c:idx val="1"/>
          <c:order val="1"/>
          <c:tx>
            <c:strRef>
              <c:f>'C1 Outcomes each year'!$E$23</c:f>
              <c:strCache>
                <c:ptCount val="1"/>
                <c:pt idx="0">
                  <c:v>Good</c:v>
                </c:pt>
              </c:strCache>
            </c:strRef>
          </c:tx>
          <c:spPr>
            <a:solidFill>
              <a:srgbClr val="2093B8"/>
            </a:solidFill>
          </c:spPr>
          <c:invertIfNegative val="0"/>
          <c:dLbls>
            <c:spPr>
              <a:solidFill>
                <a:srgbClr val="2093B8"/>
              </a:solidFill>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Outcomes each year'!$B$24:$C$32</c:f>
              <c:strCache>
                <c:ptCount val="9"/>
                <c:pt idx="0">
                  <c:v>1 September 2015 - 31 August 2016 (248)</c:v>
                </c:pt>
                <c:pt idx="1">
                  <c:v>1 September 2014 - 31 August 2015 (278)</c:v>
                </c:pt>
                <c:pt idx="2">
                  <c:v>28 April 2014 - 31 August 2014 (89)</c:v>
                </c:pt>
                <c:pt idx="3">
                  <c:v>1 September 2013 - 27 April 2014 (207)</c:v>
                </c:pt>
                <c:pt idx="4">
                  <c:v>1 January 2013 - 31 August 2013 (161)</c:v>
                </c:pt>
                <c:pt idx="5">
                  <c:v>1 September 2012 - 31 December 2012 (133)</c:v>
                </c:pt>
                <c:pt idx="6">
                  <c:v>1 September 2011 - 31 August 2012 (361)</c:v>
                </c:pt>
                <c:pt idx="7">
                  <c:v>1 September 2010 - 31 August 2011 (314)</c:v>
                </c:pt>
                <c:pt idx="8">
                  <c:v>1 September 2009 - 31 August 2010 (318)</c:v>
                </c:pt>
              </c:strCache>
            </c:strRef>
          </c:cat>
          <c:val>
            <c:numRef>
              <c:f>'C1 Outcomes each year'!$E$24:$E$32</c:f>
              <c:numCache>
                <c:formatCode>0</c:formatCode>
                <c:ptCount val="9"/>
                <c:pt idx="0">
                  <c:v>47.983870967741936</c:v>
                </c:pt>
                <c:pt idx="1">
                  <c:v>57.761732851985556</c:v>
                </c:pt>
                <c:pt idx="2">
                  <c:v>59.550561797752813</c:v>
                </c:pt>
                <c:pt idx="3">
                  <c:v>58.454106280193244</c:v>
                </c:pt>
                <c:pt idx="4">
                  <c:v>52.795031055900623</c:v>
                </c:pt>
                <c:pt idx="5">
                  <c:v>53.383458646616546</c:v>
                </c:pt>
                <c:pt idx="6">
                  <c:v>63.157894736842103</c:v>
                </c:pt>
                <c:pt idx="7">
                  <c:v>57.00636942675159</c:v>
                </c:pt>
                <c:pt idx="8">
                  <c:v>55.660377358490564</c:v>
                </c:pt>
              </c:numCache>
            </c:numRef>
          </c:val>
          <c:extLst>
            <c:ext xmlns:c16="http://schemas.microsoft.com/office/drawing/2014/chart" uri="{C3380CC4-5D6E-409C-BE32-E72D297353CC}">
              <c16:uniqueId val="{00000001-23D1-4D46-A0BB-2B8BA17DF17F}"/>
            </c:ext>
          </c:extLst>
        </c:ser>
        <c:ser>
          <c:idx val="2"/>
          <c:order val="2"/>
          <c:tx>
            <c:strRef>
              <c:f>'C1 Outcomes each year'!$F$23</c:f>
              <c:strCache>
                <c:ptCount val="1"/>
                <c:pt idx="0">
                  <c:v>Requires improvement/satisfactory</c:v>
                </c:pt>
              </c:strCache>
            </c:strRef>
          </c:tx>
          <c:spPr>
            <a:solidFill>
              <a:srgbClr val="E77525"/>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Outcomes each year'!$B$24:$C$32</c:f>
              <c:strCache>
                <c:ptCount val="9"/>
                <c:pt idx="0">
                  <c:v>1 September 2015 - 31 August 2016 (248)</c:v>
                </c:pt>
                <c:pt idx="1">
                  <c:v>1 September 2014 - 31 August 2015 (278)</c:v>
                </c:pt>
                <c:pt idx="2">
                  <c:v>28 April 2014 - 31 August 2014 (89)</c:v>
                </c:pt>
                <c:pt idx="3">
                  <c:v>1 September 2013 - 27 April 2014 (207)</c:v>
                </c:pt>
                <c:pt idx="4">
                  <c:v>1 January 2013 - 31 August 2013 (161)</c:v>
                </c:pt>
                <c:pt idx="5">
                  <c:v>1 September 2012 - 31 December 2012 (133)</c:v>
                </c:pt>
                <c:pt idx="6">
                  <c:v>1 September 2011 - 31 August 2012 (361)</c:v>
                </c:pt>
                <c:pt idx="7">
                  <c:v>1 September 2010 - 31 August 2011 (314)</c:v>
                </c:pt>
                <c:pt idx="8">
                  <c:v>1 September 2009 - 31 August 2010 (318)</c:v>
                </c:pt>
              </c:strCache>
            </c:strRef>
          </c:cat>
          <c:val>
            <c:numRef>
              <c:f>'C1 Outcomes each year'!$F$24:$F$32</c:f>
              <c:numCache>
                <c:formatCode>0</c:formatCode>
                <c:ptCount val="9"/>
                <c:pt idx="0">
                  <c:v>18.14516129032258</c:v>
                </c:pt>
                <c:pt idx="1">
                  <c:v>14.440433212996389</c:v>
                </c:pt>
                <c:pt idx="2">
                  <c:v>14.606741573033707</c:v>
                </c:pt>
                <c:pt idx="3">
                  <c:v>18.840579710144929</c:v>
                </c:pt>
                <c:pt idx="4">
                  <c:v>22.981366459627328</c:v>
                </c:pt>
                <c:pt idx="5">
                  <c:v>26.315789473684209</c:v>
                </c:pt>
                <c:pt idx="6">
                  <c:v>20.498614958448755</c:v>
                </c:pt>
                <c:pt idx="7">
                  <c:v>29.29936305732484</c:v>
                </c:pt>
                <c:pt idx="8">
                  <c:v>29.559748427672954</c:v>
                </c:pt>
              </c:numCache>
            </c:numRef>
          </c:val>
          <c:extLst>
            <c:ext xmlns:c16="http://schemas.microsoft.com/office/drawing/2014/chart" uri="{C3380CC4-5D6E-409C-BE32-E72D297353CC}">
              <c16:uniqueId val="{00000002-23D1-4D46-A0BB-2B8BA17DF17F}"/>
            </c:ext>
          </c:extLst>
        </c:ser>
        <c:ser>
          <c:idx val="3"/>
          <c:order val="3"/>
          <c:tx>
            <c:strRef>
              <c:f>'C1 Outcomes each year'!$G$23</c:f>
              <c:strCache>
                <c:ptCount val="1"/>
                <c:pt idx="0">
                  <c:v>Inadequate</c:v>
                </c:pt>
              </c:strCache>
            </c:strRef>
          </c:tx>
          <c:spPr>
            <a:solidFill>
              <a:srgbClr val="A71717"/>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Outcomes each year'!$B$24:$C$32</c:f>
              <c:strCache>
                <c:ptCount val="9"/>
                <c:pt idx="0">
                  <c:v>1 September 2015 - 31 August 2016 (248)</c:v>
                </c:pt>
                <c:pt idx="1">
                  <c:v>1 September 2014 - 31 August 2015 (278)</c:v>
                </c:pt>
                <c:pt idx="2">
                  <c:v>28 April 2014 - 31 August 2014 (89)</c:v>
                </c:pt>
                <c:pt idx="3">
                  <c:v>1 September 2013 - 27 April 2014 (207)</c:v>
                </c:pt>
                <c:pt idx="4">
                  <c:v>1 January 2013 - 31 August 2013 (161)</c:v>
                </c:pt>
                <c:pt idx="5">
                  <c:v>1 September 2012 - 31 December 2012 (133)</c:v>
                </c:pt>
                <c:pt idx="6">
                  <c:v>1 September 2011 - 31 August 2012 (361)</c:v>
                </c:pt>
                <c:pt idx="7">
                  <c:v>1 September 2010 - 31 August 2011 (314)</c:v>
                </c:pt>
                <c:pt idx="8">
                  <c:v>1 September 2009 - 31 August 2010 (318)</c:v>
                </c:pt>
              </c:strCache>
            </c:strRef>
          </c:cat>
          <c:val>
            <c:numRef>
              <c:f>'C1 Outcomes each year'!$G$24:$G$32</c:f>
              <c:numCache>
                <c:formatCode>0</c:formatCode>
                <c:ptCount val="9"/>
                <c:pt idx="0">
                  <c:v>20.56451612903226</c:v>
                </c:pt>
                <c:pt idx="1">
                  <c:v>16.245487364620939</c:v>
                </c:pt>
                <c:pt idx="2">
                  <c:v>13.48314606741573</c:v>
                </c:pt>
                <c:pt idx="3">
                  <c:v>9.6618357487922708</c:v>
                </c:pt>
                <c:pt idx="4">
                  <c:v>13.043478260869565</c:v>
                </c:pt>
                <c:pt idx="5">
                  <c:v>4.5112781954887211</c:v>
                </c:pt>
                <c:pt idx="6">
                  <c:v>3.0470914127423825</c:v>
                </c:pt>
                <c:pt idx="7">
                  <c:v>3.8216560509554141</c:v>
                </c:pt>
                <c:pt idx="8">
                  <c:v>4.4025157232704402</c:v>
                </c:pt>
              </c:numCache>
            </c:numRef>
          </c:val>
          <c:extLst>
            <c:ext xmlns:c16="http://schemas.microsoft.com/office/drawing/2014/chart" uri="{C3380CC4-5D6E-409C-BE32-E72D297353CC}">
              <c16:uniqueId val="{00000003-23D1-4D46-A0BB-2B8BA17DF17F}"/>
            </c:ext>
          </c:extLst>
        </c:ser>
        <c:dLbls>
          <c:showLegendKey val="0"/>
          <c:showVal val="0"/>
          <c:showCatName val="0"/>
          <c:showSerName val="0"/>
          <c:showPercent val="0"/>
          <c:showBubbleSize val="0"/>
        </c:dLbls>
        <c:gapWidth val="50"/>
        <c:overlap val="100"/>
        <c:axId val="102938496"/>
        <c:axId val="102940032"/>
      </c:barChart>
      <c:catAx>
        <c:axId val="10293849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2940032"/>
        <c:crosses val="autoZero"/>
        <c:auto val="1"/>
        <c:lblAlgn val="ctr"/>
        <c:lblOffset val="100"/>
        <c:tickLblSkip val="1"/>
        <c:tickMarkSkip val="1"/>
        <c:noMultiLvlLbl val="0"/>
      </c:catAx>
      <c:valAx>
        <c:axId val="102940032"/>
        <c:scaling>
          <c:orientation val="minMax"/>
        </c:scaling>
        <c:delete val="1"/>
        <c:axPos val="t"/>
        <c:numFmt formatCode="0%" sourceLinked="1"/>
        <c:majorTickMark val="out"/>
        <c:minorTickMark val="none"/>
        <c:tickLblPos val="nextTo"/>
        <c:crossAx val="102938496"/>
        <c:crosses val="autoZero"/>
        <c:crossBetween val="between"/>
      </c:valAx>
      <c:spPr>
        <a:noFill/>
        <a:ln w="25400">
          <a:noFill/>
        </a:ln>
      </c:spPr>
    </c:plotArea>
    <c:legend>
      <c:legendPos val="r"/>
      <c:layout>
        <c:manualLayout>
          <c:xMode val="edge"/>
          <c:yMode val="edge"/>
          <c:x val="0.24896755693999786"/>
          <c:y val="0.905204280971728"/>
          <c:w val="0.6188035998424174"/>
          <c:h val="8.8707433421722034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187185504707517"/>
          <c:y val="0.10318558494794894"/>
          <c:w val="0.59763363470471242"/>
          <c:h val="0.80403458213256485"/>
        </c:manualLayout>
      </c:layout>
      <c:barChart>
        <c:barDir val="bar"/>
        <c:grouping val="percentStacked"/>
        <c:varyColors val="0"/>
        <c:ser>
          <c:idx val="0"/>
          <c:order val="0"/>
          <c:tx>
            <c:strRef>
              <c:f>'C2 Key outcomes this year'!$I$7</c:f>
              <c:strCache>
                <c:ptCount val="1"/>
                <c:pt idx="0">
                  <c:v>Outstanding</c:v>
                </c:pt>
              </c:strCache>
            </c:strRef>
          </c:tx>
          <c:spPr>
            <a:solidFill>
              <a:srgbClr val="2B2B6E"/>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Key outcomes this year'!$A$8:$A$14</c:f>
              <c:strCache>
                <c:ptCount val="7"/>
                <c:pt idx="0">
                  <c:v>Overall effectiveness (248)</c:v>
                </c:pt>
                <c:pt idx="1">
                  <c:v>Effectiveness of leadership and management (248)</c:v>
                </c:pt>
                <c:pt idx="2">
                  <c:v>Personal development, behaviour and welfare (248)</c:v>
                </c:pt>
                <c:pt idx="3">
                  <c:v>Quality of teaching (248)</c:v>
                </c:pt>
                <c:pt idx="4">
                  <c:v>Achievement of pupils (248)</c:v>
                </c:pt>
                <c:pt idx="5">
                  <c:v>Early years provision (79)</c:v>
                </c:pt>
                <c:pt idx="6">
                  <c:v>Sixth form provision (74)</c:v>
                </c:pt>
              </c:strCache>
            </c:strRef>
          </c:cat>
          <c:val>
            <c:numRef>
              <c:f>'C2 Key outcomes this year'!$I$8:$I$14</c:f>
              <c:numCache>
                <c:formatCode>General</c:formatCode>
                <c:ptCount val="7"/>
                <c:pt idx="0">
                  <c:v>13.306451612903224</c:v>
                </c:pt>
                <c:pt idx="1">
                  <c:v>14.516129032258066</c:v>
                </c:pt>
                <c:pt idx="2">
                  <c:v>25.806451612903224</c:v>
                </c:pt>
                <c:pt idx="3">
                  <c:v>14.112903225806454</c:v>
                </c:pt>
                <c:pt idx="4">
                  <c:v>14.112903225806454</c:v>
                </c:pt>
                <c:pt idx="5">
                  <c:v>15.18987341772152</c:v>
                </c:pt>
                <c:pt idx="6">
                  <c:v>21.621621621621621</c:v>
                </c:pt>
              </c:numCache>
            </c:numRef>
          </c:val>
          <c:extLst>
            <c:ext xmlns:c16="http://schemas.microsoft.com/office/drawing/2014/chart" uri="{C3380CC4-5D6E-409C-BE32-E72D297353CC}">
              <c16:uniqueId val="{00000000-F17D-422D-86E2-BBB9C6B73E67}"/>
            </c:ext>
          </c:extLst>
        </c:ser>
        <c:ser>
          <c:idx val="1"/>
          <c:order val="1"/>
          <c:tx>
            <c:strRef>
              <c:f>'C2 Key outcomes this year'!$J$7</c:f>
              <c:strCache>
                <c:ptCount val="1"/>
                <c:pt idx="0">
                  <c:v>Good</c:v>
                </c:pt>
              </c:strCache>
            </c:strRef>
          </c:tx>
          <c:spPr>
            <a:solidFill>
              <a:srgbClr val="2093B8"/>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Key outcomes this year'!$A$8:$A$14</c:f>
              <c:strCache>
                <c:ptCount val="7"/>
                <c:pt idx="0">
                  <c:v>Overall effectiveness (248)</c:v>
                </c:pt>
                <c:pt idx="1">
                  <c:v>Effectiveness of leadership and management (248)</c:v>
                </c:pt>
                <c:pt idx="2">
                  <c:v>Personal development, behaviour and welfare (248)</c:v>
                </c:pt>
                <c:pt idx="3">
                  <c:v>Quality of teaching (248)</c:v>
                </c:pt>
                <c:pt idx="4">
                  <c:v>Achievement of pupils (248)</c:v>
                </c:pt>
                <c:pt idx="5">
                  <c:v>Early years provision (79)</c:v>
                </c:pt>
                <c:pt idx="6">
                  <c:v>Sixth form provision (74)</c:v>
                </c:pt>
              </c:strCache>
            </c:strRef>
          </c:cat>
          <c:val>
            <c:numRef>
              <c:f>'C2 Key outcomes this year'!$J$8:$J$14</c:f>
              <c:numCache>
                <c:formatCode>General</c:formatCode>
                <c:ptCount val="7"/>
                <c:pt idx="0">
                  <c:v>47.983870967741936</c:v>
                </c:pt>
                <c:pt idx="1">
                  <c:v>47.177419354838712</c:v>
                </c:pt>
                <c:pt idx="2">
                  <c:v>47.580645161290327</c:v>
                </c:pt>
                <c:pt idx="3">
                  <c:v>53.225806451612897</c:v>
                </c:pt>
                <c:pt idx="4">
                  <c:v>52.822580645161288</c:v>
                </c:pt>
                <c:pt idx="5">
                  <c:v>50.632911392405063</c:v>
                </c:pt>
                <c:pt idx="6">
                  <c:v>47.297297297297298</c:v>
                </c:pt>
              </c:numCache>
            </c:numRef>
          </c:val>
          <c:extLst>
            <c:ext xmlns:c16="http://schemas.microsoft.com/office/drawing/2014/chart" uri="{C3380CC4-5D6E-409C-BE32-E72D297353CC}">
              <c16:uniqueId val="{00000001-F17D-422D-86E2-BBB9C6B73E67}"/>
            </c:ext>
          </c:extLst>
        </c:ser>
        <c:ser>
          <c:idx val="2"/>
          <c:order val="2"/>
          <c:tx>
            <c:strRef>
              <c:f>'C2 Key outcomes this year'!$K$7</c:f>
              <c:strCache>
                <c:ptCount val="1"/>
                <c:pt idx="0">
                  <c:v>Requires improvement</c:v>
                </c:pt>
              </c:strCache>
            </c:strRef>
          </c:tx>
          <c:spPr>
            <a:solidFill>
              <a:srgbClr val="E77525"/>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Key outcomes this year'!$A$8:$A$14</c:f>
              <c:strCache>
                <c:ptCount val="7"/>
                <c:pt idx="0">
                  <c:v>Overall effectiveness (248)</c:v>
                </c:pt>
                <c:pt idx="1">
                  <c:v>Effectiveness of leadership and management (248)</c:v>
                </c:pt>
                <c:pt idx="2">
                  <c:v>Personal development, behaviour and welfare (248)</c:v>
                </c:pt>
                <c:pt idx="3">
                  <c:v>Quality of teaching (248)</c:v>
                </c:pt>
                <c:pt idx="4">
                  <c:v>Achievement of pupils (248)</c:v>
                </c:pt>
                <c:pt idx="5">
                  <c:v>Early years provision (79)</c:v>
                </c:pt>
                <c:pt idx="6">
                  <c:v>Sixth form provision (74)</c:v>
                </c:pt>
              </c:strCache>
            </c:strRef>
          </c:cat>
          <c:val>
            <c:numRef>
              <c:f>'C2 Key outcomes this year'!$K$8:$K$14</c:f>
              <c:numCache>
                <c:formatCode>General</c:formatCode>
                <c:ptCount val="7"/>
                <c:pt idx="0">
                  <c:v>18.14516129032258</c:v>
                </c:pt>
                <c:pt idx="1">
                  <c:v>17.741935483870968</c:v>
                </c:pt>
                <c:pt idx="2">
                  <c:v>12.903225806451612</c:v>
                </c:pt>
                <c:pt idx="3">
                  <c:v>24.596774193548388</c:v>
                </c:pt>
                <c:pt idx="4">
                  <c:v>25.403225806451612</c:v>
                </c:pt>
                <c:pt idx="5">
                  <c:v>15.18987341772152</c:v>
                </c:pt>
                <c:pt idx="6">
                  <c:v>14.864864864864865</c:v>
                </c:pt>
              </c:numCache>
            </c:numRef>
          </c:val>
          <c:extLst>
            <c:ext xmlns:c16="http://schemas.microsoft.com/office/drawing/2014/chart" uri="{C3380CC4-5D6E-409C-BE32-E72D297353CC}">
              <c16:uniqueId val="{00000002-F17D-422D-86E2-BBB9C6B73E67}"/>
            </c:ext>
          </c:extLst>
        </c:ser>
        <c:ser>
          <c:idx val="3"/>
          <c:order val="3"/>
          <c:tx>
            <c:strRef>
              <c:f>'C2 Key outcomes this year'!$L$7</c:f>
              <c:strCache>
                <c:ptCount val="1"/>
                <c:pt idx="0">
                  <c:v>Inadequate</c:v>
                </c:pt>
              </c:strCache>
            </c:strRef>
          </c:tx>
          <c:spPr>
            <a:solidFill>
              <a:srgbClr val="A71717"/>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Key outcomes this year'!$A$8:$A$14</c:f>
              <c:strCache>
                <c:ptCount val="7"/>
                <c:pt idx="0">
                  <c:v>Overall effectiveness (248)</c:v>
                </c:pt>
                <c:pt idx="1">
                  <c:v>Effectiveness of leadership and management (248)</c:v>
                </c:pt>
                <c:pt idx="2">
                  <c:v>Personal development, behaviour and welfare (248)</c:v>
                </c:pt>
                <c:pt idx="3">
                  <c:v>Quality of teaching (248)</c:v>
                </c:pt>
                <c:pt idx="4">
                  <c:v>Achievement of pupils (248)</c:v>
                </c:pt>
                <c:pt idx="5">
                  <c:v>Early years provision (79)</c:v>
                </c:pt>
                <c:pt idx="6">
                  <c:v>Sixth form provision (74)</c:v>
                </c:pt>
              </c:strCache>
            </c:strRef>
          </c:cat>
          <c:val>
            <c:numRef>
              <c:f>'C2 Key outcomes this year'!$L$8:$L$14</c:f>
              <c:numCache>
                <c:formatCode>General</c:formatCode>
                <c:ptCount val="7"/>
                <c:pt idx="0">
                  <c:v>20.56451612903226</c:v>
                </c:pt>
                <c:pt idx="1">
                  <c:v>20.56451612903226</c:v>
                </c:pt>
                <c:pt idx="2">
                  <c:v>13.709677419354838</c:v>
                </c:pt>
                <c:pt idx="3">
                  <c:v>7.661290322580645</c:v>
                </c:pt>
                <c:pt idx="4">
                  <c:v>7.2580645161290329</c:v>
                </c:pt>
                <c:pt idx="5">
                  <c:v>18.9873417721519</c:v>
                </c:pt>
                <c:pt idx="6">
                  <c:v>16.216216216216218</c:v>
                </c:pt>
              </c:numCache>
            </c:numRef>
          </c:val>
          <c:extLst>
            <c:ext xmlns:c16="http://schemas.microsoft.com/office/drawing/2014/chart" uri="{C3380CC4-5D6E-409C-BE32-E72D297353CC}">
              <c16:uniqueId val="{00000003-F17D-422D-86E2-BBB9C6B73E67}"/>
            </c:ext>
          </c:extLst>
        </c:ser>
        <c:dLbls>
          <c:showLegendKey val="0"/>
          <c:showVal val="0"/>
          <c:showCatName val="0"/>
          <c:showSerName val="0"/>
          <c:showPercent val="0"/>
          <c:showBubbleSize val="0"/>
        </c:dLbls>
        <c:gapWidth val="50"/>
        <c:overlap val="100"/>
        <c:axId val="109826048"/>
        <c:axId val="109827584"/>
      </c:barChart>
      <c:catAx>
        <c:axId val="10982604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9827584"/>
        <c:crosses val="autoZero"/>
        <c:auto val="1"/>
        <c:lblAlgn val="ctr"/>
        <c:lblOffset val="100"/>
        <c:tickLblSkip val="1"/>
        <c:tickMarkSkip val="1"/>
        <c:noMultiLvlLbl val="0"/>
      </c:catAx>
      <c:valAx>
        <c:axId val="109827584"/>
        <c:scaling>
          <c:orientation val="minMax"/>
        </c:scaling>
        <c:delete val="1"/>
        <c:axPos val="t"/>
        <c:numFmt formatCode="0%" sourceLinked="1"/>
        <c:majorTickMark val="out"/>
        <c:minorTickMark val="none"/>
        <c:tickLblPos val="nextTo"/>
        <c:crossAx val="109826048"/>
        <c:crosses val="autoZero"/>
        <c:crossBetween val="between"/>
      </c:valAx>
      <c:spPr>
        <a:noFill/>
        <a:ln w="25400">
          <a:noFill/>
        </a:ln>
      </c:spPr>
    </c:plotArea>
    <c:legend>
      <c:legendPos val="r"/>
      <c:layout>
        <c:manualLayout>
          <c:xMode val="edge"/>
          <c:yMode val="edge"/>
          <c:x val="0.23937090765092775"/>
          <c:y val="0.90747736589106121"/>
          <c:w val="0.62404434825763744"/>
          <c:h val="8.064529961923772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57226569573762"/>
          <c:y val="9.7982708933717577E-2"/>
          <c:w val="0.66881430021191024"/>
          <c:h val="0.80403458213256485"/>
        </c:manualLayout>
      </c:layout>
      <c:barChart>
        <c:barDir val="bar"/>
        <c:grouping val="percentStacked"/>
        <c:varyColors val="0"/>
        <c:ser>
          <c:idx val="0"/>
          <c:order val="0"/>
          <c:tx>
            <c:strRef>
              <c:f>'C3 Most recent each year'!$I$6</c:f>
              <c:strCache>
                <c:ptCount val="1"/>
                <c:pt idx="0">
                  <c:v>Outstanding</c:v>
                </c:pt>
              </c:strCache>
            </c:strRef>
          </c:tx>
          <c:spPr>
            <a:solidFill>
              <a:srgbClr val="2B2B6E"/>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Most recent each year'!$A$7:$A$12</c:f>
              <c:strCache>
                <c:ptCount val="6"/>
                <c:pt idx="0">
                  <c:v>31 August 2016 (998)</c:v>
                </c:pt>
                <c:pt idx="1">
                  <c:v>31 August 2015 (994)</c:v>
                </c:pt>
                <c:pt idx="2">
                  <c:v>31 August 2014 (998)</c:v>
                </c:pt>
                <c:pt idx="3">
                  <c:v>31 August 2013 (1,019)</c:v>
                </c:pt>
                <c:pt idx="4">
                  <c:v>31 August 2012 (1,015)</c:v>
                </c:pt>
                <c:pt idx="5">
                  <c:v>31 August 2011 (966)</c:v>
                </c:pt>
              </c:strCache>
            </c:strRef>
          </c:cat>
          <c:val>
            <c:numRef>
              <c:f>'C3 Most recent each year'!$I$7:$I$12</c:f>
              <c:numCache>
                <c:formatCode>General</c:formatCode>
                <c:ptCount val="6"/>
                <c:pt idx="0">
                  <c:v>13.927855711422845</c:v>
                </c:pt>
                <c:pt idx="1">
                  <c:v>14.486921529175051</c:v>
                </c:pt>
                <c:pt idx="2">
                  <c:v>14.529058116232466</c:v>
                </c:pt>
                <c:pt idx="3">
                  <c:v>13.935230618253188</c:v>
                </c:pt>
                <c:pt idx="4">
                  <c:v>12.610837438423644</c:v>
                </c:pt>
                <c:pt idx="5">
                  <c:v>11.490683229813664</c:v>
                </c:pt>
              </c:numCache>
            </c:numRef>
          </c:val>
          <c:extLst>
            <c:ext xmlns:c16="http://schemas.microsoft.com/office/drawing/2014/chart" uri="{C3380CC4-5D6E-409C-BE32-E72D297353CC}">
              <c16:uniqueId val="{00000000-DD22-486D-9765-EEC617BBF86F}"/>
            </c:ext>
          </c:extLst>
        </c:ser>
        <c:ser>
          <c:idx val="1"/>
          <c:order val="1"/>
          <c:tx>
            <c:strRef>
              <c:f>'C3 Most recent each year'!$J$6</c:f>
              <c:strCache>
                <c:ptCount val="1"/>
                <c:pt idx="0">
                  <c:v>Good</c:v>
                </c:pt>
              </c:strCache>
            </c:strRef>
          </c:tx>
          <c:spPr>
            <a:solidFill>
              <a:srgbClr val="2093B8"/>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Most recent each year'!$A$7:$A$12</c:f>
              <c:strCache>
                <c:ptCount val="6"/>
                <c:pt idx="0">
                  <c:v>31 August 2016 (998)</c:v>
                </c:pt>
                <c:pt idx="1">
                  <c:v>31 August 2015 (994)</c:v>
                </c:pt>
                <c:pt idx="2">
                  <c:v>31 August 2014 (998)</c:v>
                </c:pt>
                <c:pt idx="3">
                  <c:v>31 August 2013 (1,019)</c:v>
                </c:pt>
                <c:pt idx="4">
                  <c:v>31 August 2012 (1,015)</c:v>
                </c:pt>
                <c:pt idx="5">
                  <c:v>31 August 2011 (966)</c:v>
                </c:pt>
              </c:strCache>
            </c:strRef>
          </c:cat>
          <c:val>
            <c:numRef>
              <c:f>'C3 Most recent each year'!$J$7:$J$12</c:f>
              <c:numCache>
                <c:formatCode>General</c:formatCode>
                <c:ptCount val="6"/>
                <c:pt idx="0">
                  <c:v>58.216432865731463</c:v>
                </c:pt>
                <c:pt idx="1">
                  <c:v>60.965794768611673</c:v>
                </c:pt>
                <c:pt idx="2">
                  <c:v>62.424849699398798</c:v>
                </c:pt>
                <c:pt idx="3">
                  <c:v>60.157016683022569</c:v>
                </c:pt>
                <c:pt idx="4">
                  <c:v>60.098522167487687</c:v>
                </c:pt>
                <c:pt idx="5">
                  <c:v>60.248447204968947</c:v>
                </c:pt>
              </c:numCache>
            </c:numRef>
          </c:val>
          <c:extLst>
            <c:ext xmlns:c16="http://schemas.microsoft.com/office/drawing/2014/chart" uri="{C3380CC4-5D6E-409C-BE32-E72D297353CC}">
              <c16:uniqueId val="{00000001-DD22-486D-9765-EEC617BBF86F}"/>
            </c:ext>
          </c:extLst>
        </c:ser>
        <c:ser>
          <c:idx val="2"/>
          <c:order val="2"/>
          <c:tx>
            <c:strRef>
              <c:f>'C3 Most recent each year'!$K$6</c:f>
              <c:strCache>
                <c:ptCount val="1"/>
                <c:pt idx="0">
                  <c:v>Requires improvement</c:v>
                </c:pt>
              </c:strCache>
            </c:strRef>
          </c:tx>
          <c:spPr>
            <a:solidFill>
              <a:srgbClr val="E77525"/>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Most recent each year'!$A$7:$A$12</c:f>
              <c:strCache>
                <c:ptCount val="6"/>
                <c:pt idx="0">
                  <c:v>31 August 2016 (998)</c:v>
                </c:pt>
                <c:pt idx="1">
                  <c:v>31 August 2015 (994)</c:v>
                </c:pt>
                <c:pt idx="2">
                  <c:v>31 August 2014 (998)</c:v>
                </c:pt>
                <c:pt idx="3">
                  <c:v>31 August 2013 (1,019)</c:v>
                </c:pt>
                <c:pt idx="4">
                  <c:v>31 August 2012 (1,015)</c:v>
                </c:pt>
                <c:pt idx="5">
                  <c:v>31 August 2011 (966)</c:v>
                </c:pt>
              </c:strCache>
            </c:strRef>
          </c:cat>
          <c:val>
            <c:numRef>
              <c:f>'C3 Most recent each year'!$K$7:$K$12</c:f>
              <c:numCache>
                <c:formatCode>General</c:formatCode>
                <c:ptCount val="6"/>
                <c:pt idx="0">
                  <c:v>17.034068136272545</c:v>
                </c:pt>
                <c:pt idx="1">
                  <c:v>17.505030181086521</c:v>
                </c:pt>
                <c:pt idx="2">
                  <c:v>18.737474949899799</c:v>
                </c:pt>
                <c:pt idx="3">
                  <c:v>22.865554465161924</c:v>
                </c:pt>
                <c:pt idx="4">
                  <c:v>25.024630541871922</c:v>
                </c:pt>
                <c:pt idx="5">
                  <c:v>25.25879917184265</c:v>
                </c:pt>
              </c:numCache>
            </c:numRef>
          </c:val>
          <c:extLst>
            <c:ext xmlns:c16="http://schemas.microsoft.com/office/drawing/2014/chart" uri="{C3380CC4-5D6E-409C-BE32-E72D297353CC}">
              <c16:uniqueId val="{00000002-DD22-486D-9765-EEC617BBF86F}"/>
            </c:ext>
          </c:extLst>
        </c:ser>
        <c:ser>
          <c:idx val="3"/>
          <c:order val="3"/>
          <c:tx>
            <c:strRef>
              <c:f>'C3 Most recent each year'!$L$6</c:f>
              <c:strCache>
                <c:ptCount val="1"/>
                <c:pt idx="0">
                  <c:v>Inadequate</c:v>
                </c:pt>
              </c:strCache>
            </c:strRef>
          </c:tx>
          <c:spPr>
            <a:solidFill>
              <a:srgbClr val="A71717"/>
            </a:solidFill>
            <a:ln w="25400">
              <a:noFill/>
            </a:ln>
          </c:spPr>
          <c:invertIfNegative val="0"/>
          <c:dLbls>
            <c:numFmt formatCode="0" sourceLinked="0"/>
            <c:spPr>
              <a:noFill/>
              <a:ln w="25400">
                <a:noFill/>
              </a:ln>
            </c:spPr>
            <c:txPr>
              <a:bodyPr/>
              <a:lstStyle/>
              <a:p>
                <a:pPr>
                  <a:defRPr sz="800" b="1" i="0" u="none" strike="noStrike" baseline="0">
                    <a:solidFill>
                      <a:schemeClr val="bg1"/>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Most recent each year'!$A$7:$A$12</c:f>
              <c:strCache>
                <c:ptCount val="6"/>
                <c:pt idx="0">
                  <c:v>31 August 2016 (998)</c:v>
                </c:pt>
                <c:pt idx="1">
                  <c:v>31 August 2015 (994)</c:v>
                </c:pt>
                <c:pt idx="2">
                  <c:v>31 August 2014 (998)</c:v>
                </c:pt>
                <c:pt idx="3">
                  <c:v>31 August 2013 (1,019)</c:v>
                </c:pt>
                <c:pt idx="4">
                  <c:v>31 August 2012 (1,015)</c:v>
                </c:pt>
                <c:pt idx="5">
                  <c:v>31 August 2011 (966)</c:v>
                </c:pt>
              </c:strCache>
            </c:strRef>
          </c:cat>
          <c:val>
            <c:numRef>
              <c:f>'C3 Most recent each year'!$L$7:$L$12</c:f>
              <c:numCache>
                <c:formatCode>General</c:formatCode>
                <c:ptCount val="6"/>
                <c:pt idx="0">
                  <c:v>10.821643286573146</c:v>
                </c:pt>
                <c:pt idx="1">
                  <c:v>7.042253521126761</c:v>
                </c:pt>
                <c:pt idx="2">
                  <c:v>4.3086172344689384</c:v>
                </c:pt>
                <c:pt idx="3">
                  <c:v>3.0421982335623161</c:v>
                </c:pt>
                <c:pt idx="4">
                  <c:v>2.2660098522167487</c:v>
                </c:pt>
                <c:pt idx="5">
                  <c:v>3.002070393374741</c:v>
                </c:pt>
              </c:numCache>
            </c:numRef>
          </c:val>
          <c:extLst>
            <c:ext xmlns:c16="http://schemas.microsoft.com/office/drawing/2014/chart" uri="{C3380CC4-5D6E-409C-BE32-E72D297353CC}">
              <c16:uniqueId val="{00000003-DD22-486D-9765-EEC617BBF86F}"/>
            </c:ext>
          </c:extLst>
        </c:ser>
        <c:dLbls>
          <c:showLegendKey val="0"/>
          <c:showVal val="0"/>
          <c:showCatName val="0"/>
          <c:showSerName val="0"/>
          <c:showPercent val="0"/>
          <c:showBubbleSize val="0"/>
        </c:dLbls>
        <c:gapWidth val="50"/>
        <c:overlap val="100"/>
        <c:axId val="109757184"/>
        <c:axId val="109758720"/>
      </c:barChart>
      <c:catAx>
        <c:axId val="1097571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9758720"/>
        <c:crosses val="autoZero"/>
        <c:auto val="1"/>
        <c:lblAlgn val="ctr"/>
        <c:lblOffset val="100"/>
        <c:tickLblSkip val="1"/>
        <c:tickMarkSkip val="1"/>
        <c:noMultiLvlLbl val="0"/>
      </c:catAx>
      <c:valAx>
        <c:axId val="109758720"/>
        <c:scaling>
          <c:orientation val="minMax"/>
        </c:scaling>
        <c:delete val="1"/>
        <c:axPos val="t"/>
        <c:numFmt formatCode="0%" sourceLinked="1"/>
        <c:majorTickMark val="out"/>
        <c:minorTickMark val="none"/>
        <c:tickLblPos val="nextTo"/>
        <c:crossAx val="109757184"/>
        <c:crosses val="autoZero"/>
        <c:crossBetween val="between"/>
      </c:valAx>
      <c:spPr>
        <a:noFill/>
        <a:ln w="25400">
          <a:noFill/>
        </a:ln>
      </c:spPr>
    </c:plotArea>
    <c:legend>
      <c:legendPos val="r"/>
      <c:layout>
        <c:manualLayout>
          <c:xMode val="edge"/>
          <c:yMode val="edge"/>
          <c:x val="0.26575637465606655"/>
          <c:y val="0.91129263047726505"/>
          <c:w val="0.6240443277923593"/>
          <c:h val="8.0645293170129473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871603524046475"/>
          <c:y val="0.10318558494794894"/>
          <c:w val="0.57071114995864436"/>
          <c:h val="0.80403458213256485"/>
        </c:manualLayout>
      </c:layout>
      <c:barChart>
        <c:barDir val="bar"/>
        <c:grouping val="percentStacked"/>
        <c:varyColors val="0"/>
        <c:ser>
          <c:idx val="0"/>
          <c:order val="0"/>
          <c:tx>
            <c:strRef>
              <c:f>'Rev C2 Key outcomes last period'!$I$7</c:f>
              <c:strCache>
                <c:ptCount val="1"/>
                <c:pt idx="0">
                  <c:v>Outstanding</c:v>
                </c:pt>
              </c:strCache>
            </c:strRef>
          </c:tx>
          <c:spPr>
            <a:solidFill>
              <a:srgbClr val="2B2B6E"/>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'Rev C2 Key outcomes last period'!$A$8:$A$14</c:f>
              <c:strCache>
                <c:ptCount val="7"/>
                <c:pt idx="0">
                  <c:v>Overall effectiveness (278)</c:v>
                </c:pt>
                <c:pt idx="1">
                  <c:v>Effectiveness of leadership and management (278)</c:v>
                </c:pt>
                <c:pt idx="2">
                  <c:v>Behaviour and safety of pupils (277)</c:v>
                </c:pt>
                <c:pt idx="3">
                  <c:v>Quality of teaching (277)</c:v>
                </c:pt>
                <c:pt idx="4">
                  <c:v>Achievement of pupils (277)</c:v>
                </c:pt>
                <c:pt idx="5">
                  <c:v>Early years provision (66)</c:v>
                </c:pt>
                <c:pt idx="6">
                  <c:v>Sixth form provision (75)</c:v>
                </c:pt>
              </c:strCache>
            </c:strRef>
          </c:cat>
          <c:val>
            <c:numRef>
              <c:f>'Rev C2 Key outcomes last period'!$I$8:$I$14</c:f>
              <c:numCache>
                <c:formatCode>General</c:formatCode>
                <c:ptCount val="7"/>
                <c:pt idx="0">
                  <c:v>11.510791366906476</c:v>
                </c:pt>
                <c:pt idx="1">
                  <c:v>13.669064748201439</c:v>
                </c:pt>
                <c:pt idx="2">
                  <c:v>21.299638989169676</c:v>
                </c:pt>
                <c:pt idx="3">
                  <c:v>12.63537906137184</c:v>
                </c:pt>
                <c:pt idx="4">
                  <c:v>13.357400722021662</c:v>
                </c:pt>
                <c:pt idx="5">
                  <c:v>21.212121212121211</c:v>
                </c:pt>
                <c:pt idx="6">
                  <c:v>16</c:v>
                </c:pt>
              </c:numCache>
            </c:numRef>
          </c:val>
          <c:extLst>
            <c:ext xmlns:c16="http://schemas.microsoft.com/office/drawing/2014/chart" uri="{C3380CC4-5D6E-409C-BE32-E72D297353CC}">
              <c16:uniqueId val="{00000000-E040-4BDE-B8A0-A65977C0E1F6}"/>
            </c:ext>
          </c:extLst>
        </c:ser>
        <c:ser>
          <c:idx val="1"/>
          <c:order val="1"/>
          <c:tx>
            <c:strRef>
              <c:f>'Rev C2 Key outcomes last period'!$J$7</c:f>
              <c:strCache>
                <c:ptCount val="1"/>
                <c:pt idx="0">
                  <c:v>Good</c:v>
                </c:pt>
              </c:strCache>
            </c:strRef>
          </c:tx>
          <c:spPr>
            <a:solidFill>
              <a:srgbClr val="2093B8"/>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'Rev C2 Key outcomes last period'!$A$8:$A$14</c:f>
              <c:strCache>
                <c:ptCount val="7"/>
                <c:pt idx="0">
                  <c:v>Overall effectiveness (278)</c:v>
                </c:pt>
                <c:pt idx="1">
                  <c:v>Effectiveness of leadership and management (278)</c:v>
                </c:pt>
                <c:pt idx="2">
                  <c:v>Behaviour and safety of pupils (277)</c:v>
                </c:pt>
                <c:pt idx="3">
                  <c:v>Quality of teaching (277)</c:v>
                </c:pt>
                <c:pt idx="4">
                  <c:v>Achievement of pupils (277)</c:v>
                </c:pt>
                <c:pt idx="5">
                  <c:v>Early years provision (66)</c:v>
                </c:pt>
                <c:pt idx="6">
                  <c:v>Sixth form provision (75)</c:v>
                </c:pt>
              </c:strCache>
            </c:strRef>
          </c:cat>
          <c:val>
            <c:numRef>
              <c:f>'Rev C2 Key outcomes last period'!$J$8:$J$14</c:f>
              <c:numCache>
                <c:formatCode>General</c:formatCode>
                <c:ptCount val="7"/>
                <c:pt idx="0">
                  <c:v>57.913669064748198</c:v>
                </c:pt>
                <c:pt idx="1">
                  <c:v>56.115107913669057</c:v>
                </c:pt>
                <c:pt idx="2">
                  <c:v>55.234657039711188</c:v>
                </c:pt>
                <c:pt idx="3">
                  <c:v>64.259927797833939</c:v>
                </c:pt>
                <c:pt idx="4">
                  <c:v>64.259927797833939</c:v>
                </c:pt>
                <c:pt idx="5">
                  <c:v>37.878787878787875</c:v>
                </c:pt>
                <c:pt idx="6">
                  <c:v>58.666666666666664</c:v>
                </c:pt>
              </c:numCache>
            </c:numRef>
          </c:val>
          <c:extLst>
            <c:ext xmlns:c16="http://schemas.microsoft.com/office/drawing/2014/chart" uri="{C3380CC4-5D6E-409C-BE32-E72D297353CC}">
              <c16:uniqueId val="{00000001-E040-4BDE-B8A0-A65977C0E1F6}"/>
            </c:ext>
          </c:extLst>
        </c:ser>
        <c:ser>
          <c:idx val="2"/>
          <c:order val="2"/>
          <c:tx>
            <c:strRef>
              <c:f>'Rev C2 Key outcomes last period'!$K$7</c:f>
              <c:strCache>
                <c:ptCount val="1"/>
                <c:pt idx="0">
                  <c:v>Requires improvement</c:v>
                </c:pt>
              </c:strCache>
            </c:strRef>
          </c:tx>
          <c:spPr>
            <a:solidFill>
              <a:srgbClr val="E77525"/>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'Rev C2 Key outcomes last period'!$A$8:$A$14</c:f>
              <c:strCache>
                <c:ptCount val="7"/>
                <c:pt idx="0">
                  <c:v>Overall effectiveness (278)</c:v>
                </c:pt>
                <c:pt idx="1">
                  <c:v>Effectiveness of leadership and management (278)</c:v>
                </c:pt>
                <c:pt idx="2">
                  <c:v>Behaviour and safety of pupils (277)</c:v>
                </c:pt>
                <c:pt idx="3">
                  <c:v>Quality of teaching (277)</c:v>
                </c:pt>
                <c:pt idx="4">
                  <c:v>Achievement of pupils (277)</c:v>
                </c:pt>
                <c:pt idx="5">
                  <c:v>Early years provision (66)</c:v>
                </c:pt>
                <c:pt idx="6">
                  <c:v>Sixth form provision (75)</c:v>
                </c:pt>
              </c:strCache>
            </c:strRef>
          </c:cat>
          <c:val>
            <c:numRef>
              <c:f>'Rev C2 Key outcomes last period'!$K$8:$K$14</c:f>
              <c:numCache>
                <c:formatCode>General</c:formatCode>
                <c:ptCount val="7"/>
                <c:pt idx="0">
                  <c:v>14.388489208633093</c:v>
                </c:pt>
                <c:pt idx="1">
                  <c:v>14.028776978417264</c:v>
                </c:pt>
                <c:pt idx="2">
                  <c:v>9.3862815884476536</c:v>
                </c:pt>
                <c:pt idx="3">
                  <c:v>13.718411552346572</c:v>
                </c:pt>
                <c:pt idx="4">
                  <c:v>12.996389891696749</c:v>
                </c:pt>
                <c:pt idx="5">
                  <c:v>13.636363636363635</c:v>
                </c:pt>
                <c:pt idx="6">
                  <c:v>13.333333333333334</c:v>
                </c:pt>
              </c:numCache>
            </c:numRef>
          </c:val>
          <c:extLst>
            <c:ext xmlns:c16="http://schemas.microsoft.com/office/drawing/2014/chart" uri="{C3380CC4-5D6E-409C-BE32-E72D297353CC}">
              <c16:uniqueId val="{00000002-E040-4BDE-B8A0-A65977C0E1F6}"/>
            </c:ext>
          </c:extLst>
        </c:ser>
        <c:ser>
          <c:idx val="3"/>
          <c:order val="3"/>
          <c:tx>
            <c:strRef>
              <c:f>'Rev C2 Key outcomes last period'!$L$7</c:f>
              <c:strCache>
                <c:ptCount val="1"/>
                <c:pt idx="0">
                  <c:v>Inadequate</c:v>
                </c:pt>
              </c:strCache>
            </c:strRef>
          </c:tx>
          <c:spPr>
            <a:solidFill>
              <a:srgbClr val="A71717"/>
            </a:solidFill>
            <a:ln w="25400">
              <a:noFill/>
            </a:ln>
          </c:spPr>
          <c:invertIfNegative val="0"/>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'Rev C2 Key outcomes last period'!$A$8:$A$14</c:f>
              <c:strCache>
                <c:ptCount val="7"/>
                <c:pt idx="0">
                  <c:v>Overall effectiveness (278)</c:v>
                </c:pt>
                <c:pt idx="1">
                  <c:v>Effectiveness of leadership and management (278)</c:v>
                </c:pt>
                <c:pt idx="2">
                  <c:v>Behaviour and safety of pupils (277)</c:v>
                </c:pt>
                <c:pt idx="3">
                  <c:v>Quality of teaching (277)</c:v>
                </c:pt>
                <c:pt idx="4">
                  <c:v>Achievement of pupils (277)</c:v>
                </c:pt>
                <c:pt idx="5">
                  <c:v>Early years provision (66)</c:v>
                </c:pt>
                <c:pt idx="6">
                  <c:v>Sixth form provision (75)</c:v>
                </c:pt>
              </c:strCache>
            </c:strRef>
          </c:cat>
          <c:val>
            <c:numRef>
              <c:f>'Rev C2 Key outcomes last period'!$L$8:$L$14</c:f>
              <c:numCache>
                <c:formatCode>General</c:formatCode>
                <c:ptCount val="7"/>
                <c:pt idx="0">
                  <c:v>16.187050359712231</c:v>
                </c:pt>
                <c:pt idx="1">
                  <c:v>16.187050359712231</c:v>
                </c:pt>
                <c:pt idx="2">
                  <c:v>14.079422382671481</c:v>
                </c:pt>
                <c:pt idx="3">
                  <c:v>9.3862815884476536</c:v>
                </c:pt>
                <c:pt idx="4">
                  <c:v>9.3862815884476536</c:v>
                </c:pt>
                <c:pt idx="5">
                  <c:v>27.27272727272727</c:v>
                </c:pt>
                <c:pt idx="6">
                  <c:v>12</c:v>
                </c:pt>
              </c:numCache>
            </c:numRef>
          </c:val>
          <c:extLst>
            <c:ext xmlns:c16="http://schemas.microsoft.com/office/drawing/2014/chart" uri="{C3380CC4-5D6E-409C-BE32-E72D297353CC}">
              <c16:uniqueId val="{00000003-E040-4BDE-B8A0-A65977C0E1F6}"/>
            </c:ext>
          </c:extLst>
        </c:ser>
        <c:dLbls>
          <c:showLegendKey val="0"/>
          <c:showVal val="0"/>
          <c:showCatName val="0"/>
          <c:showSerName val="0"/>
          <c:showPercent val="0"/>
          <c:showBubbleSize val="0"/>
        </c:dLbls>
        <c:gapWidth val="50"/>
        <c:overlap val="100"/>
        <c:axId val="109626496"/>
        <c:axId val="109628032"/>
      </c:barChart>
      <c:catAx>
        <c:axId val="10962649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9628032"/>
        <c:crosses val="autoZero"/>
        <c:auto val="1"/>
        <c:lblAlgn val="ctr"/>
        <c:lblOffset val="100"/>
        <c:tickLblSkip val="1"/>
        <c:tickMarkSkip val="1"/>
        <c:noMultiLvlLbl val="0"/>
      </c:catAx>
      <c:valAx>
        <c:axId val="109628032"/>
        <c:scaling>
          <c:orientation val="minMax"/>
        </c:scaling>
        <c:delete val="1"/>
        <c:axPos val="t"/>
        <c:numFmt formatCode="0%" sourceLinked="1"/>
        <c:majorTickMark val="out"/>
        <c:minorTickMark val="none"/>
        <c:tickLblPos val="nextTo"/>
        <c:crossAx val="109626496"/>
        <c:crosses val="autoZero"/>
        <c:crossBetween val="between"/>
      </c:valAx>
      <c:spPr>
        <a:noFill/>
        <a:ln w="25400">
          <a:noFill/>
        </a:ln>
      </c:spPr>
    </c:plotArea>
    <c:legend>
      <c:legendPos val="r"/>
      <c:layout>
        <c:manualLayout>
          <c:xMode val="edge"/>
          <c:yMode val="edge"/>
          <c:x val="0.23937090765092775"/>
          <c:y val="0.90747736589106121"/>
          <c:w val="0.62404434825763744"/>
          <c:h val="8.064529961923772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4324350</xdr:colOff>
      <xdr:row>1</xdr:row>
      <xdr:rowOff>47625</xdr:rowOff>
    </xdr:from>
    <xdr:to>
      <xdr:col>2</xdr:col>
      <xdr:colOff>5687999</xdr:colOff>
      <xdr:row>1</xdr:row>
      <xdr:rowOff>1114425</xdr:rowOff>
    </xdr:to>
    <xdr:pic>
      <xdr:nvPicPr>
        <xdr:cNvPr id="2" name="Picture 1" descr="ofsted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38125"/>
          <a:ext cx="1363649"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0</xdr:rowOff>
    </xdr:from>
    <xdr:to>
      <xdr:col>11</xdr:col>
      <xdr:colOff>0</xdr:colOff>
      <xdr:row>1</xdr:row>
      <xdr:rowOff>0</xdr:rowOff>
    </xdr:to>
    <xdr:graphicFrame macro="">
      <xdr:nvGraphicFramePr>
        <xdr:cNvPr id="1969533" name="Chart 2">
          <a:extLst>
            <a:ext uri="{FF2B5EF4-FFF2-40B4-BE49-F238E27FC236}">
              <a16:creationId xmlns:a16="http://schemas.microsoft.com/office/drawing/2014/main" id="{00000000-0008-0000-0400-00007D0D1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xdr:row>
      <xdr:rowOff>0</xdr:rowOff>
    </xdr:from>
    <xdr:to>
      <xdr:col>7</xdr:col>
      <xdr:colOff>0</xdr:colOff>
      <xdr:row>3</xdr:row>
      <xdr:rowOff>0</xdr:rowOff>
    </xdr:to>
    <xdr:graphicFrame macro="">
      <xdr:nvGraphicFramePr>
        <xdr:cNvPr id="1956611" name="Chart 2">
          <a:extLst>
            <a:ext uri="{FF2B5EF4-FFF2-40B4-BE49-F238E27FC236}">
              <a16:creationId xmlns:a16="http://schemas.microsoft.com/office/drawing/2014/main" id="{00000000-0008-0000-0500-000003DB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17</xdr:row>
      <xdr:rowOff>97155</xdr:rowOff>
    </xdr:from>
    <xdr:to>
      <xdr:col>9</xdr:col>
      <xdr:colOff>81915</xdr:colOff>
      <xdr:row>42</xdr:row>
      <xdr:rowOff>78105</xdr:rowOff>
    </xdr:to>
    <xdr:graphicFrame macro="">
      <xdr:nvGraphicFramePr>
        <xdr:cNvPr id="1956612" name="Chart 3">
          <a:extLst>
            <a:ext uri="{FF2B5EF4-FFF2-40B4-BE49-F238E27FC236}">
              <a16:creationId xmlns:a16="http://schemas.microsoft.com/office/drawing/2014/main" id="{00000000-0008-0000-0500-000004DB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0.01048</cdr:x>
      <cdr:y>0.36359</cdr:y>
    </cdr:from>
    <cdr:to>
      <cdr:x>0.85687</cdr:x>
      <cdr:y>0.36725</cdr:y>
    </cdr:to>
    <cdr:cxnSp macro="">
      <cdr:nvCxnSpPr>
        <cdr:cNvPr id="2" name="Straight Connector 1">
          <a:extLst xmlns:a="http://schemas.openxmlformats.org/drawingml/2006/main">
            <a:ext uri="{FF2B5EF4-FFF2-40B4-BE49-F238E27FC236}">
              <a16:creationId xmlns:a16="http://schemas.microsoft.com/office/drawing/2014/main" id="{A733E6D1-1D63-4CF6-B903-426BED588689}"/>
            </a:ext>
          </a:extLst>
        </cdr:cNvPr>
        <cdr:cNvCxnSpPr/>
      </cdr:nvCxnSpPr>
      <cdr:spPr>
        <a:xfrm xmlns:a="http://schemas.openxmlformats.org/drawingml/2006/main" flipV="1">
          <a:off x="84809" y="1464945"/>
          <a:ext cx="6849391" cy="14733"/>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0.84034</cdr:x>
      <cdr:y>0.24192</cdr:y>
    </cdr:from>
    <cdr:to>
      <cdr:x>0.93485</cdr:x>
      <cdr:y>0.37633</cdr:y>
    </cdr:to>
    <cdr:sp macro="" textlink="">
      <cdr:nvSpPr>
        <cdr:cNvPr id="3" name="TextBox 2"/>
        <cdr:cNvSpPr txBox="1"/>
      </cdr:nvSpPr>
      <cdr:spPr>
        <a:xfrm xmlns:a="http://schemas.openxmlformats.org/drawingml/2006/main">
          <a:off x="6800396" y="974724"/>
          <a:ext cx="764817" cy="541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a new framework</a:t>
          </a:r>
        </a:p>
      </cdr:txBody>
    </cdr:sp>
  </cdr:relSizeAnchor>
  <cdr:relSizeAnchor xmlns:cdr="http://schemas.openxmlformats.org/drawingml/2006/chartDrawing">
    <cdr:from>
      <cdr:x>0.01242</cdr:x>
      <cdr:y>0.5409</cdr:y>
    </cdr:from>
    <cdr:to>
      <cdr:x>0.85687</cdr:x>
      <cdr:y>0.54339</cdr:y>
    </cdr:to>
    <cdr:cxnSp macro="">
      <cdr:nvCxnSpPr>
        <cdr:cNvPr id="4" name="Straight Connector 3">
          <a:extLst xmlns:a="http://schemas.openxmlformats.org/drawingml/2006/main">
            <a:ext uri="{FF2B5EF4-FFF2-40B4-BE49-F238E27FC236}">
              <a16:creationId xmlns:a16="http://schemas.microsoft.com/office/drawing/2014/main" id="{EB95D539-0564-4CDD-A06C-CAC38F99354E}"/>
            </a:ext>
          </a:extLst>
        </cdr:cNvPr>
        <cdr:cNvCxnSpPr/>
      </cdr:nvCxnSpPr>
      <cdr:spPr>
        <a:xfrm xmlns:a="http://schemas.openxmlformats.org/drawingml/2006/main" flipV="1">
          <a:off x="100508" y="2179320"/>
          <a:ext cx="6833692" cy="1004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0.84205</cdr:x>
      <cdr:y>0.40975</cdr:y>
    </cdr:from>
    <cdr:to>
      <cdr:x>0.93809</cdr:x>
      <cdr:y>0.54357</cdr:y>
    </cdr:to>
    <cdr:sp macro="" textlink="">
      <cdr:nvSpPr>
        <cdr:cNvPr id="5" name="TextBox 4"/>
        <cdr:cNvSpPr txBox="1"/>
      </cdr:nvSpPr>
      <cdr:spPr>
        <a:xfrm xmlns:a="http://schemas.openxmlformats.org/drawingml/2006/main">
          <a:off x="6814276" y="1650906"/>
          <a:ext cx="777149" cy="5391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a new framework</a:t>
          </a:r>
        </a:p>
      </cdr:txBody>
    </cdr:sp>
  </cdr:relSizeAnchor>
  <cdr:relSizeAnchor xmlns:cdr="http://schemas.openxmlformats.org/drawingml/2006/chartDrawing">
    <cdr:from>
      <cdr:x>0.01169</cdr:x>
      <cdr:y>0.18278</cdr:y>
    </cdr:from>
    <cdr:to>
      <cdr:x>0.8604</cdr:x>
      <cdr:y>0.18629</cdr:y>
    </cdr:to>
    <cdr:cxnSp macro="">
      <cdr:nvCxnSpPr>
        <cdr:cNvPr id="6" name="Straight Connector 5">
          <a:extLst xmlns:a="http://schemas.openxmlformats.org/drawingml/2006/main">
            <a:ext uri="{FF2B5EF4-FFF2-40B4-BE49-F238E27FC236}">
              <a16:creationId xmlns:a16="http://schemas.microsoft.com/office/drawing/2014/main" id="{4BA57051-7713-495E-BB35-5997AD03B5FE}"/>
            </a:ext>
          </a:extLst>
        </cdr:cNvPr>
        <cdr:cNvCxnSpPr/>
      </cdr:nvCxnSpPr>
      <cdr:spPr>
        <a:xfrm xmlns:a="http://schemas.openxmlformats.org/drawingml/2006/main">
          <a:off x="94601" y="736435"/>
          <a:ext cx="6868174" cy="14135"/>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0.84369</cdr:x>
      <cdr:y>0.06255</cdr:y>
    </cdr:from>
    <cdr:to>
      <cdr:x>0.94139</cdr:x>
      <cdr:y>0.19696</cdr:y>
    </cdr:to>
    <cdr:sp macro="" textlink="">
      <cdr:nvSpPr>
        <cdr:cNvPr id="7" name="TextBox 6"/>
        <cdr:cNvSpPr txBox="1"/>
      </cdr:nvSpPr>
      <cdr:spPr>
        <a:xfrm xmlns:a="http://schemas.openxmlformats.org/drawingml/2006/main">
          <a:off x="6827491" y="252011"/>
          <a:ext cx="790631" cy="541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a new framework</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224791</xdr:colOff>
      <xdr:row>15</xdr:row>
      <xdr:rowOff>152400</xdr:rowOff>
    </xdr:from>
    <xdr:to>
      <xdr:col>7</xdr:col>
      <xdr:colOff>419100</xdr:colOff>
      <xdr:row>36</xdr:row>
      <xdr:rowOff>137160</xdr:rowOff>
    </xdr:to>
    <xdr:graphicFrame macro="">
      <xdr:nvGraphicFramePr>
        <xdr:cNvPr id="2940974" name="Chart 3">
          <a:extLst>
            <a:ext uri="{FF2B5EF4-FFF2-40B4-BE49-F238E27FC236}">
              <a16:creationId xmlns:a16="http://schemas.microsoft.com/office/drawing/2014/main" id="{00000000-0008-0000-0600-00002EE02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129540</xdr:rowOff>
    </xdr:from>
    <xdr:to>
      <xdr:col>8</xdr:col>
      <xdr:colOff>373380</xdr:colOff>
      <xdr:row>31</xdr:row>
      <xdr:rowOff>104775</xdr:rowOff>
    </xdr:to>
    <xdr:graphicFrame macro="">
      <xdr:nvGraphicFramePr>
        <xdr:cNvPr id="2204728" name="Chart 3">
          <a:extLst>
            <a:ext uri="{FF2B5EF4-FFF2-40B4-BE49-F238E27FC236}">
              <a16:creationId xmlns:a16="http://schemas.microsoft.com/office/drawing/2014/main" id="{00000000-0008-0000-0700-000038A42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0.07359</cdr:x>
      <cdr:y>0.82796</cdr:y>
    </cdr:from>
    <cdr:to>
      <cdr:x>0.19552</cdr:x>
      <cdr:y>0.95369</cdr:y>
    </cdr:to>
    <cdr:sp macro="" textlink="">
      <cdr:nvSpPr>
        <cdr:cNvPr id="8" name="TextBox 1"/>
        <cdr:cNvSpPr txBox="1"/>
      </cdr:nvSpPr>
      <cdr:spPr>
        <a:xfrm xmlns:a="http://schemas.openxmlformats.org/drawingml/2006/main">
          <a:off x="742949" y="3962400"/>
          <a:ext cx="122872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0.07075</cdr:x>
      <cdr:y>0.8135</cdr:y>
    </cdr:from>
    <cdr:to>
      <cdr:x>0.06829</cdr:x>
      <cdr:y>0.81374</cdr:y>
    </cdr:to>
    <cdr:sp macro="" textlink="">
      <cdr:nvSpPr>
        <cdr:cNvPr id="9" name="TextBox 2"/>
        <cdr:cNvSpPr txBox="1"/>
      </cdr:nvSpPr>
      <cdr:spPr>
        <a:xfrm xmlns:a="http://schemas.openxmlformats.org/drawingml/2006/main">
          <a:off x="857249" y="4295776"/>
          <a:ext cx="1504950" cy="971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0.06038</cdr:x>
      <cdr:y>0.77491</cdr:y>
    </cdr:from>
    <cdr:to>
      <cdr:x>0.17383</cdr:x>
      <cdr:y>0.92394</cdr:y>
    </cdr:to>
    <cdr:sp macro="" textlink="">
      <cdr:nvSpPr>
        <cdr:cNvPr id="10" name="TextBox 3"/>
        <cdr:cNvSpPr txBox="1"/>
      </cdr:nvSpPr>
      <cdr:spPr>
        <a:xfrm xmlns:a="http://schemas.openxmlformats.org/drawingml/2006/main">
          <a:off x="609599" y="3924301"/>
          <a:ext cx="1143000" cy="752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0.04057</cdr:x>
      <cdr:y>0.79023</cdr:y>
    </cdr:from>
    <cdr:to>
      <cdr:x>0.13774</cdr:x>
      <cdr:y>0.95808</cdr:y>
    </cdr:to>
    <cdr:sp macro="" textlink="">
      <cdr:nvSpPr>
        <cdr:cNvPr id="11" name="TextBox 4"/>
        <cdr:cNvSpPr txBox="1"/>
      </cdr:nvSpPr>
      <cdr:spPr>
        <a:xfrm xmlns:a="http://schemas.openxmlformats.org/drawingml/2006/main">
          <a:off x="409574" y="4000501"/>
          <a:ext cx="981075" cy="847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0.77305</cdr:x>
      <cdr:y>0.01887</cdr:y>
    </cdr:from>
    <cdr:to>
      <cdr:x>0.98156</cdr:x>
      <cdr:y>0.07547</cdr:y>
    </cdr:to>
    <cdr:sp macro="" textlink="">
      <cdr:nvSpPr>
        <cdr:cNvPr id="12" name="TextBox 5"/>
        <cdr:cNvSpPr txBox="1"/>
      </cdr:nvSpPr>
      <cdr:spPr>
        <a:xfrm xmlns:a="http://schemas.openxmlformats.org/drawingml/2006/main">
          <a:off x="5191125" y="76200"/>
          <a:ext cx="14001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endParaRPr lang="en-GB" sz="1000" i="1">
            <a:latin typeface="Tahoma" panose="020B0604030504040204" pitchFamily="34" charset="0"/>
            <a:ea typeface="Tahoma" panose="020B0604030504040204" pitchFamily="34" charset="0"/>
            <a:cs typeface="Tahoma" panose="020B0604030504040204" pitchFamily="34" charset="0"/>
          </a:endParaRPr>
        </a:p>
      </cdr:txBody>
    </cdr:sp>
  </cdr:relSizeAnchor>
  <cdr:relSizeAnchor xmlns:cdr="http://schemas.openxmlformats.org/drawingml/2006/chartDrawing">
    <cdr:from>
      <cdr:x>0.07359</cdr:x>
      <cdr:y>0.82796</cdr:y>
    </cdr:from>
    <cdr:to>
      <cdr:x>0.19552</cdr:x>
      <cdr:y>0.95369</cdr:y>
    </cdr:to>
    <cdr:sp macro="" textlink="">
      <cdr:nvSpPr>
        <cdr:cNvPr id="19" name="TextBox 1"/>
        <cdr:cNvSpPr txBox="1"/>
      </cdr:nvSpPr>
      <cdr:spPr>
        <a:xfrm xmlns:a="http://schemas.openxmlformats.org/drawingml/2006/main">
          <a:off x="742949" y="3962400"/>
          <a:ext cx="122872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0.07075</cdr:x>
      <cdr:y>0.8135</cdr:y>
    </cdr:from>
    <cdr:to>
      <cdr:x>0.06829</cdr:x>
      <cdr:y>0.81374</cdr:y>
    </cdr:to>
    <cdr:sp macro="" textlink="">
      <cdr:nvSpPr>
        <cdr:cNvPr id="20" name="TextBox 2"/>
        <cdr:cNvSpPr txBox="1"/>
      </cdr:nvSpPr>
      <cdr:spPr>
        <a:xfrm xmlns:a="http://schemas.openxmlformats.org/drawingml/2006/main">
          <a:off x="857249" y="4295776"/>
          <a:ext cx="1504950" cy="971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0.06038</cdr:x>
      <cdr:y>0.77491</cdr:y>
    </cdr:from>
    <cdr:to>
      <cdr:x>0.17383</cdr:x>
      <cdr:y>0.92394</cdr:y>
    </cdr:to>
    <cdr:sp macro="" textlink="">
      <cdr:nvSpPr>
        <cdr:cNvPr id="21" name="TextBox 3"/>
        <cdr:cNvSpPr txBox="1"/>
      </cdr:nvSpPr>
      <cdr:spPr>
        <a:xfrm xmlns:a="http://schemas.openxmlformats.org/drawingml/2006/main">
          <a:off x="609599" y="3924301"/>
          <a:ext cx="1143000" cy="752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0.04057</cdr:x>
      <cdr:y>0.79023</cdr:y>
    </cdr:from>
    <cdr:to>
      <cdr:x>0.13774</cdr:x>
      <cdr:y>0.95808</cdr:y>
    </cdr:to>
    <cdr:sp macro="" textlink="">
      <cdr:nvSpPr>
        <cdr:cNvPr id="22" name="TextBox 4"/>
        <cdr:cNvSpPr txBox="1"/>
      </cdr:nvSpPr>
      <cdr:spPr>
        <a:xfrm xmlns:a="http://schemas.openxmlformats.org/drawingml/2006/main">
          <a:off x="409574" y="4000501"/>
          <a:ext cx="981075" cy="847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224791</xdr:colOff>
      <xdr:row>15</xdr:row>
      <xdr:rowOff>152400</xdr:rowOff>
    </xdr:from>
    <xdr:to>
      <xdr:col>7</xdr:col>
      <xdr:colOff>419100</xdr:colOff>
      <xdr:row>36</xdr:row>
      <xdr:rowOff>137160</xdr:rowOff>
    </xdr:to>
    <xdr:graphicFrame macro="">
      <xdr:nvGraphicFramePr>
        <xdr:cNvPr id="2" name="Chart 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ports\Official%20Stats%20-%20IE\6%20Draft%20Reports\Archive\Official%20Stats%20-%20IE%20-%20TR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32609/Maintained_schools_and_academies_inspection_outcomes_as_at_31_March_2016_Charts_and_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1 Inspections this year"/>
      <sheetName val="T2a Standards overview"/>
      <sheetName val="C1 Outcomes each year"/>
      <sheetName val="C2 Key outcomes this year"/>
      <sheetName val="T2b Standards detail"/>
      <sheetName val="T3 Monitoring inspections"/>
      <sheetName val="C3 Most recent each year"/>
      <sheetName val="T5 Most recent region"/>
      <sheetName val="Standard inspecs in period"/>
      <sheetName val="Table 3a derived data"/>
      <sheetName val="Progress monitoring in period"/>
      <sheetName val="Most recent outcomes"/>
      <sheetName val="Pivots"/>
      <sheetName val="Fig 1 unpublished"/>
      <sheetName val="Fig 2 unpublished"/>
      <sheetName val="Event Types"/>
      <sheetName val="Dates"/>
      <sheetName val="Standards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B2" t="str">
            <v>1 September 2015 to 31 August 2016</v>
          </cell>
        </row>
        <row r="5">
          <cell r="B5" t="str">
            <v>1 September 2015</v>
          </cell>
        </row>
        <row r="6">
          <cell r="B6" t="str">
            <v>31 August 2016</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T1 Inspections this year"/>
      <sheetName val="T2 Outcomes this year"/>
      <sheetName val="T3 Outcomes most recent"/>
      <sheetName val="T4 Category of concern"/>
      <sheetName val="T5 Most recent LA Region"/>
      <sheetName val="T6 Short inspections this year"/>
      <sheetName val="C1 Outcomes each year"/>
      <sheetName val="C2 Phase outcomes this year"/>
      <sheetName val="C2a Phase outcomes this year "/>
      <sheetName val="C3 Key outcomes this year"/>
      <sheetName val="C4 Outcomes most recent"/>
      <sheetName val="C5 Most recent each year"/>
      <sheetName val="C6 Most recent - education type"/>
      <sheetName val="D1 Sep 15 to Mar 16"/>
      <sheetName val="D2 All schools 31 Mar 2016"/>
      <sheetName val="Rev T1 Inspections last period"/>
      <sheetName val="Rev T2 Inspections last period"/>
      <sheetName val="Pivots"/>
      <sheetName val="Columns"/>
    </sheetNames>
    <sheetDataSet>
      <sheetData sheetId="0" refreshError="1"/>
      <sheetData sheetId="1" refreshError="1"/>
      <sheetData sheetId="2">
        <row r="2">
          <cell r="B2" t="str">
            <v>1 September 2015 to 31 March 2016</v>
          </cell>
        </row>
        <row r="6">
          <cell r="B6" t="str">
            <v>1 September 2015</v>
          </cell>
        </row>
        <row r="7">
          <cell r="B7" t="str">
            <v>31 March 2016</v>
          </cell>
        </row>
        <row r="9">
          <cell r="B9" t="str">
            <v>1 September 2015 and 31 December 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Year4" displayName="InYear4" ref="A3:X251" totalsRowShown="0" headerRowDxfId="60" dataDxfId="59" headerRowCellStyle="Normal 2" dataCellStyle="Normal 2">
  <autoFilter ref="A3:X251" xr:uid="{00000000-0009-0000-0100-000003000000}"/>
  <sortState ref="A4:JA818">
    <sortCondition ref="O3:O818"/>
  </sortState>
  <tableColumns count="24">
    <tableColumn id="1" xr3:uid="{00000000-0010-0000-0000-000001000000}" name="Report" dataDxfId="58" dataCellStyle="Hyperlink">
      <calculatedColumnFormula>HYPERLINK("http://www.ofsted.gov.uk/inspection-reports/find-inspection-report/provider/ELS/"&amp;B4,"Report")</calculatedColumnFormula>
    </tableColumn>
    <tableColumn id="4" xr3:uid="{00000000-0010-0000-0000-000004000000}" name="URN" dataDxfId="57" dataCellStyle="Normal 2"/>
    <tableColumn id="3" xr3:uid="{00000000-0010-0000-0000-000003000000}" name="Provider name" dataDxfId="56" dataCellStyle="Normal 2"/>
    <tableColumn id="5" xr3:uid="{00000000-0010-0000-0000-000005000000}" name="Provider type" dataDxfId="55" dataCellStyle="Normal 2"/>
    <tableColumn id="9" xr3:uid="{00000000-0010-0000-0000-000009000000}" name="Ofsted region" dataDxfId="54" dataCellStyle="Normal 2"/>
    <tableColumn id="8" xr3:uid="{00000000-0010-0000-0000-000008000000}" name="Region" dataDxfId="53" dataCellStyle="Normal 2"/>
    <tableColumn id="7" xr3:uid="{00000000-0010-0000-0000-000007000000}" name="Local authority" dataDxfId="52" dataCellStyle="Normal 2"/>
    <tableColumn id="10" xr3:uid="{00000000-0010-0000-0000-00000A000000}" name="Postcode" dataDxfId="51" dataCellStyle="Normal 2"/>
    <tableColumn id="12" xr3:uid="{00000000-0010-0000-0000-00000C000000}" name="Religious denomination" dataDxfId="50" dataCellStyle="Normal 2"/>
    <tableColumn id="13" xr3:uid="{00000000-0010-0000-0000-00000D000000}" name="Denomination name" dataDxfId="49" dataCellStyle="Normal 2"/>
    <tableColumn id="14" xr3:uid="{00000000-0010-0000-0000-00000E000000}" name="Special educational needs" dataDxfId="48" dataCellStyle="Normal 2"/>
    <tableColumn id="15" xr3:uid="{00000000-0010-0000-0000-00000F000000}" name="Inspectorate" dataDxfId="47" dataCellStyle="Normal 2"/>
    <tableColumn id="16" xr3:uid="{00000000-0010-0000-0000-000010000000}" name="Inspection number" dataDxfId="46" dataCellStyle="Normal 2"/>
    <tableColumn id="17" xr3:uid="{00000000-0010-0000-0000-000011000000}" name="First day of inspection" dataDxfId="45" dataCellStyle="Normal 2"/>
    <tableColumn id="18" xr3:uid="{00000000-0010-0000-0000-000012000000}" name="Last day of inspection" dataDxfId="44" dataCellStyle="Normal 2"/>
    <tableColumn id="19" xr3:uid="{00000000-0010-0000-0000-000013000000}" name="Publication date" dataDxfId="43" dataCellStyle="Normal 2"/>
    <tableColumn id="21" xr3:uid="{00000000-0010-0000-0000-000015000000}" name="Inspection type" dataDxfId="42" dataCellStyle="Normal 2"/>
    <tableColumn id="24" xr3:uid="{00000000-0010-0000-0000-000018000000}" name="Overall effectiveness" dataDxfId="41" dataCellStyle="Normal 2"/>
    <tableColumn id="25" xr3:uid="{00000000-0010-0000-0000-000019000000}" name="Effectiveness of leadership and management" dataDxfId="40" dataCellStyle="Normal 2"/>
    <tableColumn id="26" xr3:uid="{00000000-0010-0000-0000-00001A000000}" name="Personal development, behaviour and welfare" dataDxfId="39" dataCellStyle="Normal 2"/>
    <tableColumn id="27" xr3:uid="{00000000-0010-0000-0000-00001B000000}" name="Quality of teaching" dataDxfId="38" dataCellStyle="Normal 2"/>
    <tableColumn id="28" xr3:uid="{00000000-0010-0000-0000-00001C000000}" name="Achievement of pupils" dataDxfId="37" dataCellStyle="Normal 2"/>
    <tableColumn id="29" xr3:uid="{00000000-0010-0000-0000-00001D000000}" name="Early years provision" dataDxfId="36" dataCellStyle="Normal 2"/>
    <tableColumn id="30" xr3:uid="{00000000-0010-0000-0000-00001E000000}" name="Sixth form provision" dataDxfId="35" dataCellStyle="Normal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InYear5" displayName="InYear5" ref="A2:S109" totalsRowShown="0" headerRowDxfId="34" dataDxfId="33" headerRowCellStyle="Normal 2" dataCellStyle="Normal 2">
  <autoFilter ref="A2:S109" xr:uid="{00000000-0009-0000-0100-000004000000}"/>
  <tableColumns count="19">
    <tableColumn id="1" xr3:uid="{00000000-0010-0000-0100-000001000000}" name="Report" dataDxfId="32" dataCellStyle="Hyperlink">
      <calculatedColumnFormula>HYPERLINK("http://www.ofsted.gov.uk/inspection-reports/find-inspection-report/provider/ELS/"&amp;B3,"Report")</calculatedColumnFormula>
    </tableColumn>
    <tableColumn id="4" xr3:uid="{00000000-0010-0000-0100-000004000000}" name="URN" dataDxfId="31" dataCellStyle="Normal 2"/>
    <tableColumn id="3" xr3:uid="{00000000-0010-0000-0100-000003000000}" name="Provider name" dataDxfId="30" dataCellStyle="Normal 2"/>
    <tableColumn id="5" xr3:uid="{00000000-0010-0000-0100-000005000000}" name="Provider type" dataDxfId="29" dataCellStyle="Normal 2"/>
    <tableColumn id="6" xr3:uid="{00000000-0010-0000-0100-000006000000}" name="Provider Group" dataDxfId="28" dataCellStyle="Normal 2"/>
    <tableColumn id="9" xr3:uid="{00000000-0010-0000-0100-000009000000}" name="Ofsted region" dataDxfId="27" dataCellStyle="Normal 2"/>
    <tableColumn id="8" xr3:uid="{00000000-0010-0000-0100-000008000000}" name="Region" dataDxfId="26" dataCellStyle="Normal 2"/>
    <tableColumn id="7" xr3:uid="{00000000-0010-0000-0100-000007000000}" name="Local authority" dataDxfId="25" dataCellStyle="Normal 2"/>
    <tableColumn id="10" xr3:uid="{00000000-0010-0000-0100-00000A000000}" name="Postcode" dataDxfId="24" dataCellStyle="Normal 2"/>
    <tableColumn id="12" xr3:uid="{00000000-0010-0000-0100-00000C000000}" name="Religious denomination" dataDxfId="23" dataCellStyle="Normal 2"/>
    <tableColumn id="13" xr3:uid="{00000000-0010-0000-0100-00000D000000}" name="Denomination name" dataDxfId="22" dataCellStyle="Normal 2"/>
    <tableColumn id="14" xr3:uid="{00000000-0010-0000-0100-00000E000000}" name="Special educational needs" dataDxfId="21" dataCellStyle="Normal 2"/>
    <tableColumn id="15" xr3:uid="{00000000-0010-0000-0100-00000F000000}" name="Inspectorate" dataDxfId="20" dataCellStyle="Normal 2"/>
    <tableColumn id="16" xr3:uid="{00000000-0010-0000-0100-000010000000}" name="Inspection number" dataDxfId="19" dataCellStyle="Normal 2"/>
    <tableColumn id="17" xr3:uid="{00000000-0010-0000-0100-000011000000}" name="First day of inspection" dataDxfId="18" dataCellStyle="Normal 2"/>
    <tableColumn id="18" xr3:uid="{00000000-0010-0000-0100-000012000000}" name="Last day of inspection" dataDxfId="17" dataCellStyle="Normal 2"/>
    <tableColumn id="19" xr3:uid="{00000000-0010-0000-0100-000013000000}" name="Publication date" dataDxfId="16" dataCellStyle="Normal 2"/>
    <tableColumn id="21" xr3:uid="{00000000-0010-0000-0100-000015000000}" name="Inspection type" dataDxfId="15" dataCellStyle="Normal 2"/>
    <tableColumn id="31" xr3:uid="{00000000-0010-0000-0100-00001F000000}" name="Overall outcome" dataDxfId="14"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SoN" displayName="SoN" ref="A3:Y1073" totalsRowShown="0" headerRowDxfId="13">
  <autoFilter ref="A3:Y1073" xr:uid="{00000000-0009-0000-0100-000001000000}"/>
  <tableColumns count="25">
    <tableColumn id="1" xr3:uid="{00000000-0010-0000-0200-000001000000}" name="Report" dataDxfId="12" dataCellStyle="Hyperlink">
      <calculatedColumnFormula>HYPERLINK("http://www.ofsted.gov.uk/inspection-reports/find-inspection-report/provider/ELS/"&amp;B4,"Report")</calculatedColumnFormula>
    </tableColumn>
    <tableColumn id="2" xr3:uid="{00000000-0010-0000-0200-000002000000}" name="URN" dataDxfId="11"/>
    <tableColumn id="3" xr3:uid="{00000000-0010-0000-0200-000003000000}" name="LAESTAB"/>
    <tableColumn id="4" xr3:uid="{00000000-0010-0000-0200-000004000000}" name="Provider name"/>
    <tableColumn id="5" xr3:uid="{00000000-0010-0000-0200-000005000000}" name="Provider type"/>
    <tableColumn id="8" xr3:uid="{00000000-0010-0000-0200-000008000000}" name="Number on roll"/>
    <tableColumn id="12" xr3:uid="{00000000-0010-0000-0200-00000C000000}" name="Ofsted region"/>
    <tableColumn id="11" xr3:uid="{00000000-0010-0000-0200-00000B000000}" name="Region" dataDxfId="10"/>
    <tableColumn id="9" xr3:uid="{00000000-0010-0000-0200-000009000000}" name="Local authority"/>
    <tableColumn id="10" xr3:uid="{00000000-0010-0000-0200-00000A000000}" name="Parliamentary constituency"/>
    <tableColumn id="13" xr3:uid="{00000000-0010-0000-0200-00000D000000}" name="Postcode" dataDxfId="9"/>
    <tableColumn id="14" xr3:uid="{00000000-0010-0000-0200-00000E000000}" name="Sixth form" dataDxfId="8"/>
    <tableColumn id="15" xr3:uid="{00000000-0010-0000-0200-00000F000000}" name="Inspectorate (at time of inspection)" dataDxfId="7"/>
    <tableColumn id="16" xr3:uid="{00000000-0010-0000-0200-000010000000}" name="Inspection number" dataDxfId="6"/>
    <tableColumn id="17" xr3:uid="{00000000-0010-0000-0200-000011000000}" name="First day of inspection" dataDxfId="5"/>
    <tableColumn id="18" xr3:uid="{00000000-0010-0000-0200-000012000000}" name="Last day inspection" dataDxfId="4"/>
    <tableColumn id="19" xr3:uid="{00000000-0010-0000-0200-000013000000}" name="Publication date" dataDxfId="3"/>
    <tableColumn id="21" xr3:uid="{00000000-0010-0000-0200-000015000000}" name="Inspection type"/>
    <tableColumn id="23" xr3:uid="{00000000-0010-0000-0200-000017000000}" name="Overall effectiveness"/>
    <tableColumn id="24" xr3:uid="{00000000-0010-0000-0200-000018000000}" name="Previous inspection number" dataDxfId="2"/>
    <tableColumn id="25" xr3:uid="{00000000-0010-0000-0200-000019000000}" name="Previous First day of inspection" dataDxfId="1"/>
    <tableColumn id="26" xr3:uid="{00000000-0010-0000-0200-00001A000000}" name="Previous Last day of inspection" dataDxfId="0"/>
    <tableColumn id="27" xr3:uid="{00000000-0010-0000-0200-00001B000000}" name="Previous publication date"/>
    <tableColumn id="29" xr3:uid="{00000000-0010-0000-0200-00001D000000}" name="Previous overall effectiveness"/>
    <tableColumn id="30" xr3:uid="{00000000-0010-0000-0200-00001E000000}" name="Inspectorate (now)"/>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nquiries@ofsted.gov.uk" TargetMode="External"/><Relationship Id="rId3" Type="http://schemas.openxmlformats.org/officeDocument/2006/relationships/hyperlink" Target="https://www.gov.uk/government/statistics/announcements?utf8=%E2%9C%93&amp;organisations%5B%5D=ofsted"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mailto:pressenquiries@ofsted.gov.uk" TargetMode="External"/><Relationship Id="rId1" Type="http://schemas.openxmlformats.org/officeDocument/2006/relationships/hyperlink" Target="mailto:psi@nationalarchives.gsi.gov.uk" TargetMode="External"/><Relationship Id="rId6" Type="http://schemas.openxmlformats.org/officeDocument/2006/relationships/hyperlink" Target="https://www.gov.uk/government/statistics/announcements?utf8=%E2%9C%93&amp;organisations%5B%5D=ofsted" TargetMode="External"/><Relationship Id="rId5" Type="http://schemas.openxmlformats.org/officeDocument/2006/relationships/hyperlink" Target="mailto:pressenquiries@ofsted.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13D6A"/>
    <pageSetUpPr fitToPage="1"/>
  </sheetPr>
  <dimension ref="B2:C25"/>
  <sheetViews>
    <sheetView showGridLines="0" tabSelected="1" workbookViewId="0"/>
  </sheetViews>
  <sheetFormatPr defaultColWidth="9.109375" defaultRowHeight="15" customHeight="1"/>
  <cols>
    <col min="1" max="1" width="9.109375" style="173"/>
    <col min="2" max="2" width="31.6640625" style="173" customWidth="1"/>
    <col min="3" max="3" width="93.6640625" style="173" customWidth="1"/>
    <col min="4" max="16384" width="9.109375" style="173"/>
  </cols>
  <sheetData>
    <row r="2" spans="2:3" ht="88.5" customHeight="1">
      <c r="B2" s="171"/>
      <c r="C2" s="172"/>
    </row>
    <row r="3" spans="2:3" ht="15" customHeight="1">
      <c r="B3" s="174" t="s">
        <v>4206</v>
      </c>
      <c r="C3" s="174"/>
    </row>
    <row r="4" spans="2:3" ht="15" customHeight="1">
      <c r="B4" s="175" t="s">
        <v>4207</v>
      </c>
      <c r="C4" s="175" t="s">
        <v>4208</v>
      </c>
    </row>
    <row r="5" spans="2:3" ht="15" customHeight="1">
      <c r="B5" s="175" t="s">
        <v>4209</v>
      </c>
      <c r="C5" s="175" t="s">
        <v>4232</v>
      </c>
    </row>
    <row r="6" spans="2:3" ht="15" customHeight="1">
      <c r="B6" s="175" t="s">
        <v>4210</v>
      </c>
      <c r="C6" s="176">
        <v>42703</v>
      </c>
    </row>
    <row r="7" spans="2:3" ht="15" customHeight="1">
      <c r="B7" s="175" t="s">
        <v>4211</v>
      </c>
      <c r="C7" s="175" t="s">
        <v>72</v>
      </c>
    </row>
    <row r="8" spans="2:3" ht="15" customHeight="1">
      <c r="B8" s="177" t="s">
        <v>4212</v>
      </c>
      <c r="C8" s="177" t="s">
        <v>115</v>
      </c>
    </row>
    <row r="9" spans="2:3" ht="15" customHeight="1">
      <c r="B9" s="389" t="s">
        <v>4213</v>
      </c>
      <c r="C9" s="246" t="s">
        <v>4338</v>
      </c>
    </row>
    <row r="10" spans="2:3" ht="15" customHeight="1">
      <c r="B10" s="390"/>
      <c r="C10" s="298" t="s">
        <v>4395</v>
      </c>
    </row>
    <row r="11" spans="2:3" ht="87" customHeight="1">
      <c r="B11" s="177" t="s">
        <v>4214</v>
      </c>
      <c r="C11" s="178" t="s">
        <v>4215</v>
      </c>
    </row>
    <row r="12" spans="2:3" ht="15" customHeight="1">
      <c r="B12" s="177" t="s">
        <v>4216</v>
      </c>
      <c r="C12" s="177" t="s">
        <v>4217</v>
      </c>
    </row>
    <row r="13" spans="2:3" ht="15" customHeight="1">
      <c r="B13" s="177" t="s">
        <v>4218</v>
      </c>
      <c r="C13" s="177" t="s">
        <v>4219</v>
      </c>
    </row>
    <row r="14" spans="2:3">
      <c r="B14" s="177" t="s">
        <v>4220</v>
      </c>
      <c r="C14" s="179" t="s">
        <v>4331</v>
      </c>
    </row>
    <row r="15" spans="2:3" ht="15" customHeight="1">
      <c r="B15" s="177" t="s">
        <v>4221</v>
      </c>
      <c r="C15" s="179" t="s">
        <v>4222</v>
      </c>
    </row>
    <row r="16" spans="2:3" ht="15" customHeight="1">
      <c r="B16" s="177" t="s">
        <v>4223</v>
      </c>
      <c r="C16" s="177" t="s">
        <v>4224</v>
      </c>
    </row>
    <row r="17" spans="2:3" ht="15" customHeight="1">
      <c r="B17" s="177" t="s">
        <v>4225</v>
      </c>
      <c r="C17" s="179" t="s">
        <v>4226</v>
      </c>
    </row>
    <row r="18" spans="2:3" ht="15" customHeight="1">
      <c r="B18" s="180"/>
      <c r="C18" s="181"/>
    </row>
    <row r="19" spans="2:3" ht="61.5" customHeight="1">
      <c r="B19" s="385" t="s">
        <v>4227</v>
      </c>
      <c r="C19" s="386"/>
    </row>
    <row r="20" spans="2:3" ht="22.5" customHeight="1">
      <c r="B20" s="182"/>
      <c r="C20" s="183" t="s">
        <v>4228</v>
      </c>
    </row>
    <row r="21" spans="2:3" ht="17.25" customHeight="1">
      <c r="B21" s="387" t="s">
        <v>4229</v>
      </c>
      <c r="C21" s="388"/>
    </row>
    <row r="22" spans="2:3" ht="17.25" customHeight="1">
      <c r="B22" s="184" t="s">
        <v>4230</v>
      </c>
      <c r="C22" s="185" t="s">
        <v>4231</v>
      </c>
    </row>
    <row r="25" spans="2:3" ht="6" customHeight="1"/>
  </sheetData>
  <sheetProtection sheet="1" objects="1" scenarios="1"/>
  <mergeCells count="3">
    <mergeCell ref="B19:C19"/>
    <mergeCell ref="B21:C21"/>
    <mergeCell ref="B9:B10"/>
  </mergeCells>
  <hyperlinks>
    <hyperlink ref="D22" r:id="rId1" display="psi@nationalarchives.gsi.gov.uk" xr:uid="{00000000-0004-0000-0000-000000000000}"/>
    <hyperlink ref="D15" r:id="rId2" display="pressenquiries@ofsted.gov.uk" xr:uid="{00000000-0004-0000-0000-000001000000}"/>
    <hyperlink ref="D17" r:id="rId3" display="https://www.gov.uk/government/statistics/announcements" xr:uid="{00000000-0004-0000-0000-000002000000}"/>
    <hyperlink ref="C22" r:id="rId4" xr:uid="{00000000-0004-0000-0000-000003000000}"/>
    <hyperlink ref="C15" r:id="rId5" xr:uid="{00000000-0004-0000-0000-000004000000}"/>
    <hyperlink ref="C17" r:id="rId6" xr:uid="{00000000-0004-0000-0000-000005000000}"/>
    <hyperlink ref="C20" r:id="rId7" display=" http://www.nationalarchives.gov.uk/doc/open-government-licence/" xr:uid="{00000000-0004-0000-0000-000006000000}"/>
    <hyperlink ref="C14" r:id="rId8" xr:uid="{00000000-0004-0000-0000-000007000000}"/>
  </hyperlinks>
  <pageMargins left="0.75" right="0.75" top="1" bottom="1" header="0.5" footer="0.5"/>
  <pageSetup paperSize="9" scale="71"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W817"/>
  <sheetViews>
    <sheetView showGridLines="0" zoomScale="85" zoomScaleNormal="85" workbookViewId="0"/>
  </sheetViews>
  <sheetFormatPr defaultRowHeight="13.2"/>
  <cols>
    <col min="1" max="1" width="10.6640625" style="21" customWidth="1"/>
    <col min="2" max="2" width="7.6640625" style="21" bestFit="1" customWidth="1"/>
    <col min="3" max="3" width="54.33203125" style="192" bestFit="1" customWidth="1"/>
    <col min="4" max="4" width="29.33203125" bestFit="1" customWidth="1"/>
    <col min="5" max="5" width="23.5546875" style="21" bestFit="1" customWidth="1"/>
    <col min="6" max="6" width="32.5546875" style="21" bestFit="1" customWidth="1"/>
    <col min="7" max="7" width="22.6640625" style="21" bestFit="1" customWidth="1"/>
    <col min="8" max="8" width="20.88671875" style="21" bestFit="1" customWidth="1"/>
    <col min="9" max="9" width="12.5546875" bestFit="1" customWidth="1"/>
    <col min="10" max="10" width="15" bestFit="1" customWidth="1"/>
    <col min="11" max="11" width="17.5546875" style="21" bestFit="1" customWidth="1"/>
    <col min="12" max="12" width="68.109375" style="22" customWidth="1"/>
    <col min="13" max="13" width="16.44140625" style="21" bestFit="1" customWidth="1"/>
    <col min="14" max="14" width="22.109375" style="21" bestFit="1" customWidth="1"/>
    <col min="15" max="15" width="14.44140625" style="21" bestFit="1" customWidth="1"/>
    <col min="16" max="16" width="25" style="21" bestFit="1" customWidth="1"/>
    <col min="17" max="17" width="14.33203125" style="21" bestFit="1" customWidth="1"/>
    <col min="18" max="18" width="55" style="59" bestFit="1" customWidth="1"/>
    <col min="19" max="19" width="19.5546875" style="21" bestFit="1" customWidth="1"/>
    <col min="20" max="20" width="55" style="21" bestFit="1" customWidth="1"/>
    <col min="21" max="21" width="36" style="21" customWidth="1"/>
    <col min="22" max="22" width="34.44140625" style="21" customWidth="1"/>
    <col min="23" max="23" width="16.33203125" style="51" bestFit="1" customWidth="1"/>
  </cols>
  <sheetData>
    <row r="1" spans="1:23" ht="39.6">
      <c r="A1" s="339" t="s">
        <v>4390</v>
      </c>
      <c r="B1" s="218"/>
      <c r="C1" s="197"/>
      <c r="D1" s="218"/>
      <c r="E1" s="218"/>
      <c r="F1" s="218"/>
      <c r="G1" s="218"/>
      <c r="H1" s="218"/>
      <c r="I1" s="218"/>
      <c r="J1" s="21"/>
      <c r="L1"/>
      <c r="M1"/>
      <c r="N1"/>
      <c r="O1" s="3"/>
      <c r="P1" s="59"/>
      <c r="Q1" s="3"/>
      <c r="R1"/>
      <c r="S1" s="337" t="s">
        <v>4325</v>
      </c>
      <c r="T1"/>
      <c r="U1"/>
      <c r="V1"/>
      <c r="W1"/>
    </row>
    <row r="2" spans="1:23" s="169" customFormat="1" ht="66" customHeight="1">
      <c r="A2" s="213" t="s">
        <v>41</v>
      </c>
      <c r="B2" s="214" t="s">
        <v>25</v>
      </c>
      <c r="C2" s="214" t="s">
        <v>84</v>
      </c>
      <c r="D2" s="214" t="s">
        <v>4241</v>
      </c>
      <c r="E2" s="214" t="s">
        <v>95</v>
      </c>
      <c r="F2" s="191" t="s">
        <v>85</v>
      </c>
      <c r="G2" s="214" t="s">
        <v>36</v>
      </c>
      <c r="H2" s="191" t="s">
        <v>96</v>
      </c>
      <c r="I2" s="215" t="s">
        <v>97</v>
      </c>
      <c r="J2" s="213" t="s">
        <v>4242</v>
      </c>
      <c r="K2" s="191" t="s">
        <v>98</v>
      </c>
      <c r="L2" s="191" t="s">
        <v>4414</v>
      </c>
      <c r="M2" s="214" t="s">
        <v>99</v>
      </c>
      <c r="N2" s="191" t="s">
        <v>55</v>
      </c>
      <c r="O2" s="216" t="s">
        <v>100</v>
      </c>
      <c r="P2" s="216" t="s">
        <v>101</v>
      </c>
      <c r="Q2" s="216" t="s">
        <v>56</v>
      </c>
      <c r="R2" s="216" t="s">
        <v>33</v>
      </c>
      <c r="S2" s="216" t="s">
        <v>102</v>
      </c>
    </row>
    <row r="3" spans="1:23">
      <c r="A3" s="164" t="str">
        <f t="shared" ref="A3:A34" si="0">HYPERLINK("http://www.ofsted.gov.uk/inspection-reports/find-inspection-report/provider/ELS/"&amp;B3,"Report")</f>
        <v>Report</v>
      </c>
      <c r="B3">
        <v>132041</v>
      </c>
      <c r="C3" s="27" t="s">
        <v>1365</v>
      </c>
      <c r="D3" t="s">
        <v>533</v>
      </c>
      <c r="E3" t="s">
        <v>4097</v>
      </c>
      <c r="F3" t="s">
        <v>26</v>
      </c>
      <c r="G3" t="s">
        <v>26</v>
      </c>
      <c r="H3" t="s">
        <v>573</v>
      </c>
      <c r="I3" t="s">
        <v>1366</v>
      </c>
      <c r="J3" t="s">
        <v>4098</v>
      </c>
      <c r="K3" t="s">
        <v>4099</v>
      </c>
      <c r="L3" s="27" t="s">
        <v>4362</v>
      </c>
      <c r="M3" t="s">
        <v>122</v>
      </c>
      <c r="N3">
        <v>10006664</v>
      </c>
      <c r="O3" s="3">
        <v>42250</v>
      </c>
      <c r="P3" s="3">
        <v>42250</v>
      </c>
      <c r="Q3" s="3">
        <v>42293</v>
      </c>
      <c r="R3" t="s">
        <v>93</v>
      </c>
      <c r="S3" t="s">
        <v>22</v>
      </c>
      <c r="T3"/>
      <c r="U3"/>
      <c r="V3"/>
      <c r="W3"/>
    </row>
    <row r="4" spans="1:23">
      <c r="A4" s="164" t="str">
        <f t="shared" si="0"/>
        <v>Report</v>
      </c>
      <c r="B4">
        <v>105999</v>
      </c>
      <c r="C4" s="27" t="s">
        <v>3958</v>
      </c>
      <c r="D4" t="s">
        <v>533</v>
      </c>
      <c r="E4" t="s">
        <v>4097</v>
      </c>
      <c r="F4" t="s">
        <v>28</v>
      </c>
      <c r="G4" t="s">
        <v>28</v>
      </c>
      <c r="H4" t="s">
        <v>567</v>
      </c>
      <c r="I4" t="s">
        <v>3959</v>
      </c>
      <c r="J4" t="s">
        <v>4098</v>
      </c>
      <c r="K4" t="s">
        <v>4099</v>
      </c>
      <c r="L4" s="27" t="s">
        <v>4362</v>
      </c>
      <c r="M4" t="s">
        <v>122</v>
      </c>
      <c r="N4">
        <v>10007595</v>
      </c>
      <c r="O4" s="3">
        <v>42257</v>
      </c>
      <c r="P4" s="3">
        <v>42257</v>
      </c>
      <c r="Q4" s="3">
        <v>42298</v>
      </c>
      <c r="R4" t="s">
        <v>93</v>
      </c>
      <c r="S4" t="s">
        <v>21</v>
      </c>
      <c r="T4"/>
      <c r="U4"/>
      <c r="V4"/>
      <c r="W4"/>
    </row>
    <row r="5" spans="1:23">
      <c r="A5" s="164" t="str">
        <f t="shared" si="0"/>
        <v>Report</v>
      </c>
      <c r="B5">
        <v>100289</v>
      </c>
      <c r="C5" s="27" t="s">
        <v>1542</v>
      </c>
      <c r="D5" t="s">
        <v>533</v>
      </c>
      <c r="E5" t="s">
        <v>4097</v>
      </c>
      <c r="F5" t="s">
        <v>26</v>
      </c>
      <c r="G5" t="s">
        <v>26</v>
      </c>
      <c r="H5" t="s">
        <v>573</v>
      </c>
      <c r="I5" t="s">
        <v>1543</v>
      </c>
      <c r="J5" t="s">
        <v>4098</v>
      </c>
      <c r="K5" t="s">
        <v>4099</v>
      </c>
      <c r="L5" s="27" t="s">
        <v>4362</v>
      </c>
      <c r="M5" t="s">
        <v>122</v>
      </c>
      <c r="N5">
        <v>10007352</v>
      </c>
      <c r="O5" s="3">
        <v>42257</v>
      </c>
      <c r="P5" s="3">
        <v>42257</v>
      </c>
      <c r="Q5" s="3">
        <v>42419</v>
      </c>
      <c r="R5" t="s">
        <v>93</v>
      </c>
      <c r="S5" t="s">
        <v>22</v>
      </c>
      <c r="T5"/>
      <c r="U5"/>
      <c r="V5"/>
      <c r="W5"/>
    </row>
    <row r="6" spans="1:23">
      <c r="A6" s="164" t="str">
        <f t="shared" si="0"/>
        <v>Report</v>
      </c>
      <c r="B6">
        <v>134388</v>
      </c>
      <c r="C6" s="27" t="s">
        <v>674</v>
      </c>
      <c r="D6" t="s">
        <v>118</v>
      </c>
      <c r="E6" t="s">
        <v>4102</v>
      </c>
      <c r="F6" t="s">
        <v>26</v>
      </c>
      <c r="G6" t="s">
        <v>26</v>
      </c>
      <c r="H6" t="s">
        <v>675</v>
      </c>
      <c r="I6" t="s">
        <v>677</v>
      </c>
      <c r="J6" t="s">
        <v>4098</v>
      </c>
      <c r="K6" t="s">
        <v>4099</v>
      </c>
      <c r="L6" s="27" t="s">
        <v>4391</v>
      </c>
      <c r="M6" t="s">
        <v>122</v>
      </c>
      <c r="N6">
        <v>10006566</v>
      </c>
      <c r="O6" s="3">
        <v>42258</v>
      </c>
      <c r="P6" s="3">
        <v>42258</v>
      </c>
      <c r="Q6" s="3">
        <v>42296</v>
      </c>
      <c r="R6" t="s">
        <v>93</v>
      </c>
      <c r="S6" t="s">
        <v>21</v>
      </c>
      <c r="T6"/>
      <c r="U6"/>
      <c r="V6"/>
      <c r="W6"/>
    </row>
    <row r="7" spans="1:23">
      <c r="A7" s="164" t="str">
        <f t="shared" si="0"/>
        <v>Report</v>
      </c>
      <c r="B7">
        <v>138564</v>
      </c>
      <c r="C7" s="27" t="s">
        <v>3748</v>
      </c>
      <c r="D7" t="s">
        <v>533</v>
      </c>
      <c r="E7" t="s">
        <v>4097</v>
      </c>
      <c r="F7" t="s">
        <v>26</v>
      </c>
      <c r="G7" t="s">
        <v>26</v>
      </c>
      <c r="H7" t="s">
        <v>553</v>
      </c>
      <c r="I7" t="s">
        <v>3749</v>
      </c>
      <c r="J7" t="s">
        <v>4098</v>
      </c>
      <c r="K7" t="s">
        <v>4099</v>
      </c>
      <c r="L7" s="27" t="s">
        <v>4362</v>
      </c>
      <c r="M7" t="s">
        <v>122</v>
      </c>
      <c r="N7">
        <v>10007358</v>
      </c>
      <c r="O7" s="3">
        <v>42262</v>
      </c>
      <c r="P7" s="3">
        <v>42262</v>
      </c>
      <c r="Q7" s="3">
        <v>42387</v>
      </c>
      <c r="R7" t="s">
        <v>93</v>
      </c>
      <c r="S7" t="s">
        <v>21</v>
      </c>
      <c r="T7"/>
      <c r="U7"/>
      <c r="V7"/>
      <c r="W7"/>
    </row>
    <row r="8" spans="1:23">
      <c r="A8" s="164" t="str">
        <f t="shared" si="0"/>
        <v>Report</v>
      </c>
      <c r="B8">
        <v>100518</v>
      </c>
      <c r="C8" s="27" t="s">
        <v>396</v>
      </c>
      <c r="D8" t="s">
        <v>533</v>
      </c>
      <c r="E8" t="s">
        <v>4097</v>
      </c>
      <c r="F8" t="s">
        <v>26</v>
      </c>
      <c r="G8" t="s">
        <v>26</v>
      </c>
      <c r="H8" t="s">
        <v>996</v>
      </c>
      <c r="I8" t="s">
        <v>3912</v>
      </c>
      <c r="J8" t="s">
        <v>4098</v>
      </c>
      <c r="K8" t="s">
        <v>4099</v>
      </c>
      <c r="L8" s="27" t="s">
        <v>4362</v>
      </c>
      <c r="M8" t="s">
        <v>122</v>
      </c>
      <c r="N8">
        <v>10006898</v>
      </c>
      <c r="O8" s="3">
        <v>42262</v>
      </c>
      <c r="P8" s="3">
        <v>42262</v>
      </c>
      <c r="Q8" s="3">
        <v>42293</v>
      </c>
      <c r="R8" t="s">
        <v>93</v>
      </c>
      <c r="S8" t="s">
        <v>22</v>
      </c>
      <c r="T8"/>
      <c r="U8"/>
      <c r="V8"/>
      <c r="W8"/>
    </row>
    <row r="9" spans="1:23">
      <c r="A9" s="164" t="str">
        <f t="shared" si="0"/>
        <v>Report</v>
      </c>
      <c r="B9">
        <v>139558</v>
      </c>
      <c r="C9" s="27" t="s">
        <v>3385</v>
      </c>
      <c r="D9" t="s">
        <v>118</v>
      </c>
      <c r="E9" t="s">
        <v>4102</v>
      </c>
      <c r="F9" t="s">
        <v>26</v>
      </c>
      <c r="G9" t="s">
        <v>26</v>
      </c>
      <c r="H9" t="s">
        <v>220</v>
      </c>
      <c r="I9" t="s">
        <v>3386</v>
      </c>
      <c r="J9" t="s">
        <v>4098</v>
      </c>
      <c r="K9" t="s">
        <v>4099</v>
      </c>
      <c r="L9" s="27" t="s">
        <v>4362</v>
      </c>
      <c r="M9" t="s">
        <v>122</v>
      </c>
      <c r="N9">
        <v>10006640</v>
      </c>
      <c r="O9" s="3">
        <v>42283</v>
      </c>
      <c r="P9" s="3">
        <v>42283</v>
      </c>
      <c r="Q9" s="3">
        <v>42318</v>
      </c>
      <c r="R9" t="s">
        <v>93</v>
      </c>
      <c r="S9" t="s">
        <v>22</v>
      </c>
      <c r="T9"/>
      <c r="U9"/>
      <c r="V9"/>
      <c r="W9"/>
    </row>
    <row r="10" spans="1:23">
      <c r="A10" s="164" t="str">
        <f t="shared" si="0"/>
        <v>Report</v>
      </c>
      <c r="B10">
        <v>130331</v>
      </c>
      <c r="C10" s="27" t="s">
        <v>1293</v>
      </c>
      <c r="D10" t="s">
        <v>533</v>
      </c>
      <c r="E10" t="s">
        <v>4097</v>
      </c>
      <c r="F10" t="s">
        <v>29</v>
      </c>
      <c r="G10" t="s">
        <v>29</v>
      </c>
      <c r="H10" t="s">
        <v>1294</v>
      </c>
      <c r="I10" t="s">
        <v>1296</v>
      </c>
      <c r="J10" t="s">
        <v>4098</v>
      </c>
      <c r="K10" t="s">
        <v>4099</v>
      </c>
      <c r="L10" s="27" t="s">
        <v>4362</v>
      </c>
      <c r="M10" t="s">
        <v>122</v>
      </c>
      <c r="N10">
        <v>10006948</v>
      </c>
      <c r="O10" s="3">
        <v>42290</v>
      </c>
      <c r="P10" s="3">
        <v>42290</v>
      </c>
      <c r="Q10" s="3">
        <v>42326</v>
      </c>
      <c r="R10" t="s">
        <v>93</v>
      </c>
      <c r="S10" t="s">
        <v>22</v>
      </c>
      <c r="T10"/>
      <c r="U10"/>
      <c r="V10"/>
      <c r="W10"/>
    </row>
    <row r="11" spans="1:23">
      <c r="A11" s="164" t="str">
        <f t="shared" si="0"/>
        <v>Report</v>
      </c>
      <c r="B11">
        <v>124899</v>
      </c>
      <c r="C11" s="27" t="s">
        <v>3880</v>
      </c>
      <c r="D11" t="s">
        <v>533</v>
      </c>
      <c r="E11" t="s">
        <v>4097</v>
      </c>
      <c r="F11" t="s">
        <v>29</v>
      </c>
      <c r="G11" t="s">
        <v>29</v>
      </c>
      <c r="H11" t="s">
        <v>119</v>
      </c>
      <c r="I11" t="s">
        <v>3881</v>
      </c>
      <c r="J11" t="s">
        <v>4098</v>
      </c>
      <c r="K11" t="s">
        <v>4099</v>
      </c>
      <c r="L11" s="27" t="s">
        <v>4362</v>
      </c>
      <c r="M11" t="s">
        <v>122</v>
      </c>
      <c r="N11">
        <v>10007112</v>
      </c>
      <c r="O11" s="3">
        <v>42290</v>
      </c>
      <c r="P11" s="3">
        <v>42290</v>
      </c>
      <c r="Q11" s="3">
        <v>42326</v>
      </c>
      <c r="R11" t="s">
        <v>93</v>
      </c>
      <c r="S11" t="s">
        <v>22</v>
      </c>
      <c r="T11"/>
      <c r="U11"/>
      <c r="V11"/>
      <c r="W11"/>
    </row>
    <row r="12" spans="1:23">
      <c r="A12" s="164" t="str">
        <f t="shared" si="0"/>
        <v>Report</v>
      </c>
      <c r="B12">
        <v>135754</v>
      </c>
      <c r="C12" s="27" t="s">
        <v>364</v>
      </c>
      <c r="D12" t="s">
        <v>118</v>
      </c>
      <c r="E12" t="s">
        <v>4102</v>
      </c>
      <c r="F12" t="s">
        <v>31</v>
      </c>
      <c r="G12" t="s">
        <v>31</v>
      </c>
      <c r="H12" t="s">
        <v>322</v>
      </c>
      <c r="I12" t="s">
        <v>2656</v>
      </c>
      <c r="J12" t="s">
        <v>4098</v>
      </c>
      <c r="K12" t="s">
        <v>4099</v>
      </c>
      <c r="L12" s="27" t="s">
        <v>4364</v>
      </c>
      <c r="M12" t="s">
        <v>122</v>
      </c>
      <c r="N12">
        <v>10007403</v>
      </c>
      <c r="O12" s="3">
        <v>42290</v>
      </c>
      <c r="P12" s="3">
        <v>42290</v>
      </c>
      <c r="Q12" s="3">
        <v>42326</v>
      </c>
      <c r="R12" t="s">
        <v>93</v>
      </c>
      <c r="S12" t="s">
        <v>22</v>
      </c>
      <c r="T12"/>
      <c r="U12"/>
      <c r="V12"/>
      <c r="W12"/>
    </row>
    <row r="13" spans="1:23">
      <c r="A13" s="164" t="str">
        <f t="shared" si="0"/>
        <v>Report</v>
      </c>
      <c r="B13">
        <v>113023</v>
      </c>
      <c r="C13" s="27" t="s">
        <v>1338</v>
      </c>
      <c r="D13" t="s">
        <v>533</v>
      </c>
      <c r="E13" t="s">
        <v>4097</v>
      </c>
      <c r="F13" t="s">
        <v>31</v>
      </c>
      <c r="G13" t="s">
        <v>31</v>
      </c>
      <c r="H13" t="s">
        <v>250</v>
      </c>
      <c r="I13" t="s">
        <v>1340</v>
      </c>
      <c r="J13" t="s">
        <v>4098</v>
      </c>
      <c r="K13" t="s">
        <v>4099</v>
      </c>
      <c r="L13" s="27" t="s">
        <v>4362</v>
      </c>
      <c r="M13" t="s">
        <v>122</v>
      </c>
      <c r="N13">
        <v>10007397</v>
      </c>
      <c r="O13" s="3">
        <v>42290</v>
      </c>
      <c r="P13" s="3">
        <v>42290</v>
      </c>
      <c r="Q13" s="3">
        <v>42327</v>
      </c>
      <c r="R13" t="s">
        <v>93</v>
      </c>
      <c r="S13" t="s">
        <v>21</v>
      </c>
      <c r="T13"/>
      <c r="U13"/>
      <c r="V13"/>
      <c r="W13"/>
    </row>
    <row r="14" spans="1:23">
      <c r="A14" s="164" t="str">
        <f t="shared" si="0"/>
        <v>Report</v>
      </c>
      <c r="B14">
        <v>101181</v>
      </c>
      <c r="C14" s="27" t="s">
        <v>2544</v>
      </c>
      <c r="D14" t="s">
        <v>533</v>
      </c>
      <c r="E14" t="s">
        <v>4097</v>
      </c>
      <c r="F14" t="s">
        <v>26</v>
      </c>
      <c r="G14" t="s">
        <v>26</v>
      </c>
      <c r="H14" t="s">
        <v>1245</v>
      </c>
      <c r="I14" t="s">
        <v>2546</v>
      </c>
      <c r="J14" t="s">
        <v>4098</v>
      </c>
      <c r="K14" t="s">
        <v>4099</v>
      </c>
      <c r="L14" s="27" t="s">
        <v>4362</v>
      </c>
      <c r="M14" t="s">
        <v>122</v>
      </c>
      <c r="N14">
        <v>10007144</v>
      </c>
      <c r="O14" s="3">
        <v>42290</v>
      </c>
      <c r="P14" s="3">
        <v>42291</v>
      </c>
      <c r="Q14" s="3">
        <v>42326</v>
      </c>
      <c r="R14" t="s">
        <v>93</v>
      </c>
      <c r="S14" t="s">
        <v>22</v>
      </c>
      <c r="T14"/>
      <c r="U14"/>
      <c r="V14"/>
      <c r="W14"/>
    </row>
    <row r="15" spans="1:23">
      <c r="A15" s="164" t="str">
        <f t="shared" si="0"/>
        <v>Report</v>
      </c>
      <c r="B15">
        <v>131121</v>
      </c>
      <c r="C15" s="27" t="s">
        <v>1559</v>
      </c>
      <c r="D15" t="s">
        <v>533</v>
      </c>
      <c r="E15" t="s">
        <v>4097</v>
      </c>
      <c r="F15" t="s">
        <v>26</v>
      </c>
      <c r="G15" t="s">
        <v>26</v>
      </c>
      <c r="H15" t="s">
        <v>220</v>
      </c>
      <c r="I15" t="s">
        <v>1560</v>
      </c>
      <c r="J15" t="s">
        <v>4132</v>
      </c>
      <c r="K15" s="52" t="s">
        <v>4139</v>
      </c>
      <c r="L15" s="27" t="s">
        <v>4362</v>
      </c>
      <c r="M15" t="s">
        <v>122</v>
      </c>
      <c r="N15">
        <v>10007353</v>
      </c>
      <c r="O15" s="3">
        <v>42292</v>
      </c>
      <c r="P15" s="3">
        <v>42292</v>
      </c>
      <c r="Q15" s="3">
        <v>42320</v>
      </c>
      <c r="R15" t="s">
        <v>93</v>
      </c>
      <c r="S15" t="s">
        <v>22</v>
      </c>
      <c r="T15"/>
      <c r="U15"/>
      <c r="V15"/>
      <c r="W15"/>
    </row>
    <row r="16" spans="1:23">
      <c r="A16" s="164" t="str">
        <f t="shared" si="0"/>
        <v>Report</v>
      </c>
      <c r="B16">
        <v>140619</v>
      </c>
      <c r="C16" s="27" t="s">
        <v>400</v>
      </c>
      <c r="D16" t="s">
        <v>118</v>
      </c>
      <c r="E16" t="s">
        <v>4102</v>
      </c>
      <c r="F16" t="s">
        <v>200</v>
      </c>
      <c r="G16" t="s">
        <v>34</v>
      </c>
      <c r="H16" t="s">
        <v>401</v>
      </c>
      <c r="I16" t="s">
        <v>403</v>
      </c>
      <c r="J16" t="s">
        <v>4098</v>
      </c>
      <c r="K16" t="s">
        <v>4099</v>
      </c>
      <c r="L16" s="27" t="s">
        <v>4364</v>
      </c>
      <c r="M16" t="s">
        <v>122</v>
      </c>
      <c r="N16">
        <v>10006600</v>
      </c>
      <c r="O16" s="3">
        <v>42297</v>
      </c>
      <c r="P16" s="3">
        <v>42297</v>
      </c>
      <c r="Q16" s="3">
        <v>42321</v>
      </c>
      <c r="R16" t="s">
        <v>93</v>
      </c>
      <c r="S16" t="s">
        <v>21</v>
      </c>
      <c r="T16"/>
      <c r="U16"/>
      <c r="V16"/>
      <c r="W16"/>
    </row>
    <row r="17" spans="1:23">
      <c r="A17" s="164" t="str">
        <f t="shared" si="0"/>
        <v>Report</v>
      </c>
      <c r="B17">
        <v>136123</v>
      </c>
      <c r="C17" s="27" t="s">
        <v>989</v>
      </c>
      <c r="D17" t="s">
        <v>533</v>
      </c>
      <c r="E17" t="s">
        <v>4097</v>
      </c>
      <c r="F17" t="s">
        <v>27</v>
      </c>
      <c r="G17" t="s">
        <v>27</v>
      </c>
      <c r="H17" t="s">
        <v>621</v>
      </c>
      <c r="I17" t="s">
        <v>990</v>
      </c>
      <c r="J17" t="s">
        <v>4120</v>
      </c>
      <c r="K17" s="52" t="s">
        <v>4128</v>
      </c>
      <c r="L17" s="27" t="s">
        <v>4362</v>
      </c>
      <c r="M17" t="s">
        <v>122</v>
      </c>
      <c r="N17">
        <v>10008080</v>
      </c>
      <c r="O17" s="3">
        <v>42297</v>
      </c>
      <c r="P17" s="3">
        <v>42297</v>
      </c>
      <c r="Q17" s="3">
        <v>42345</v>
      </c>
      <c r="R17" t="s">
        <v>93</v>
      </c>
      <c r="S17" t="s">
        <v>21</v>
      </c>
      <c r="T17"/>
      <c r="U17"/>
      <c r="V17"/>
      <c r="W17"/>
    </row>
    <row r="18" spans="1:23">
      <c r="A18" s="164" t="str">
        <f t="shared" si="0"/>
        <v>Report</v>
      </c>
      <c r="B18">
        <v>138580</v>
      </c>
      <c r="C18" s="27" t="s">
        <v>765</v>
      </c>
      <c r="D18" t="s">
        <v>118</v>
      </c>
      <c r="E18" t="s">
        <v>4102</v>
      </c>
      <c r="F18" t="s">
        <v>27</v>
      </c>
      <c r="G18" t="s">
        <v>27</v>
      </c>
      <c r="H18" t="s">
        <v>391</v>
      </c>
      <c r="I18" t="s">
        <v>766</v>
      </c>
      <c r="J18" t="s">
        <v>4098</v>
      </c>
      <c r="K18" t="s">
        <v>4099</v>
      </c>
      <c r="L18" s="27" t="s">
        <v>4362</v>
      </c>
      <c r="M18" t="s">
        <v>122</v>
      </c>
      <c r="N18">
        <v>10007062</v>
      </c>
      <c r="O18" s="3">
        <v>42310</v>
      </c>
      <c r="P18" s="3">
        <v>42310</v>
      </c>
      <c r="Q18" s="3">
        <v>42341</v>
      </c>
      <c r="R18" t="s">
        <v>93</v>
      </c>
      <c r="S18" t="s">
        <v>21</v>
      </c>
      <c r="T18"/>
      <c r="U18"/>
      <c r="V18"/>
      <c r="W18"/>
    </row>
    <row r="19" spans="1:23">
      <c r="A19" s="164" t="str">
        <f t="shared" si="0"/>
        <v>Report</v>
      </c>
      <c r="B19">
        <v>131715</v>
      </c>
      <c r="C19" s="27" t="s">
        <v>2906</v>
      </c>
      <c r="D19" t="s">
        <v>118</v>
      </c>
      <c r="E19" t="s">
        <v>4102</v>
      </c>
      <c r="F19" t="s">
        <v>32</v>
      </c>
      <c r="G19" t="s">
        <v>32</v>
      </c>
      <c r="H19" t="s">
        <v>327</v>
      </c>
      <c r="I19" t="s">
        <v>2907</v>
      </c>
      <c r="J19" t="s">
        <v>4098</v>
      </c>
      <c r="K19" t="s">
        <v>4099</v>
      </c>
      <c r="L19" s="27" t="s">
        <v>4381</v>
      </c>
      <c r="M19" t="s">
        <v>122</v>
      </c>
      <c r="N19">
        <v>10004162</v>
      </c>
      <c r="O19" s="3">
        <v>42311</v>
      </c>
      <c r="P19" s="3">
        <v>42311</v>
      </c>
      <c r="Q19" s="3">
        <v>42408</v>
      </c>
      <c r="R19" t="s">
        <v>93</v>
      </c>
      <c r="S19" t="s">
        <v>22</v>
      </c>
      <c r="T19"/>
      <c r="U19"/>
      <c r="V19"/>
      <c r="W19"/>
    </row>
    <row r="20" spans="1:23">
      <c r="A20" s="164" t="str">
        <f t="shared" si="0"/>
        <v>Report</v>
      </c>
      <c r="B20">
        <v>140816</v>
      </c>
      <c r="C20" s="27" t="s">
        <v>2238</v>
      </c>
      <c r="D20" t="s">
        <v>118</v>
      </c>
      <c r="E20" t="s">
        <v>4102</v>
      </c>
      <c r="F20" t="s">
        <v>200</v>
      </c>
      <c r="G20" t="s">
        <v>35</v>
      </c>
      <c r="H20" t="s">
        <v>1547</v>
      </c>
      <c r="I20" t="s">
        <v>2239</v>
      </c>
      <c r="J20" t="s">
        <v>4098</v>
      </c>
      <c r="K20" t="s">
        <v>4099</v>
      </c>
      <c r="L20" s="27" t="s">
        <v>4362</v>
      </c>
      <c r="M20" t="s">
        <v>122</v>
      </c>
      <c r="N20">
        <v>10007601</v>
      </c>
      <c r="O20" s="3">
        <v>42312</v>
      </c>
      <c r="P20" s="3">
        <v>42312</v>
      </c>
      <c r="Q20" s="3">
        <v>42353</v>
      </c>
      <c r="R20" t="s">
        <v>93</v>
      </c>
      <c r="S20" t="s">
        <v>21</v>
      </c>
      <c r="T20"/>
      <c r="U20"/>
      <c r="V20"/>
      <c r="W20"/>
    </row>
    <row r="21" spans="1:23">
      <c r="A21" s="164" t="str">
        <f t="shared" si="0"/>
        <v>Report</v>
      </c>
      <c r="B21">
        <v>103595</v>
      </c>
      <c r="C21" s="27" t="s">
        <v>1077</v>
      </c>
      <c r="D21" t="s">
        <v>533</v>
      </c>
      <c r="E21" t="s">
        <v>4097</v>
      </c>
      <c r="F21" t="s">
        <v>27</v>
      </c>
      <c r="G21" t="s">
        <v>27</v>
      </c>
      <c r="H21" t="s">
        <v>621</v>
      </c>
      <c r="I21" t="s">
        <v>1079</v>
      </c>
      <c r="J21" t="s">
        <v>4098</v>
      </c>
      <c r="K21" t="s">
        <v>4099</v>
      </c>
      <c r="L21" s="27" t="s">
        <v>4362</v>
      </c>
      <c r="M21" t="s">
        <v>122</v>
      </c>
      <c r="N21">
        <v>10007406</v>
      </c>
      <c r="O21" s="3">
        <v>42314</v>
      </c>
      <c r="P21" s="3">
        <v>42314</v>
      </c>
      <c r="Q21" s="3">
        <v>42347</v>
      </c>
      <c r="R21" t="s">
        <v>93</v>
      </c>
      <c r="S21" t="s">
        <v>21</v>
      </c>
      <c r="T21"/>
      <c r="U21"/>
      <c r="V21"/>
      <c r="W21"/>
    </row>
    <row r="22" spans="1:23">
      <c r="A22" s="164" t="str">
        <f t="shared" si="0"/>
        <v>Report</v>
      </c>
      <c r="B22">
        <v>135218</v>
      </c>
      <c r="C22" s="27" t="s">
        <v>494</v>
      </c>
      <c r="D22" t="s">
        <v>118</v>
      </c>
      <c r="E22" t="s">
        <v>4102</v>
      </c>
      <c r="F22" t="s">
        <v>31</v>
      </c>
      <c r="G22" t="s">
        <v>31</v>
      </c>
      <c r="H22" t="s">
        <v>237</v>
      </c>
      <c r="I22" t="s">
        <v>496</v>
      </c>
      <c r="J22" t="s">
        <v>4098</v>
      </c>
      <c r="K22" t="s">
        <v>4099</v>
      </c>
      <c r="L22" s="27" t="s">
        <v>4369</v>
      </c>
      <c r="M22" t="s">
        <v>122</v>
      </c>
      <c r="N22">
        <v>10007398</v>
      </c>
      <c r="O22" s="3">
        <v>42318</v>
      </c>
      <c r="P22" s="3">
        <v>42318</v>
      </c>
      <c r="Q22" s="3">
        <v>42355</v>
      </c>
      <c r="R22" t="s">
        <v>93</v>
      </c>
      <c r="S22" t="s">
        <v>21</v>
      </c>
      <c r="T22"/>
      <c r="U22"/>
      <c r="V22"/>
      <c r="W22"/>
    </row>
    <row r="23" spans="1:23">
      <c r="A23" s="164" t="str">
        <f t="shared" si="0"/>
        <v>Report</v>
      </c>
      <c r="B23">
        <v>135097</v>
      </c>
      <c r="C23" s="27" t="s">
        <v>2745</v>
      </c>
      <c r="D23" t="s">
        <v>533</v>
      </c>
      <c r="E23" t="s">
        <v>4097</v>
      </c>
      <c r="F23" t="s">
        <v>32</v>
      </c>
      <c r="G23" t="s">
        <v>32</v>
      </c>
      <c r="H23" t="s">
        <v>642</v>
      </c>
      <c r="I23" t="s">
        <v>2746</v>
      </c>
      <c r="J23" t="s">
        <v>4098</v>
      </c>
      <c r="K23" t="s">
        <v>4099</v>
      </c>
      <c r="L23" s="27" t="s">
        <v>4362</v>
      </c>
      <c r="M23" t="s">
        <v>122</v>
      </c>
      <c r="N23">
        <v>10006774</v>
      </c>
      <c r="O23" s="3">
        <v>42318</v>
      </c>
      <c r="P23" s="3">
        <v>42318</v>
      </c>
      <c r="Q23" s="3">
        <v>42356</v>
      </c>
      <c r="R23" t="s">
        <v>93</v>
      </c>
      <c r="S23" t="s">
        <v>21</v>
      </c>
      <c r="T23"/>
      <c r="U23"/>
      <c r="V23"/>
      <c r="W23"/>
    </row>
    <row r="24" spans="1:23">
      <c r="A24" s="164" t="str">
        <f t="shared" si="0"/>
        <v>Report</v>
      </c>
      <c r="B24">
        <v>115810</v>
      </c>
      <c r="C24" s="27" t="s">
        <v>1930</v>
      </c>
      <c r="D24" t="s">
        <v>533</v>
      </c>
      <c r="E24" t="s">
        <v>4097</v>
      </c>
      <c r="F24" t="s">
        <v>32</v>
      </c>
      <c r="G24" t="s">
        <v>32</v>
      </c>
      <c r="H24" t="s">
        <v>642</v>
      </c>
      <c r="I24" t="s">
        <v>1932</v>
      </c>
      <c r="J24" t="s">
        <v>4098</v>
      </c>
      <c r="K24" t="s">
        <v>4099</v>
      </c>
      <c r="L24" s="27" t="s">
        <v>4362</v>
      </c>
      <c r="M24" t="s">
        <v>122</v>
      </c>
      <c r="N24">
        <v>10005845</v>
      </c>
      <c r="O24" s="3">
        <v>42319</v>
      </c>
      <c r="P24" s="3">
        <v>42319</v>
      </c>
      <c r="Q24" s="3">
        <v>42356</v>
      </c>
      <c r="R24" t="s">
        <v>93</v>
      </c>
      <c r="S24" t="s">
        <v>21</v>
      </c>
      <c r="T24"/>
      <c r="U24"/>
      <c r="V24"/>
      <c r="W24"/>
    </row>
    <row r="25" spans="1:23">
      <c r="A25" s="164" t="str">
        <f t="shared" si="0"/>
        <v>Report</v>
      </c>
      <c r="B25">
        <v>100291</v>
      </c>
      <c r="C25" s="27" t="s">
        <v>2778</v>
      </c>
      <c r="D25" t="s">
        <v>533</v>
      </c>
      <c r="E25" t="s">
        <v>4097</v>
      </c>
      <c r="F25" t="s">
        <v>26</v>
      </c>
      <c r="G25" t="s">
        <v>26</v>
      </c>
      <c r="H25" t="s">
        <v>573</v>
      </c>
      <c r="I25" t="s">
        <v>1109</v>
      </c>
      <c r="J25" t="s">
        <v>4098</v>
      </c>
      <c r="K25" t="s">
        <v>4099</v>
      </c>
      <c r="L25" s="27" t="s">
        <v>4362</v>
      </c>
      <c r="M25" t="s">
        <v>122</v>
      </c>
      <c r="N25">
        <v>10008518</v>
      </c>
      <c r="O25" s="3">
        <v>42319</v>
      </c>
      <c r="P25" s="3">
        <v>42319</v>
      </c>
      <c r="Q25" s="3">
        <v>42395</v>
      </c>
      <c r="R25" t="s">
        <v>93</v>
      </c>
      <c r="S25" t="s">
        <v>22</v>
      </c>
      <c r="T25"/>
      <c r="U25"/>
      <c r="V25"/>
      <c r="W25"/>
    </row>
    <row r="26" spans="1:23">
      <c r="A26" s="164" t="str">
        <f t="shared" si="0"/>
        <v>Report</v>
      </c>
      <c r="B26">
        <v>140491</v>
      </c>
      <c r="C26" s="27" t="s">
        <v>1238</v>
      </c>
      <c r="D26" t="s">
        <v>533</v>
      </c>
      <c r="E26" t="s">
        <v>4097</v>
      </c>
      <c r="F26" t="s">
        <v>28</v>
      </c>
      <c r="G26" t="s">
        <v>28</v>
      </c>
      <c r="H26" t="s">
        <v>567</v>
      </c>
      <c r="I26" t="s">
        <v>1239</v>
      </c>
      <c r="J26" t="s">
        <v>4098</v>
      </c>
      <c r="K26" t="s">
        <v>4099</v>
      </c>
      <c r="L26" s="27" t="s">
        <v>4362</v>
      </c>
      <c r="M26" t="s">
        <v>122</v>
      </c>
      <c r="N26">
        <v>10007141</v>
      </c>
      <c r="O26" s="3">
        <v>42320</v>
      </c>
      <c r="P26" s="3">
        <v>42320</v>
      </c>
      <c r="Q26" s="3">
        <v>42345</v>
      </c>
      <c r="R26" t="s">
        <v>93</v>
      </c>
      <c r="S26" t="s">
        <v>22</v>
      </c>
      <c r="T26"/>
      <c r="U26"/>
      <c r="V26"/>
      <c r="W26"/>
    </row>
    <row r="27" spans="1:23">
      <c r="A27" s="164" t="str">
        <f t="shared" si="0"/>
        <v>Report</v>
      </c>
      <c r="B27">
        <v>115404</v>
      </c>
      <c r="C27" s="27" t="s">
        <v>4167</v>
      </c>
      <c r="D27" t="s">
        <v>533</v>
      </c>
      <c r="E27" t="s">
        <v>4097</v>
      </c>
      <c r="F27" t="s">
        <v>29</v>
      </c>
      <c r="G27" t="s">
        <v>29</v>
      </c>
      <c r="H27" t="s">
        <v>1741</v>
      </c>
      <c r="I27" t="s">
        <v>4168</v>
      </c>
      <c r="J27" t="s">
        <v>4098</v>
      </c>
      <c r="K27" t="s">
        <v>4099</v>
      </c>
      <c r="L27" s="27" t="s">
        <v>4362</v>
      </c>
      <c r="M27" t="s">
        <v>122</v>
      </c>
      <c r="N27">
        <v>10007510</v>
      </c>
      <c r="O27" s="3">
        <v>42320</v>
      </c>
      <c r="P27" s="3">
        <v>42320</v>
      </c>
      <c r="Q27" s="3">
        <v>42348</v>
      </c>
      <c r="R27" t="s">
        <v>93</v>
      </c>
      <c r="S27" t="s">
        <v>22</v>
      </c>
      <c r="T27"/>
      <c r="U27"/>
      <c r="V27"/>
      <c r="W27"/>
    </row>
    <row r="28" spans="1:23">
      <c r="A28" s="164" t="str">
        <f t="shared" si="0"/>
        <v>Report</v>
      </c>
      <c r="B28">
        <v>113623</v>
      </c>
      <c r="C28" s="27" t="s">
        <v>3579</v>
      </c>
      <c r="D28" t="s">
        <v>533</v>
      </c>
      <c r="E28" t="s">
        <v>4097</v>
      </c>
      <c r="F28" t="s">
        <v>32</v>
      </c>
      <c r="G28" t="s">
        <v>32</v>
      </c>
      <c r="H28" t="s">
        <v>327</v>
      </c>
      <c r="I28" t="s">
        <v>3580</v>
      </c>
      <c r="J28" t="s">
        <v>4098</v>
      </c>
      <c r="K28" t="s">
        <v>4099</v>
      </c>
      <c r="L28" s="27" t="s">
        <v>4362</v>
      </c>
      <c r="M28" t="s">
        <v>122</v>
      </c>
      <c r="N28">
        <v>10007961</v>
      </c>
      <c r="O28" s="3">
        <v>42325</v>
      </c>
      <c r="P28" s="3">
        <v>42325</v>
      </c>
      <c r="Q28" s="3">
        <v>42401</v>
      </c>
      <c r="R28" t="s">
        <v>93</v>
      </c>
      <c r="S28" t="s">
        <v>22</v>
      </c>
      <c r="T28"/>
      <c r="U28"/>
      <c r="V28"/>
      <c r="W28"/>
    </row>
    <row r="29" spans="1:23">
      <c r="A29" s="164" t="str">
        <f t="shared" si="0"/>
        <v>Report</v>
      </c>
      <c r="B29">
        <v>131388</v>
      </c>
      <c r="C29" s="27" t="s">
        <v>3302</v>
      </c>
      <c r="D29" t="s">
        <v>533</v>
      </c>
      <c r="E29" t="s">
        <v>4097</v>
      </c>
      <c r="F29" t="s">
        <v>26</v>
      </c>
      <c r="G29" t="s">
        <v>26</v>
      </c>
      <c r="H29" t="s">
        <v>553</v>
      </c>
      <c r="I29" t="s">
        <v>3303</v>
      </c>
      <c r="J29" t="s">
        <v>4098</v>
      </c>
      <c r="K29" t="s">
        <v>4099</v>
      </c>
      <c r="L29" s="27" t="s">
        <v>4362</v>
      </c>
      <c r="M29" t="s">
        <v>122</v>
      </c>
      <c r="N29">
        <v>10009012</v>
      </c>
      <c r="O29" s="3">
        <v>42332</v>
      </c>
      <c r="P29" s="3">
        <v>42332</v>
      </c>
      <c r="Q29" s="3">
        <v>42373</v>
      </c>
      <c r="R29" t="s">
        <v>93</v>
      </c>
      <c r="S29" t="s">
        <v>22</v>
      </c>
      <c r="T29"/>
      <c r="U29"/>
      <c r="V29"/>
      <c r="W29"/>
    </row>
    <row r="30" spans="1:23">
      <c r="A30" s="164" t="str">
        <f t="shared" si="0"/>
        <v>Report</v>
      </c>
      <c r="B30">
        <v>134386</v>
      </c>
      <c r="C30" s="27" t="s">
        <v>3576</v>
      </c>
      <c r="D30" t="s">
        <v>533</v>
      </c>
      <c r="E30" t="s">
        <v>4097</v>
      </c>
      <c r="F30" t="s">
        <v>200</v>
      </c>
      <c r="G30" t="s">
        <v>35</v>
      </c>
      <c r="H30" t="s">
        <v>1055</v>
      </c>
      <c r="I30" t="s">
        <v>3577</v>
      </c>
      <c r="J30" t="s">
        <v>4098</v>
      </c>
      <c r="K30" t="s">
        <v>4099</v>
      </c>
      <c r="L30" s="27" t="s">
        <v>4362</v>
      </c>
      <c r="M30" t="s">
        <v>122</v>
      </c>
      <c r="N30">
        <v>10007604</v>
      </c>
      <c r="O30" s="3">
        <v>42332</v>
      </c>
      <c r="P30" s="3">
        <v>42332</v>
      </c>
      <c r="Q30" s="3">
        <v>42355</v>
      </c>
      <c r="R30" t="s">
        <v>93</v>
      </c>
      <c r="S30" t="s">
        <v>22</v>
      </c>
      <c r="T30"/>
      <c r="U30"/>
      <c r="V30"/>
      <c r="W30"/>
    </row>
    <row r="31" spans="1:23">
      <c r="A31" s="164" t="str">
        <f t="shared" si="0"/>
        <v>Report</v>
      </c>
      <c r="B31">
        <v>133515</v>
      </c>
      <c r="C31" s="27" t="s">
        <v>321</v>
      </c>
      <c r="D31" t="s">
        <v>118</v>
      </c>
      <c r="E31" t="s">
        <v>4102</v>
      </c>
      <c r="F31" t="s">
        <v>31</v>
      </c>
      <c r="G31" t="s">
        <v>31</v>
      </c>
      <c r="H31" t="s">
        <v>322</v>
      </c>
      <c r="I31" t="s">
        <v>324</v>
      </c>
      <c r="J31" t="s">
        <v>4098</v>
      </c>
      <c r="K31" t="s">
        <v>4099</v>
      </c>
      <c r="L31" s="27" t="s">
        <v>4364</v>
      </c>
      <c r="M31" t="s">
        <v>122</v>
      </c>
      <c r="N31">
        <v>10008092</v>
      </c>
      <c r="O31" s="3">
        <v>42332</v>
      </c>
      <c r="P31" s="3">
        <v>42332</v>
      </c>
      <c r="Q31" s="3">
        <v>42355</v>
      </c>
      <c r="R31" t="s">
        <v>93</v>
      </c>
      <c r="S31" t="s">
        <v>21</v>
      </c>
      <c r="T31"/>
      <c r="U31"/>
      <c r="V31"/>
      <c r="W31"/>
    </row>
    <row r="32" spans="1:23">
      <c r="A32" s="164" t="str">
        <f t="shared" si="0"/>
        <v>Report</v>
      </c>
      <c r="B32">
        <v>136129</v>
      </c>
      <c r="C32" s="27" t="s">
        <v>3020</v>
      </c>
      <c r="D32" t="s">
        <v>533</v>
      </c>
      <c r="E32" t="s">
        <v>4097</v>
      </c>
      <c r="F32" t="s">
        <v>26</v>
      </c>
      <c r="G32" t="s">
        <v>26</v>
      </c>
      <c r="H32" t="s">
        <v>553</v>
      </c>
      <c r="I32" t="s">
        <v>3021</v>
      </c>
      <c r="J32" t="s">
        <v>4120</v>
      </c>
      <c r="K32" s="52" t="s">
        <v>4128</v>
      </c>
      <c r="L32" s="27" t="s">
        <v>4362</v>
      </c>
      <c r="M32" t="s">
        <v>122</v>
      </c>
      <c r="N32">
        <v>10009011</v>
      </c>
      <c r="O32" s="3">
        <v>42332</v>
      </c>
      <c r="P32" s="3">
        <v>42332</v>
      </c>
      <c r="Q32" s="3">
        <v>42354</v>
      </c>
      <c r="R32" t="s">
        <v>93</v>
      </c>
      <c r="S32" t="s">
        <v>22</v>
      </c>
      <c r="T32"/>
      <c r="U32"/>
      <c r="V32"/>
      <c r="W32"/>
    </row>
    <row r="33" spans="1:23">
      <c r="A33" s="164" t="str">
        <f t="shared" si="0"/>
        <v>Report</v>
      </c>
      <c r="B33">
        <v>134905</v>
      </c>
      <c r="C33" s="27" t="s">
        <v>1419</v>
      </c>
      <c r="D33" t="s">
        <v>533</v>
      </c>
      <c r="E33" t="s">
        <v>4097</v>
      </c>
      <c r="F33" t="s">
        <v>31</v>
      </c>
      <c r="G33" t="s">
        <v>31</v>
      </c>
      <c r="H33" t="s">
        <v>667</v>
      </c>
      <c r="I33" t="s">
        <v>1421</v>
      </c>
      <c r="J33" t="s">
        <v>4098</v>
      </c>
      <c r="K33" t="s">
        <v>4099</v>
      </c>
      <c r="L33" s="27" t="s">
        <v>4362</v>
      </c>
      <c r="M33" t="s">
        <v>122</v>
      </c>
      <c r="N33">
        <v>10008038</v>
      </c>
      <c r="O33" s="3">
        <v>42332</v>
      </c>
      <c r="P33" s="3">
        <v>42332</v>
      </c>
      <c r="Q33" s="3">
        <v>42373</v>
      </c>
      <c r="R33" t="s">
        <v>93</v>
      </c>
      <c r="S33" t="s">
        <v>22</v>
      </c>
      <c r="T33"/>
      <c r="U33"/>
      <c r="V33"/>
      <c r="W33"/>
    </row>
    <row r="34" spans="1:23">
      <c r="A34" s="164" t="str">
        <f t="shared" si="0"/>
        <v>Report</v>
      </c>
      <c r="B34">
        <v>134810</v>
      </c>
      <c r="C34" s="27" t="s">
        <v>3565</v>
      </c>
      <c r="D34" t="s">
        <v>533</v>
      </c>
      <c r="E34" t="s">
        <v>4097</v>
      </c>
      <c r="F34" t="s">
        <v>26</v>
      </c>
      <c r="G34" t="s">
        <v>26</v>
      </c>
      <c r="H34" t="s">
        <v>553</v>
      </c>
      <c r="I34" t="s">
        <v>555</v>
      </c>
      <c r="J34" t="s">
        <v>4098</v>
      </c>
      <c r="K34" t="s">
        <v>4099</v>
      </c>
      <c r="L34" s="27" t="s">
        <v>4362</v>
      </c>
      <c r="M34" t="s">
        <v>122</v>
      </c>
      <c r="N34">
        <v>10009010</v>
      </c>
      <c r="O34" s="3">
        <v>42332</v>
      </c>
      <c r="P34" s="3">
        <v>42332</v>
      </c>
      <c r="Q34" s="3">
        <v>42394</v>
      </c>
      <c r="R34" t="s">
        <v>93</v>
      </c>
      <c r="S34" t="s">
        <v>21</v>
      </c>
      <c r="T34"/>
      <c r="U34"/>
      <c r="V34"/>
      <c r="W34"/>
    </row>
    <row r="35" spans="1:23">
      <c r="A35" s="164" t="str">
        <f t="shared" ref="A35:A66" si="1">HYPERLINK("http://www.ofsted.gov.uk/inspection-reports/find-inspection-report/provider/ELS/"&amp;B35,"Report")</f>
        <v>Report</v>
      </c>
      <c r="B35">
        <v>133646</v>
      </c>
      <c r="C35" s="27" t="s">
        <v>552</v>
      </c>
      <c r="D35" t="s">
        <v>533</v>
      </c>
      <c r="E35" t="s">
        <v>4097</v>
      </c>
      <c r="F35" t="s">
        <v>26</v>
      </c>
      <c r="G35" t="s">
        <v>26</v>
      </c>
      <c r="H35" t="s">
        <v>553</v>
      </c>
      <c r="I35" t="s">
        <v>555</v>
      </c>
      <c r="J35" t="s">
        <v>4098</v>
      </c>
      <c r="K35" t="s">
        <v>4099</v>
      </c>
      <c r="L35" s="27" t="s">
        <v>4362</v>
      </c>
      <c r="M35" t="s">
        <v>122</v>
      </c>
      <c r="N35">
        <v>10009013</v>
      </c>
      <c r="O35" s="3">
        <v>42332</v>
      </c>
      <c r="P35" s="3">
        <v>42332</v>
      </c>
      <c r="Q35" s="3">
        <v>42388</v>
      </c>
      <c r="R35" t="s">
        <v>93</v>
      </c>
      <c r="S35" t="s">
        <v>22</v>
      </c>
      <c r="T35"/>
      <c r="U35"/>
      <c r="V35"/>
      <c r="W35"/>
    </row>
    <row r="36" spans="1:23">
      <c r="A36" s="164" t="str">
        <f t="shared" si="1"/>
        <v>Report</v>
      </c>
      <c r="B36">
        <v>140382</v>
      </c>
      <c r="C36" s="27" t="s">
        <v>891</v>
      </c>
      <c r="D36" t="s">
        <v>533</v>
      </c>
      <c r="E36" t="s">
        <v>4097</v>
      </c>
      <c r="F36" t="s">
        <v>27</v>
      </c>
      <c r="G36" t="s">
        <v>27</v>
      </c>
      <c r="H36" t="s">
        <v>621</v>
      </c>
      <c r="I36" t="s">
        <v>892</v>
      </c>
      <c r="J36" t="s">
        <v>4098</v>
      </c>
      <c r="K36" t="s">
        <v>4099</v>
      </c>
      <c r="L36" s="27" t="s">
        <v>4362</v>
      </c>
      <c r="M36" t="s">
        <v>122</v>
      </c>
      <c r="N36">
        <v>10009904</v>
      </c>
      <c r="O36" s="3">
        <v>42333</v>
      </c>
      <c r="P36" s="3">
        <v>42333</v>
      </c>
      <c r="Q36" s="3">
        <v>42383</v>
      </c>
      <c r="R36" t="s">
        <v>93</v>
      </c>
      <c r="S36" t="s">
        <v>22</v>
      </c>
      <c r="T36"/>
      <c r="U36"/>
      <c r="V36"/>
      <c r="W36"/>
    </row>
    <row r="37" spans="1:23">
      <c r="A37" s="164" t="str">
        <f t="shared" si="1"/>
        <v>Report</v>
      </c>
      <c r="B37">
        <v>135422</v>
      </c>
      <c r="C37" s="27" t="s">
        <v>3273</v>
      </c>
      <c r="D37" t="s">
        <v>533</v>
      </c>
      <c r="E37" t="s">
        <v>4097</v>
      </c>
      <c r="F37" t="s">
        <v>27</v>
      </c>
      <c r="G37" t="s">
        <v>27</v>
      </c>
      <c r="H37" t="s">
        <v>621</v>
      </c>
      <c r="I37" t="s">
        <v>3274</v>
      </c>
      <c r="J37" t="s">
        <v>4098</v>
      </c>
      <c r="K37" t="s">
        <v>4099</v>
      </c>
      <c r="L37" s="27" t="s">
        <v>4362</v>
      </c>
      <c r="M37" t="s">
        <v>122</v>
      </c>
      <c r="N37">
        <v>10007066</v>
      </c>
      <c r="O37" s="3">
        <v>42334</v>
      </c>
      <c r="P37" s="3">
        <v>42334</v>
      </c>
      <c r="Q37" s="3">
        <v>42375</v>
      </c>
      <c r="R37" t="s">
        <v>93</v>
      </c>
      <c r="S37" t="s">
        <v>22</v>
      </c>
      <c r="T37"/>
      <c r="U37"/>
      <c r="V37"/>
      <c r="W37"/>
    </row>
    <row r="38" spans="1:23">
      <c r="A38" s="164" t="str">
        <f t="shared" si="1"/>
        <v>Report</v>
      </c>
      <c r="B38">
        <v>135252</v>
      </c>
      <c r="C38" s="27" t="s">
        <v>2598</v>
      </c>
      <c r="D38" t="s">
        <v>118</v>
      </c>
      <c r="E38" t="s">
        <v>4102</v>
      </c>
      <c r="F38" t="s">
        <v>29</v>
      </c>
      <c r="G38" t="s">
        <v>29</v>
      </c>
      <c r="H38" t="s">
        <v>119</v>
      </c>
      <c r="I38" t="s">
        <v>2599</v>
      </c>
      <c r="J38" t="s">
        <v>4098</v>
      </c>
      <c r="K38" t="s">
        <v>4099</v>
      </c>
      <c r="L38" s="27" t="s">
        <v>4392</v>
      </c>
      <c r="M38" t="s">
        <v>122</v>
      </c>
      <c r="N38">
        <v>10009075</v>
      </c>
      <c r="O38" s="3">
        <v>42334</v>
      </c>
      <c r="P38" s="3">
        <v>42334</v>
      </c>
      <c r="Q38" s="3">
        <v>42375</v>
      </c>
      <c r="R38" t="s">
        <v>93</v>
      </c>
      <c r="S38" t="s">
        <v>21</v>
      </c>
      <c r="T38"/>
      <c r="U38"/>
      <c r="V38"/>
      <c r="W38"/>
    </row>
    <row r="39" spans="1:23">
      <c r="A39" s="164" t="str">
        <f t="shared" si="1"/>
        <v>Report</v>
      </c>
      <c r="B39">
        <v>119849</v>
      </c>
      <c r="C39" s="27" t="s">
        <v>355</v>
      </c>
      <c r="D39" t="s">
        <v>118</v>
      </c>
      <c r="E39" t="s">
        <v>4102</v>
      </c>
      <c r="F39" t="s">
        <v>28</v>
      </c>
      <c r="G39" t="s">
        <v>28</v>
      </c>
      <c r="H39" t="s">
        <v>134</v>
      </c>
      <c r="I39" t="s">
        <v>357</v>
      </c>
      <c r="J39" t="s">
        <v>4098</v>
      </c>
      <c r="K39" t="s">
        <v>4099</v>
      </c>
      <c r="L39" s="27" t="s">
        <v>4364</v>
      </c>
      <c r="M39" t="s">
        <v>122</v>
      </c>
      <c r="N39">
        <v>10007953</v>
      </c>
      <c r="O39" s="3">
        <v>42341</v>
      </c>
      <c r="P39" s="3">
        <v>42341</v>
      </c>
      <c r="Q39" s="3">
        <v>42361</v>
      </c>
      <c r="R39" t="s">
        <v>93</v>
      </c>
      <c r="S39" t="s">
        <v>22</v>
      </c>
      <c r="T39"/>
      <c r="U39"/>
      <c r="V39"/>
      <c r="W39"/>
    </row>
    <row r="40" spans="1:23">
      <c r="A40" s="164" t="str">
        <f t="shared" si="1"/>
        <v>Report</v>
      </c>
      <c r="B40">
        <v>136258</v>
      </c>
      <c r="C40" s="27" t="s">
        <v>1942</v>
      </c>
      <c r="D40" t="s">
        <v>533</v>
      </c>
      <c r="E40" t="s">
        <v>4097</v>
      </c>
      <c r="F40" t="s">
        <v>200</v>
      </c>
      <c r="G40" t="s">
        <v>34</v>
      </c>
      <c r="H40" t="s">
        <v>1943</v>
      </c>
      <c r="I40" t="s">
        <v>1945</v>
      </c>
      <c r="J40" s="52" t="s">
        <v>4199</v>
      </c>
      <c r="K40" s="52" t="s">
        <v>4128</v>
      </c>
      <c r="L40" s="27" t="s">
        <v>4362</v>
      </c>
      <c r="M40" t="s">
        <v>122</v>
      </c>
      <c r="N40">
        <v>10006833</v>
      </c>
      <c r="O40" s="3">
        <v>42347</v>
      </c>
      <c r="P40" s="3">
        <v>42347</v>
      </c>
      <c r="Q40" s="3">
        <v>42388</v>
      </c>
      <c r="R40" t="s">
        <v>93</v>
      </c>
      <c r="S40" t="s">
        <v>21</v>
      </c>
      <c r="T40"/>
      <c r="U40"/>
      <c r="V40"/>
      <c r="W40"/>
    </row>
    <row r="41" spans="1:23">
      <c r="A41" s="164" t="str">
        <f t="shared" si="1"/>
        <v>Report</v>
      </c>
      <c r="B41">
        <v>100299</v>
      </c>
      <c r="C41" s="27" t="s">
        <v>1658</v>
      </c>
      <c r="D41" t="s">
        <v>533</v>
      </c>
      <c r="E41" t="s">
        <v>4097</v>
      </c>
      <c r="F41" t="s">
        <v>26</v>
      </c>
      <c r="G41" t="s">
        <v>26</v>
      </c>
      <c r="H41" t="s">
        <v>573</v>
      </c>
      <c r="I41" t="s">
        <v>1659</v>
      </c>
      <c r="J41" t="s">
        <v>4098</v>
      </c>
      <c r="K41" t="s">
        <v>4099</v>
      </c>
      <c r="L41" s="27" t="s">
        <v>4362</v>
      </c>
      <c r="M41" t="s">
        <v>122</v>
      </c>
      <c r="N41">
        <v>10006629</v>
      </c>
      <c r="O41" s="3">
        <v>42353</v>
      </c>
      <c r="P41" s="3">
        <v>42353</v>
      </c>
      <c r="Q41" s="3">
        <v>42403</v>
      </c>
      <c r="R41" t="s">
        <v>93</v>
      </c>
      <c r="S41" t="s">
        <v>22</v>
      </c>
      <c r="T41"/>
      <c r="U41"/>
      <c r="V41"/>
      <c r="W41"/>
    </row>
    <row r="42" spans="1:23">
      <c r="A42" s="164" t="str">
        <f t="shared" si="1"/>
        <v>Report</v>
      </c>
      <c r="B42">
        <v>100296</v>
      </c>
      <c r="C42" s="27" t="s">
        <v>1555</v>
      </c>
      <c r="D42" t="s">
        <v>533</v>
      </c>
      <c r="E42" t="s">
        <v>4097</v>
      </c>
      <c r="F42" t="s">
        <v>26</v>
      </c>
      <c r="G42" t="s">
        <v>26</v>
      </c>
      <c r="H42" t="s">
        <v>573</v>
      </c>
      <c r="I42" t="s">
        <v>1556</v>
      </c>
      <c r="J42" t="s">
        <v>4098</v>
      </c>
      <c r="K42" t="s">
        <v>4099</v>
      </c>
      <c r="L42" s="27" t="s">
        <v>4362</v>
      </c>
      <c r="M42" t="s">
        <v>122</v>
      </c>
      <c r="N42">
        <v>10009064</v>
      </c>
      <c r="O42" s="3">
        <v>42353</v>
      </c>
      <c r="P42" s="3">
        <v>42353</v>
      </c>
      <c r="Q42" s="3">
        <v>42423</v>
      </c>
      <c r="R42" t="s">
        <v>93</v>
      </c>
      <c r="S42" t="s">
        <v>22</v>
      </c>
      <c r="T42"/>
      <c r="U42"/>
      <c r="V42"/>
      <c r="W42"/>
    </row>
    <row r="43" spans="1:23">
      <c r="A43" s="164" t="str">
        <f t="shared" si="1"/>
        <v>Report</v>
      </c>
      <c r="B43">
        <v>135442</v>
      </c>
      <c r="C43" s="27" t="s">
        <v>4157</v>
      </c>
      <c r="D43" t="s">
        <v>118</v>
      </c>
      <c r="E43" t="s">
        <v>4102</v>
      </c>
      <c r="F43" t="s">
        <v>28</v>
      </c>
      <c r="G43" t="s">
        <v>28</v>
      </c>
      <c r="H43" t="s">
        <v>2216</v>
      </c>
      <c r="I43" t="s">
        <v>159</v>
      </c>
      <c r="J43" t="s">
        <v>4098</v>
      </c>
      <c r="K43" t="s">
        <v>4099</v>
      </c>
      <c r="L43" s="27" t="s">
        <v>4365</v>
      </c>
      <c r="M43" t="s">
        <v>122</v>
      </c>
      <c r="N43">
        <v>10007120</v>
      </c>
      <c r="O43" s="3">
        <v>42354</v>
      </c>
      <c r="P43" s="3">
        <v>42354</v>
      </c>
      <c r="Q43" s="3">
        <v>42390</v>
      </c>
      <c r="R43" t="s">
        <v>93</v>
      </c>
      <c r="S43" t="s">
        <v>22</v>
      </c>
      <c r="T43"/>
      <c r="U43"/>
      <c r="V43"/>
      <c r="W43"/>
    </row>
    <row r="44" spans="1:23">
      <c r="A44" s="164" t="str">
        <f t="shared" si="1"/>
        <v>Report</v>
      </c>
      <c r="B44">
        <v>134571</v>
      </c>
      <c r="C44" s="27" t="s">
        <v>2868</v>
      </c>
      <c r="D44" t="s">
        <v>533</v>
      </c>
      <c r="E44" t="s">
        <v>4097</v>
      </c>
      <c r="F44" t="s">
        <v>27</v>
      </c>
      <c r="G44" t="s">
        <v>27</v>
      </c>
      <c r="H44" t="s">
        <v>621</v>
      </c>
      <c r="I44" t="s">
        <v>2869</v>
      </c>
      <c r="J44" t="s">
        <v>4098</v>
      </c>
      <c r="K44" t="s">
        <v>4099</v>
      </c>
      <c r="L44" s="27" t="s">
        <v>4362</v>
      </c>
      <c r="M44" t="s">
        <v>122</v>
      </c>
      <c r="N44">
        <v>10009843</v>
      </c>
      <c r="O44" s="3">
        <v>42354</v>
      </c>
      <c r="P44" s="3">
        <v>42354</v>
      </c>
      <c r="Q44" s="3">
        <v>42388</v>
      </c>
      <c r="R44" t="s">
        <v>93</v>
      </c>
      <c r="S44" t="s">
        <v>21</v>
      </c>
      <c r="T44"/>
      <c r="U44"/>
      <c r="V44"/>
      <c r="W44"/>
    </row>
    <row r="45" spans="1:23">
      <c r="A45" s="164" t="str">
        <f t="shared" si="1"/>
        <v>Report</v>
      </c>
      <c r="B45">
        <v>141087</v>
      </c>
      <c r="C45" s="27" t="s">
        <v>3924</v>
      </c>
      <c r="D45" t="s">
        <v>533</v>
      </c>
      <c r="E45" t="s">
        <v>4097</v>
      </c>
      <c r="F45" t="s">
        <v>28</v>
      </c>
      <c r="G45" t="s">
        <v>28</v>
      </c>
      <c r="H45" t="s">
        <v>151</v>
      </c>
      <c r="I45" t="s">
        <v>3925</v>
      </c>
      <c r="J45" t="s">
        <v>4098</v>
      </c>
      <c r="K45" t="s">
        <v>4099</v>
      </c>
      <c r="L45" s="27" t="s">
        <v>4362</v>
      </c>
      <c r="M45" t="s">
        <v>122</v>
      </c>
      <c r="N45">
        <v>10010150</v>
      </c>
      <c r="O45" s="3">
        <v>42376</v>
      </c>
      <c r="P45" s="3">
        <v>42376</v>
      </c>
      <c r="Q45" s="3">
        <v>42396</v>
      </c>
      <c r="R45" t="s">
        <v>93</v>
      </c>
      <c r="S45" t="s">
        <v>22</v>
      </c>
      <c r="T45"/>
      <c r="U45"/>
      <c r="V45"/>
      <c r="W45"/>
    </row>
    <row r="46" spans="1:23">
      <c r="A46" s="164" t="str">
        <f t="shared" si="1"/>
        <v>Report</v>
      </c>
      <c r="B46">
        <v>123619</v>
      </c>
      <c r="C46" s="27" t="s">
        <v>652</v>
      </c>
      <c r="D46" t="s">
        <v>118</v>
      </c>
      <c r="E46" t="s">
        <v>4102</v>
      </c>
      <c r="F46" t="s">
        <v>27</v>
      </c>
      <c r="G46" t="s">
        <v>27</v>
      </c>
      <c r="H46" t="s">
        <v>391</v>
      </c>
      <c r="I46" t="s">
        <v>654</v>
      </c>
      <c r="J46" t="s">
        <v>4098</v>
      </c>
      <c r="K46" t="s">
        <v>4099</v>
      </c>
      <c r="L46" s="27" t="s">
        <v>4362</v>
      </c>
      <c r="M46" t="s">
        <v>122</v>
      </c>
      <c r="N46">
        <v>10009865</v>
      </c>
      <c r="O46" s="3">
        <v>42376</v>
      </c>
      <c r="P46" s="3">
        <v>42376</v>
      </c>
      <c r="Q46" s="3">
        <v>42404</v>
      </c>
      <c r="R46" t="s">
        <v>93</v>
      </c>
      <c r="S46" t="s">
        <v>21</v>
      </c>
      <c r="T46"/>
      <c r="U46"/>
      <c r="V46"/>
      <c r="W46"/>
    </row>
    <row r="47" spans="1:23">
      <c r="A47" s="164" t="str">
        <f t="shared" si="1"/>
        <v>Report</v>
      </c>
      <c r="B47">
        <v>138244</v>
      </c>
      <c r="C47" s="27" t="s">
        <v>3089</v>
      </c>
      <c r="D47" t="s">
        <v>533</v>
      </c>
      <c r="E47" t="s">
        <v>4097</v>
      </c>
      <c r="F47" t="s">
        <v>200</v>
      </c>
      <c r="G47" t="s">
        <v>35</v>
      </c>
      <c r="H47" t="s">
        <v>1055</v>
      </c>
      <c r="I47" t="s">
        <v>3090</v>
      </c>
      <c r="J47" t="s">
        <v>4098</v>
      </c>
      <c r="K47" t="s">
        <v>4099</v>
      </c>
      <c r="L47" s="27" t="s">
        <v>4362</v>
      </c>
      <c r="M47" t="s">
        <v>122</v>
      </c>
      <c r="N47">
        <v>10010410</v>
      </c>
      <c r="O47" s="3">
        <v>42381</v>
      </c>
      <c r="P47" s="3">
        <v>42381</v>
      </c>
      <c r="Q47" s="3">
        <v>42398</v>
      </c>
      <c r="R47" t="s">
        <v>93</v>
      </c>
      <c r="S47" t="s">
        <v>21</v>
      </c>
      <c r="T47"/>
      <c r="U47"/>
      <c r="V47"/>
      <c r="W47"/>
    </row>
    <row r="48" spans="1:23">
      <c r="A48" s="164" t="str">
        <f t="shared" si="1"/>
        <v>Report</v>
      </c>
      <c r="B48">
        <v>131170</v>
      </c>
      <c r="C48" s="27" t="s">
        <v>2770</v>
      </c>
      <c r="D48" t="s">
        <v>533</v>
      </c>
      <c r="E48" t="s">
        <v>4097</v>
      </c>
      <c r="F48" t="s">
        <v>26</v>
      </c>
      <c r="G48" t="s">
        <v>26</v>
      </c>
      <c r="H48" t="s">
        <v>573</v>
      </c>
      <c r="I48" t="s">
        <v>2771</v>
      </c>
      <c r="J48" t="s">
        <v>4098</v>
      </c>
      <c r="K48" t="s">
        <v>4099</v>
      </c>
      <c r="L48" s="27" t="s">
        <v>4362</v>
      </c>
      <c r="M48" t="s">
        <v>122</v>
      </c>
      <c r="N48">
        <v>10010418</v>
      </c>
      <c r="O48" s="3">
        <v>42383</v>
      </c>
      <c r="P48" s="3">
        <v>42383</v>
      </c>
      <c r="Q48" s="3">
        <v>42416</v>
      </c>
      <c r="R48" t="s">
        <v>93</v>
      </c>
      <c r="S48" t="s">
        <v>22</v>
      </c>
      <c r="T48"/>
      <c r="U48"/>
      <c r="V48"/>
      <c r="W48"/>
    </row>
    <row r="49" spans="1:23">
      <c r="A49" s="164" t="str">
        <f t="shared" si="1"/>
        <v>Report</v>
      </c>
      <c r="B49">
        <v>118997</v>
      </c>
      <c r="C49" s="27" t="s">
        <v>1641</v>
      </c>
      <c r="D49" t="s">
        <v>533</v>
      </c>
      <c r="E49" t="s">
        <v>4097</v>
      </c>
      <c r="F49" t="s">
        <v>30</v>
      </c>
      <c r="G49" t="s">
        <v>30</v>
      </c>
      <c r="H49" t="s">
        <v>231</v>
      </c>
      <c r="I49" t="s">
        <v>1643</v>
      </c>
      <c r="J49" t="s">
        <v>4098</v>
      </c>
      <c r="K49" t="s">
        <v>4099</v>
      </c>
      <c r="L49" s="27" t="s">
        <v>4362</v>
      </c>
      <c r="M49" t="s">
        <v>122</v>
      </c>
      <c r="N49">
        <v>10009908</v>
      </c>
      <c r="O49" s="3">
        <v>42395</v>
      </c>
      <c r="P49" s="3">
        <v>42395</v>
      </c>
      <c r="Q49" s="3">
        <v>42471</v>
      </c>
      <c r="R49" t="s">
        <v>93</v>
      </c>
      <c r="S49" t="s">
        <v>22</v>
      </c>
      <c r="T49"/>
      <c r="U49"/>
      <c r="V49"/>
      <c r="W49"/>
    </row>
    <row r="50" spans="1:23">
      <c r="A50" s="164" t="str">
        <f t="shared" si="1"/>
        <v>Report</v>
      </c>
      <c r="B50">
        <v>106150</v>
      </c>
      <c r="C50" s="27" t="s">
        <v>4148</v>
      </c>
      <c r="D50" t="s">
        <v>118</v>
      </c>
      <c r="E50" t="s">
        <v>4102</v>
      </c>
      <c r="F50" t="s">
        <v>28</v>
      </c>
      <c r="G50" t="s">
        <v>28</v>
      </c>
      <c r="H50" t="s">
        <v>509</v>
      </c>
      <c r="I50" t="s">
        <v>4149</v>
      </c>
      <c r="J50" t="s">
        <v>4098</v>
      </c>
      <c r="K50" t="s">
        <v>4099</v>
      </c>
      <c r="L50" s="27" t="s">
        <v>4388</v>
      </c>
      <c r="M50" t="s">
        <v>122</v>
      </c>
      <c r="N50">
        <v>10011286</v>
      </c>
      <c r="O50" s="3">
        <v>42396</v>
      </c>
      <c r="P50" s="3">
        <v>42396</v>
      </c>
      <c r="Q50" s="3">
        <v>42416</v>
      </c>
      <c r="R50" t="s">
        <v>93</v>
      </c>
      <c r="S50" t="s">
        <v>21</v>
      </c>
      <c r="T50"/>
      <c r="U50"/>
      <c r="V50"/>
      <c r="W50"/>
    </row>
    <row r="51" spans="1:23">
      <c r="A51" s="164" t="str">
        <f t="shared" si="1"/>
        <v>Report</v>
      </c>
      <c r="B51">
        <v>101576</v>
      </c>
      <c r="C51" s="27" t="s">
        <v>2752</v>
      </c>
      <c r="D51" t="s">
        <v>533</v>
      </c>
      <c r="E51" t="s">
        <v>4097</v>
      </c>
      <c r="F51" t="s">
        <v>26</v>
      </c>
      <c r="G51" t="s">
        <v>26</v>
      </c>
      <c r="H51" t="s">
        <v>1325</v>
      </c>
      <c r="I51" t="s">
        <v>2753</v>
      </c>
      <c r="J51" t="s">
        <v>4098</v>
      </c>
      <c r="K51" t="s">
        <v>4099</v>
      </c>
      <c r="L51" s="27" t="s">
        <v>4362</v>
      </c>
      <c r="M51" t="s">
        <v>122</v>
      </c>
      <c r="N51">
        <v>10011603</v>
      </c>
      <c r="O51" s="3">
        <v>42396</v>
      </c>
      <c r="P51" s="3">
        <v>42396</v>
      </c>
      <c r="Q51" s="3">
        <v>42423</v>
      </c>
      <c r="R51" t="s">
        <v>93</v>
      </c>
      <c r="S51" t="s">
        <v>21</v>
      </c>
      <c r="T51"/>
      <c r="U51"/>
      <c r="V51"/>
      <c r="W51"/>
    </row>
    <row r="52" spans="1:23">
      <c r="A52" s="164" t="str">
        <f t="shared" si="1"/>
        <v>Report</v>
      </c>
      <c r="B52">
        <v>137819</v>
      </c>
      <c r="C52" s="27" t="s">
        <v>944</v>
      </c>
      <c r="D52" t="s">
        <v>533</v>
      </c>
      <c r="E52" t="s">
        <v>4097</v>
      </c>
      <c r="F52" t="s">
        <v>27</v>
      </c>
      <c r="G52" t="s">
        <v>27</v>
      </c>
      <c r="H52" t="s">
        <v>621</v>
      </c>
      <c r="I52" t="s">
        <v>945</v>
      </c>
      <c r="J52" t="s">
        <v>4098</v>
      </c>
      <c r="K52" t="s">
        <v>4099</v>
      </c>
      <c r="L52" s="27" t="s">
        <v>4362</v>
      </c>
      <c r="M52" t="s">
        <v>122</v>
      </c>
      <c r="N52">
        <v>10010402</v>
      </c>
      <c r="O52" s="3">
        <v>42397</v>
      </c>
      <c r="P52" s="3">
        <v>42397</v>
      </c>
      <c r="Q52" s="3">
        <v>42432</v>
      </c>
      <c r="R52" t="s">
        <v>93</v>
      </c>
      <c r="S52" t="s">
        <v>21</v>
      </c>
      <c r="T52"/>
      <c r="U52"/>
      <c r="V52"/>
      <c r="W52"/>
    </row>
    <row r="53" spans="1:23">
      <c r="A53" s="164" t="str">
        <f t="shared" si="1"/>
        <v>Report</v>
      </c>
      <c r="B53">
        <v>133307</v>
      </c>
      <c r="C53" s="27" t="s">
        <v>4093</v>
      </c>
      <c r="D53" t="s">
        <v>533</v>
      </c>
      <c r="E53" t="s">
        <v>4097</v>
      </c>
      <c r="F53" t="s">
        <v>26</v>
      </c>
      <c r="G53" t="s">
        <v>26</v>
      </c>
      <c r="H53" t="s">
        <v>553</v>
      </c>
      <c r="I53" t="s">
        <v>4094</v>
      </c>
      <c r="J53" t="s">
        <v>4098</v>
      </c>
      <c r="K53" t="s">
        <v>4099</v>
      </c>
      <c r="L53" s="27" t="s">
        <v>4362</v>
      </c>
      <c r="M53" t="s">
        <v>122</v>
      </c>
      <c r="N53">
        <v>10010499</v>
      </c>
      <c r="O53" s="3">
        <v>42402</v>
      </c>
      <c r="P53" s="3">
        <v>42402</v>
      </c>
      <c r="Q53" s="3">
        <v>42432</v>
      </c>
      <c r="R53" t="s">
        <v>93</v>
      </c>
      <c r="S53" t="s">
        <v>21</v>
      </c>
      <c r="T53"/>
      <c r="U53"/>
      <c r="V53"/>
      <c r="W53"/>
    </row>
    <row r="54" spans="1:23">
      <c r="A54" s="164" t="str">
        <f t="shared" si="1"/>
        <v>Report</v>
      </c>
      <c r="B54">
        <v>114645</v>
      </c>
      <c r="C54" s="27" t="s">
        <v>1799</v>
      </c>
      <c r="D54" t="s">
        <v>118</v>
      </c>
      <c r="E54" t="s">
        <v>4102</v>
      </c>
      <c r="F54" t="s">
        <v>30</v>
      </c>
      <c r="G54" t="s">
        <v>30</v>
      </c>
      <c r="H54" t="s">
        <v>306</v>
      </c>
      <c r="I54" t="s">
        <v>1801</v>
      </c>
      <c r="J54" t="s">
        <v>4098</v>
      </c>
      <c r="K54" t="s">
        <v>4099</v>
      </c>
      <c r="L54" s="27" t="s">
        <v>4363</v>
      </c>
      <c r="M54" t="s">
        <v>122</v>
      </c>
      <c r="N54">
        <v>10006748</v>
      </c>
      <c r="O54" s="3">
        <v>42402</v>
      </c>
      <c r="P54" s="3">
        <v>42402</v>
      </c>
      <c r="Q54" s="3">
        <v>42440</v>
      </c>
      <c r="R54" t="s">
        <v>93</v>
      </c>
      <c r="S54" t="s">
        <v>21</v>
      </c>
      <c r="T54"/>
      <c r="U54"/>
      <c r="V54"/>
      <c r="W54"/>
    </row>
    <row r="55" spans="1:23">
      <c r="A55" s="164" t="str">
        <f t="shared" si="1"/>
        <v>Report</v>
      </c>
      <c r="B55">
        <v>135438</v>
      </c>
      <c r="C55" s="27" t="s">
        <v>670</v>
      </c>
      <c r="D55" t="s">
        <v>118</v>
      </c>
      <c r="E55" t="s">
        <v>4102</v>
      </c>
      <c r="F55" t="s">
        <v>30</v>
      </c>
      <c r="G55" t="s">
        <v>30</v>
      </c>
      <c r="H55" t="s">
        <v>231</v>
      </c>
      <c r="I55" t="s">
        <v>671</v>
      </c>
      <c r="J55" t="s">
        <v>4098</v>
      </c>
      <c r="K55" t="s">
        <v>4099</v>
      </c>
      <c r="L55" s="27" t="s">
        <v>4364</v>
      </c>
      <c r="M55" t="s">
        <v>122</v>
      </c>
      <c r="N55">
        <v>10009874</v>
      </c>
      <c r="O55" s="3">
        <v>42410</v>
      </c>
      <c r="P55" s="3">
        <v>42410</v>
      </c>
      <c r="Q55" s="3">
        <v>42452</v>
      </c>
      <c r="R55" t="s">
        <v>93</v>
      </c>
      <c r="S55" t="s">
        <v>21</v>
      </c>
      <c r="T55"/>
      <c r="U55"/>
      <c r="V55"/>
      <c r="W55"/>
    </row>
    <row r="56" spans="1:23">
      <c r="A56" s="164" t="str">
        <f t="shared" si="1"/>
        <v>Report</v>
      </c>
      <c r="B56">
        <v>101387</v>
      </c>
      <c r="C56" s="27" t="s">
        <v>3109</v>
      </c>
      <c r="D56" t="s">
        <v>533</v>
      </c>
      <c r="E56" t="s">
        <v>4097</v>
      </c>
      <c r="F56" t="s">
        <v>26</v>
      </c>
      <c r="G56" t="s">
        <v>26</v>
      </c>
      <c r="H56" t="s">
        <v>220</v>
      </c>
      <c r="I56" t="s">
        <v>3110</v>
      </c>
      <c r="J56" t="s">
        <v>4139</v>
      </c>
      <c r="K56" t="s">
        <v>4139</v>
      </c>
      <c r="L56" s="27" t="s">
        <v>4362</v>
      </c>
      <c r="M56" t="s">
        <v>122</v>
      </c>
      <c r="N56">
        <v>10011589</v>
      </c>
      <c r="O56" s="3">
        <v>42411</v>
      </c>
      <c r="P56" s="3">
        <v>42411</v>
      </c>
      <c r="Q56" s="3">
        <v>42444</v>
      </c>
      <c r="R56" t="s">
        <v>93</v>
      </c>
      <c r="S56" t="s">
        <v>21</v>
      </c>
      <c r="T56"/>
      <c r="U56"/>
      <c r="V56"/>
      <c r="W56"/>
    </row>
    <row r="57" spans="1:23">
      <c r="A57" s="164" t="str">
        <f t="shared" si="1"/>
        <v>Report</v>
      </c>
      <c r="B57">
        <v>136239</v>
      </c>
      <c r="C57" s="27" t="s">
        <v>2180</v>
      </c>
      <c r="D57" t="s">
        <v>118</v>
      </c>
      <c r="E57" t="s">
        <v>4102</v>
      </c>
      <c r="F57" t="s">
        <v>28</v>
      </c>
      <c r="G57" t="s">
        <v>28</v>
      </c>
      <c r="H57" t="s">
        <v>862</v>
      </c>
      <c r="I57" t="s">
        <v>2181</v>
      </c>
      <c r="J57" t="s">
        <v>4113</v>
      </c>
      <c r="K57" t="s">
        <v>4113</v>
      </c>
      <c r="L57" s="27" t="s">
        <v>4367</v>
      </c>
      <c r="M57" t="s">
        <v>122</v>
      </c>
      <c r="N57">
        <v>10010378</v>
      </c>
      <c r="O57" s="3">
        <v>42424</v>
      </c>
      <c r="P57" s="3">
        <v>42424</v>
      </c>
      <c r="Q57" s="3">
        <v>42450</v>
      </c>
      <c r="R57" t="s">
        <v>93</v>
      </c>
      <c r="S57" t="s">
        <v>21</v>
      </c>
      <c r="T57"/>
      <c r="U57"/>
      <c r="V57"/>
      <c r="W57"/>
    </row>
    <row r="58" spans="1:23">
      <c r="A58" s="164" t="str">
        <f t="shared" si="1"/>
        <v>Report</v>
      </c>
      <c r="B58">
        <v>100542</v>
      </c>
      <c r="C58" s="27" t="s">
        <v>4107</v>
      </c>
      <c r="D58" t="s">
        <v>533</v>
      </c>
      <c r="E58" t="s">
        <v>4097</v>
      </c>
      <c r="F58" t="s">
        <v>26</v>
      </c>
      <c r="G58" t="s">
        <v>26</v>
      </c>
      <c r="H58" t="s">
        <v>996</v>
      </c>
      <c r="I58" t="s">
        <v>4108</v>
      </c>
      <c r="J58" t="s">
        <v>4098</v>
      </c>
      <c r="K58" t="s">
        <v>4099</v>
      </c>
      <c r="L58" s="27" t="s">
        <v>4362</v>
      </c>
      <c r="M58" t="s">
        <v>4109</v>
      </c>
      <c r="N58">
        <v>10012700</v>
      </c>
      <c r="O58" s="3">
        <v>42432</v>
      </c>
      <c r="P58" s="3">
        <v>42432</v>
      </c>
      <c r="Q58" s="3">
        <v>42451</v>
      </c>
      <c r="R58" t="s">
        <v>93</v>
      </c>
      <c r="S58" t="s">
        <v>21</v>
      </c>
      <c r="T58"/>
      <c r="U58"/>
      <c r="V58"/>
      <c r="W58"/>
    </row>
    <row r="59" spans="1:23">
      <c r="A59" s="164" t="str">
        <f t="shared" si="1"/>
        <v>Report</v>
      </c>
      <c r="B59">
        <v>137502</v>
      </c>
      <c r="C59" s="27" t="s">
        <v>1286</v>
      </c>
      <c r="D59" t="s">
        <v>533</v>
      </c>
      <c r="E59" t="s">
        <v>4097</v>
      </c>
      <c r="F59" t="s">
        <v>26</v>
      </c>
      <c r="G59" t="s">
        <v>26</v>
      </c>
      <c r="H59" t="s">
        <v>220</v>
      </c>
      <c r="I59" t="s">
        <v>1287</v>
      </c>
      <c r="J59" t="s">
        <v>4098</v>
      </c>
      <c r="K59" t="s">
        <v>4099</v>
      </c>
      <c r="L59" s="27" t="s">
        <v>4362</v>
      </c>
      <c r="M59" t="s">
        <v>122</v>
      </c>
      <c r="N59">
        <v>10017583</v>
      </c>
      <c r="O59" s="3">
        <v>42432</v>
      </c>
      <c r="P59" s="3">
        <v>42432</v>
      </c>
      <c r="Q59" s="3">
        <v>42475</v>
      </c>
      <c r="R59" t="s">
        <v>93</v>
      </c>
      <c r="S59" t="s">
        <v>21</v>
      </c>
      <c r="T59"/>
      <c r="U59"/>
      <c r="V59"/>
      <c r="W59"/>
    </row>
    <row r="60" spans="1:23">
      <c r="A60" s="164" t="str">
        <f t="shared" si="1"/>
        <v>Report</v>
      </c>
      <c r="B60">
        <v>132041</v>
      </c>
      <c r="C60" s="27" t="s">
        <v>1365</v>
      </c>
      <c r="D60" t="s">
        <v>533</v>
      </c>
      <c r="E60" t="s">
        <v>4097</v>
      </c>
      <c r="F60" t="s">
        <v>26</v>
      </c>
      <c r="G60" t="s">
        <v>26</v>
      </c>
      <c r="H60" t="s">
        <v>573</v>
      </c>
      <c r="I60" t="s">
        <v>1366</v>
      </c>
      <c r="J60" t="s">
        <v>4098</v>
      </c>
      <c r="K60" t="s">
        <v>4099</v>
      </c>
      <c r="L60" s="27" t="s">
        <v>4362</v>
      </c>
      <c r="M60" t="s">
        <v>122</v>
      </c>
      <c r="N60">
        <v>10011593</v>
      </c>
      <c r="O60" s="3">
        <v>42433</v>
      </c>
      <c r="P60" s="3">
        <v>42436</v>
      </c>
      <c r="Q60" s="3">
        <v>42564</v>
      </c>
      <c r="R60" t="s">
        <v>93</v>
      </c>
      <c r="S60" t="s">
        <v>22</v>
      </c>
      <c r="T60"/>
      <c r="U60"/>
      <c r="V60"/>
      <c r="W60"/>
    </row>
    <row r="61" spans="1:23">
      <c r="A61" s="164" t="str">
        <f t="shared" si="1"/>
        <v>Report</v>
      </c>
      <c r="B61">
        <v>113611</v>
      </c>
      <c r="C61" s="27" t="s">
        <v>3678</v>
      </c>
      <c r="D61" t="s">
        <v>118</v>
      </c>
      <c r="E61" t="s">
        <v>4102</v>
      </c>
      <c r="F61" t="s">
        <v>32</v>
      </c>
      <c r="G61" t="s">
        <v>32</v>
      </c>
      <c r="H61" t="s">
        <v>327</v>
      </c>
      <c r="I61" t="s">
        <v>3679</v>
      </c>
      <c r="J61" t="s">
        <v>4098</v>
      </c>
      <c r="K61" t="s">
        <v>4099</v>
      </c>
      <c r="L61" s="27" t="s">
        <v>4362</v>
      </c>
      <c r="M61" t="s">
        <v>122</v>
      </c>
      <c r="N61">
        <v>10013146</v>
      </c>
      <c r="O61" s="3">
        <v>42439</v>
      </c>
      <c r="P61" s="3">
        <v>42439</v>
      </c>
      <c r="Q61" s="3">
        <v>42481</v>
      </c>
      <c r="R61" t="s">
        <v>93</v>
      </c>
      <c r="S61" t="s">
        <v>22</v>
      </c>
      <c r="T61"/>
      <c r="U61"/>
      <c r="V61"/>
      <c r="W61"/>
    </row>
    <row r="62" spans="1:23">
      <c r="A62" s="164" t="str">
        <f t="shared" si="1"/>
        <v>Report</v>
      </c>
      <c r="B62">
        <v>134575</v>
      </c>
      <c r="C62" s="27" t="s">
        <v>3996</v>
      </c>
      <c r="D62" t="s">
        <v>533</v>
      </c>
      <c r="E62" t="s">
        <v>4097</v>
      </c>
      <c r="F62" t="s">
        <v>28</v>
      </c>
      <c r="G62" t="s">
        <v>28</v>
      </c>
      <c r="H62" t="s">
        <v>242</v>
      </c>
      <c r="I62" t="s">
        <v>3997</v>
      </c>
      <c r="J62" t="s">
        <v>4098</v>
      </c>
      <c r="K62" t="s">
        <v>4099</v>
      </c>
      <c r="L62" s="27" t="s">
        <v>4362</v>
      </c>
      <c r="M62" t="s">
        <v>122</v>
      </c>
      <c r="N62">
        <v>10010381</v>
      </c>
      <c r="O62" s="3">
        <v>42444</v>
      </c>
      <c r="P62" s="3">
        <v>42444</v>
      </c>
      <c r="Q62" s="3">
        <v>42482</v>
      </c>
      <c r="R62" t="s">
        <v>93</v>
      </c>
      <c r="S62" t="s">
        <v>22</v>
      </c>
      <c r="T62"/>
      <c r="U62"/>
      <c r="V62"/>
      <c r="W62"/>
    </row>
    <row r="63" spans="1:23">
      <c r="A63" s="164" t="str">
        <f t="shared" si="1"/>
        <v>Report</v>
      </c>
      <c r="B63">
        <v>109774</v>
      </c>
      <c r="C63" s="27" t="s">
        <v>4117</v>
      </c>
      <c r="D63" t="s">
        <v>533</v>
      </c>
      <c r="E63" t="s">
        <v>4097</v>
      </c>
      <c r="F63" t="s">
        <v>26</v>
      </c>
      <c r="G63" t="s">
        <v>26</v>
      </c>
      <c r="H63" t="s">
        <v>145</v>
      </c>
      <c r="I63" t="s">
        <v>4118</v>
      </c>
      <c r="J63" t="s">
        <v>4098</v>
      </c>
      <c r="K63" t="s">
        <v>4099</v>
      </c>
      <c r="L63" s="27" t="s">
        <v>4362</v>
      </c>
      <c r="M63" t="s">
        <v>122</v>
      </c>
      <c r="N63">
        <v>10012932</v>
      </c>
      <c r="O63" s="3">
        <v>42445</v>
      </c>
      <c r="P63" s="3">
        <v>42445</v>
      </c>
      <c r="Q63" s="3">
        <v>42478</v>
      </c>
      <c r="R63" t="s">
        <v>93</v>
      </c>
      <c r="S63" t="s">
        <v>21</v>
      </c>
      <c r="T63"/>
      <c r="U63"/>
      <c r="V63"/>
      <c r="W63"/>
    </row>
    <row r="64" spans="1:23">
      <c r="A64" s="164" t="str">
        <f t="shared" si="1"/>
        <v>Report</v>
      </c>
      <c r="B64">
        <v>135422</v>
      </c>
      <c r="C64" s="27" t="s">
        <v>3273</v>
      </c>
      <c r="D64" t="s">
        <v>533</v>
      </c>
      <c r="E64" t="s">
        <v>4097</v>
      </c>
      <c r="F64" t="s">
        <v>27</v>
      </c>
      <c r="G64" t="s">
        <v>27</v>
      </c>
      <c r="H64" t="s">
        <v>621</v>
      </c>
      <c r="I64" t="s">
        <v>3274</v>
      </c>
      <c r="J64" t="s">
        <v>4098</v>
      </c>
      <c r="K64" t="s">
        <v>4099</v>
      </c>
      <c r="L64" s="27" t="s">
        <v>4362</v>
      </c>
      <c r="M64" t="s">
        <v>122</v>
      </c>
      <c r="N64">
        <v>10011304</v>
      </c>
      <c r="O64" s="3">
        <v>42446</v>
      </c>
      <c r="P64" s="3">
        <v>42446</v>
      </c>
      <c r="Q64" s="3">
        <v>42485</v>
      </c>
      <c r="R64" t="s">
        <v>93</v>
      </c>
      <c r="S64" t="s">
        <v>21</v>
      </c>
      <c r="T64"/>
      <c r="U64"/>
      <c r="V64"/>
      <c r="W64"/>
    </row>
    <row r="65" spans="1:23">
      <c r="A65" s="164" t="str">
        <f t="shared" si="1"/>
        <v>Report</v>
      </c>
      <c r="B65">
        <v>141315</v>
      </c>
      <c r="C65" s="27" t="s">
        <v>3620</v>
      </c>
      <c r="D65" t="s">
        <v>533</v>
      </c>
      <c r="E65" t="s">
        <v>4097</v>
      </c>
      <c r="F65" t="s">
        <v>26</v>
      </c>
      <c r="G65" t="s">
        <v>26</v>
      </c>
      <c r="H65" t="s">
        <v>849</v>
      </c>
      <c r="I65" t="s">
        <v>3622</v>
      </c>
      <c r="J65" t="s">
        <v>4098</v>
      </c>
      <c r="K65" t="s">
        <v>4099</v>
      </c>
      <c r="L65" s="27" t="s">
        <v>4362</v>
      </c>
      <c r="M65" t="s">
        <v>122</v>
      </c>
      <c r="N65">
        <v>10011261</v>
      </c>
      <c r="O65" s="3">
        <v>42451</v>
      </c>
      <c r="P65" s="3">
        <v>42451</v>
      </c>
      <c r="Q65" s="3">
        <v>42502</v>
      </c>
      <c r="R65" t="s">
        <v>93</v>
      </c>
      <c r="S65" t="s">
        <v>22</v>
      </c>
      <c r="T65"/>
      <c r="U65"/>
      <c r="V65"/>
      <c r="W65"/>
    </row>
    <row r="66" spans="1:23">
      <c r="A66" s="164" t="str">
        <f t="shared" si="1"/>
        <v>Report</v>
      </c>
      <c r="B66">
        <v>138801</v>
      </c>
      <c r="C66" s="27" t="s">
        <v>2003</v>
      </c>
      <c r="D66" t="s">
        <v>533</v>
      </c>
      <c r="E66" t="s">
        <v>4097</v>
      </c>
      <c r="F66" t="s">
        <v>26</v>
      </c>
      <c r="G66" t="s">
        <v>26</v>
      </c>
      <c r="H66" t="s">
        <v>900</v>
      </c>
      <c r="I66" t="s">
        <v>2004</v>
      </c>
      <c r="J66" t="s">
        <v>4098</v>
      </c>
      <c r="K66" t="s">
        <v>4099</v>
      </c>
      <c r="L66" s="27" t="s">
        <v>4362</v>
      </c>
      <c r="M66" t="s">
        <v>122</v>
      </c>
      <c r="N66">
        <v>10010501</v>
      </c>
      <c r="O66" s="3">
        <v>42473</v>
      </c>
      <c r="P66" s="3">
        <v>42473</v>
      </c>
      <c r="Q66" s="3">
        <v>42500</v>
      </c>
      <c r="R66" t="s">
        <v>93</v>
      </c>
      <c r="S66" t="s">
        <v>22</v>
      </c>
      <c r="T66"/>
      <c r="U66"/>
      <c r="V66"/>
      <c r="W66"/>
    </row>
    <row r="67" spans="1:23">
      <c r="A67" s="164" t="str">
        <f t="shared" ref="A67:A98" si="2">HYPERLINK("http://www.ofsted.gov.uk/inspection-reports/find-inspection-report/provider/ELS/"&amp;B67,"Report")</f>
        <v>Report</v>
      </c>
      <c r="B67">
        <v>100295</v>
      </c>
      <c r="C67" s="27" t="s">
        <v>572</v>
      </c>
      <c r="D67" t="s">
        <v>533</v>
      </c>
      <c r="E67" t="s">
        <v>4097</v>
      </c>
      <c r="F67" t="s">
        <v>26</v>
      </c>
      <c r="G67" t="s">
        <v>26</v>
      </c>
      <c r="H67" t="s">
        <v>573</v>
      </c>
      <c r="I67" t="s">
        <v>575</v>
      </c>
      <c r="J67" t="s">
        <v>4098</v>
      </c>
      <c r="K67" t="s">
        <v>4099</v>
      </c>
      <c r="L67" s="27" t="s">
        <v>4362</v>
      </c>
      <c r="M67" t="s">
        <v>122</v>
      </c>
      <c r="N67">
        <v>10017616</v>
      </c>
      <c r="O67" s="3">
        <v>42474</v>
      </c>
      <c r="P67" s="3">
        <v>42474</v>
      </c>
      <c r="Q67" s="3">
        <v>42562</v>
      </c>
      <c r="R67" t="s">
        <v>93</v>
      </c>
      <c r="S67" t="s">
        <v>22</v>
      </c>
      <c r="T67"/>
      <c r="U67"/>
      <c r="V67"/>
      <c r="W67"/>
    </row>
    <row r="68" spans="1:23">
      <c r="A68" s="164" t="str">
        <f t="shared" si="2"/>
        <v>Report</v>
      </c>
      <c r="B68">
        <v>106158</v>
      </c>
      <c r="C68" s="27" t="s">
        <v>2787</v>
      </c>
      <c r="D68" t="s">
        <v>533</v>
      </c>
      <c r="E68" t="s">
        <v>4097</v>
      </c>
      <c r="F68" t="s">
        <v>28</v>
      </c>
      <c r="G68" t="s">
        <v>28</v>
      </c>
      <c r="H68" t="s">
        <v>509</v>
      </c>
      <c r="I68" t="s">
        <v>2788</v>
      </c>
      <c r="J68" t="s">
        <v>4104</v>
      </c>
      <c r="K68" t="s">
        <v>4099</v>
      </c>
      <c r="L68" s="27" t="s">
        <v>4362</v>
      </c>
      <c r="M68" t="s">
        <v>122</v>
      </c>
      <c r="N68">
        <v>10018222</v>
      </c>
      <c r="O68" s="3">
        <v>42480</v>
      </c>
      <c r="P68" s="3">
        <v>42480</v>
      </c>
      <c r="Q68" s="3">
        <v>42506</v>
      </c>
      <c r="R68" t="s">
        <v>93</v>
      </c>
      <c r="S68" t="s">
        <v>22</v>
      </c>
      <c r="T68"/>
      <c r="U68"/>
      <c r="V68"/>
      <c r="W68"/>
    </row>
    <row r="69" spans="1:23">
      <c r="A69" s="164" t="str">
        <f t="shared" si="2"/>
        <v>Report</v>
      </c>
      <c r="B69">
        <v>136084</v>
      </c>
      <c r="C69" s="27" t="s">
        <v>563</v>
      </c>
      <c r="D69" t="s">
        <v>533</v>
      </c>
      <c r="E69" t="s">
        <v>4097</v>
      </c>
      <c r="F69" t="s">
        <v>26</v>
      </c>
      <c r="G69" t="s">
        <v>26</v>
      </c>
      <c r="H69" t="s">
        <v>553</v>
      </c>
      <c r="I69" t="s">
        <v>564</v>
      </c>
      <c r="J69" t="s">
        <v>4098</v>
      </c>
      <c r="K69" t="s">
        <v>4099</v>
      </c>
      <c r="L69" s="27" t="s">
        <v>4362</v>
      </c>
      <c r="M69" t="s">
        <v>122</v>
      </c>
      <c r="N69">
        <v>10017707</v>
      </c>
      <c r="O69" s="3">
        <v>42480</v>
      </c>
      <c r="P69" s="3">
        <v>42480</v>
      </c>
      <c r="Q69" s="3">
        <v>42514</v>
      </c>
      <c r="R69" t="s">
        <v>93</v>
      </c>
      <c r="S69" t="s">
        <v>22</v>
      </c>
      <c r="T69"/>
      <c r="U69"/>
      <c r="V69"/>
      <c r="W69"/>
    </row>
    <row r="70" spans="1:23">
      <c r="A70" s="164" t="str">
        <f t="shared" si="2"/>
        <v>Report</v>
      </c>
      <c r="B70">
        <v>134574</v>
      </c>
      <c r="C70" s="27" t="s">
        <v>1390</v>
      </c>
      <c r="D70" t="s">
        <v>533</v>
      </c>
      <c r="E70" t="s">
        <v>4097</v>
      </c>
      <c r="F70" t="s">
        <v>200</v>
      </c>
      <c r="G70" t="s">
        <v>35</v>
      </c>
      <c r="H70" t="s">
        <v>586</v>
      </c>
      <c r="I70" t="s">
        <v>1392</v>
      </c>
      <c r="J70" t="s">
        <v>4128</v>
      </c>
      <c r="K70" t="s">
        <v>4128</v>
      </c>
      <c r="L70" s="27" t="s">
        <v>4362</v>
      </c>
      <c r="M70" t="s">
        <v>122</v>
      </c>
      <c r="N70">
        <v>10018163</v>
      </c>
      <c r="O70" s="3">
        <v>42481</v>
      </c>
      <c r="P70" s="3">
        <v>42481</v>
      </c>
      <c r="Q70" s="3">
        <v>42517</v>
      </c>
      <c r="R70" t="s">
        <v>94</v>
      </c>
      <c r="S70" t="s">
        <v>22</v>
      </c>
      <c r="T70"/>
      <c r="U70"/>
      <c r="V70"/>
      <c r="W70"/>
    </row>
    <row r="71" spans="1:23">
      <c r="A71" s="164" t="str">
        <f t="shared" si="2"/>
        <v>Report</v>
      </c>
      <c r="B71">
        <v>131119</v>
      </c>
      <c r="C71" s="27" t="s">
        <v>3298</v>
      </c>
      <c r="D71" t="s">
        <v>533</v>
      </c>
      <c r="E71" t="s">
        <v>4097</v>
      </c>
      <c r="F71" t="s">
        <v>31</v>
      </c>
      <c r="G71" t="s">
        <v>31</v>
      </c>
      <c r="H71" t="s">
        <v>1201</v>
      </c>
      <c r="I71" t="s">
        <v>3299</v>
      </c>
      <c r="J71" t="s">
        <v>4098</v>
      </c>
      <c r="K71" t="s">
        <v>4099</v>
      </c>
      <c r="L71" s="27" t="s">
        <v>4362</v>
      </c>
      <c r="M71" t="s">
        <v>122</v>
      </c>
      <c r="N71">
        <v>10018057</v>
      </c>
      <c r="O71" s="3">
        <v>42481</v>
      </c>
      <c r="P71" s="3">
        <v>42481</v>
      </c>
      <c r="Q71" s="3">
        <v>42523</v>
      </c>
      <c r="R71" t="s">
        <v>94</v>
      </c>
      <c r="S71" t="s">
        <v>22</v>
      </c>
      <c r="T71"/>
      <c r="U71"/>
      <c r="V71"/>
      <c r="W71"/>
    </row>
    <row r="72" spans="1:23">
      <c r="A72" s="164" t="str">
        <f t="shared" si="2"/>
        <v>Report</v>
      </c>
      <c r="B72">
        <v>140205</v>
      </c>
      <c r="C72" s="27" t="s">
        <v>3322</v>
      </c>
      <c r="D72" t="s">
        <v>118</v>
      </c>
      <c r="E72" t="s">
        <v>4102</v>
      </c>
      <c r="F72" t="s">
        <v>28</v>
      </c>
      <c r="G72" t="s">
        <v>28</v>
      </c>
      <c r="H72" t="s">
        <v>523</v>
      </c>
      <c r="I72" t="s">
        <v>3323</v>
      </c>
      <c r="J72" t="s">
        <v>4098</v>
      </c>
      <c r="K72" t="s">
        <v>4099</v>
      </c>
      <c r="L72" s="27" t="s">
        <v>4369</v>
      </c>
      <c r="M72" t="s">
        <v>122</v>
      </c>
      <c r="N72">
        <v>10018887</v>
      </c>
      <c r="O72" s="3">
        <v>42488</v>
      </c>
      <c r="P72" s="3">
        <v>42488</v>
      </c>
      <c r="Q72" s="3">
        <v>42516</v>
      </c>
      <c r="R72" t="s">
        <v>93</v>
      </c>
      <c r="S72" t="s">
        <v>21</v>
      </c>
      <c r="T72"/>
      <c r="U72"/>
      <c r="V72"/>
      <c r="W72"/>
    </row>
    <row r="73" spans="1:23">
      <c r="A73" s="164" t="str">
        <f t="shared" si="2"/>
        <v>Report</v>
      </c>
      <c r="B73">
        <v>134244</v>
      </c>
      <c r="C73" s="27" t="s">
        <v>883</v>
      </c>
      <c r="D73" t="s">
        <v>533</v>
      </c>
      <c r="E73" t="s">
        <v>4097</v>
      </c>
      <c r="F73" t="s">
        <v>26</v>
      </c>
      <c r="G73" t="s">
        <v>26</v>
      </c>
      <c r="H73" t="s">
        <v>884</v>
      </c>
      <c r="I73" t="s">
        <v>886</v>
      </c>
      <c r="J73" t="s">
        <v>4128</v>
      </c>
      <c r="K73" t="s">
        <v>4128</v>
      </c>
      <c r="L73" s="27" t="s">
        <v>4362</v>
      </c>
      <c r="M73" t="s">
        <v>122</v>
      </c>
      <c r="N73">
        <v>10017712</v>
      </c>
      <c r="O73" s="3">
        <v>42489</v>
      </c>
      <c r="P73" s="3">
        <v>42489</v>
      </c>
      <c r="Q73" s="3">
        <v>42508</v>
      </c>
      <c r="R73" t="s">
        <v>93</v>
      </c>
      <c r="S73" t="s">
        <v>21</v>
      </c>
      <c r="T73"/>
      <c r="U73"/>
      <c r="V73"/>
      <c r="W73"/>
    </row>
    <row r="74" spans="1:23">
      <c r="A74" s="164" t="str">
        <f t="shared" si="2"/>
        <v>Report</v>
      </c>
      <c r="B74">
        <v>139558</v>
      </c>
      <c r="C74" s="27" t="s">
        <v>3385</v>
      </c>
      <c r="D74" t="s">
        <v>118</v>
      </c>
      <c r="E74" t="s">
        <v>4102</v>
      </c>
      <c r="F74" t="s">
        <v>26</v>
      </c>
      <c r="G74" t="s">
        <v>26</v>
      </c>
      <c r="H74" t="s">
        <v>220</v>
      </c>
      <c r="I74" t="s">
        <v>3386</v>
      </c>
      <c r="J74" t="s">
        <v>4098</v>
      </c>
      <c r="K74" t="s">
        <v>4099</v>
      </c>
      <c r="L74" s="27" t="s">
        <v>4362</v>
      </c>
      <c r="M74" t="s">
        <v>122</v>
      </c>
      <c r="N74">
        <v>10017778</v>
      </c>
      <c r="O74" s="3">
        <v>42495</v>
      </c>
      <c r="P74" s="3">
        <v>42495</v>
      </c>
      <c r="Q74" s="3">
        <v>42513</v>
      </c>
      <c r="R74" t="s">
        <v>93</v>
      </c>
      <c r="S74" t="s">
        <v>21</v>
      </c>
      <c r="T74"/>
      <c r="U74"/>
      <c r="V74"/>
      <c r="W74"/>
    </row>
    <row r="75" spans="1:23">
      <c r="A75" s="164" t="str">
        <f t="shared" si="2"/>
        <v>Report</v>
      </c>
      <c r="B75">
        <v>131121</v>
      </c>
      <c r="C75" s="27" t="s">
        <v>1559</v>
      </c>
      <c r="D75" t="s">
        <v>533</v>
      </c>
      <c r="E75" t="s">
        <v>4097</v>
      </c>
      <c r="F75" t="s">
        <v>26</v>
      </c>
      <c r="G75" t="s">
        <v>26</v>
      </c>
      <c r="H75" t="s">
        <v>220</v>
      </c>
      <c r="I75" t="s">
        <v>1560</v>
      </c>
      <c r="J75" t="s">
        <v>4132</v>
      </c>
      <c r="K75" s="52" t="s">
        <v>4139</v>
      </c>
      <c r="L75" s="27" t="s">
        <v>4362</v>
      </c>
      <c r="M75" t="s">
        <v>122</v>
      </c>
      <c r="N75">
        <v>10017550</v>
      </c>
      <c r="O75" s="3">
        <v>42496</v>
      </c>
      <c r="P75" s="3">
        <v>42496</v>
      </c>
      <c r="Q75" s="3">
        <v>42516</v>
      </c>
      <c r="R75" t="s">
        <v>93</v>
      </c>
      <c r="S75" t="s">
        <v>22</v>
      </c>
      <c r="T75"/>
      <c r="U75"/>
      <c r="V75"/>
      <c r="W75"/>
    </row>
    <row r="76" spans="1:23">
      <c r="A76" s="164" t="str">
        <f t="shared" si="2"/>
        <v>Report</v>
      </c>
      <c r="B76">
        <v>103586</v>
      </c>
      <c r="C76" s="27" t="s">
        <v>1343</v>
      </c>
      <c r="D76" t="s">
        <v>533</v>
      </c>
      <c r="E76" t="s">
        <v>4097</v>
      </c>
      <c r="F76" t="s">
        <v>27</v>
      </c>
      <c r="G76" t="s">
        <v>27</v>
      </c>
      <c r="H76" t="s">
        <v>621</v>
      </c>
      <c r="I76" t="s">
        <v>1344</v>
      </c>
      <c r="J76" t="s">
        <v>4098</v>
      </c>
      <c r="K76" t="s">
        <v>4099</v>
      </c>
      <c r="L76" s="27" t="s">
        <v>4362</v>
      </c>
      <c r="M76" t="s">
        <v>122</v>
      </c>
      <c r="N76">
        <v>10017857</v>
      </c>
      <c r="O76" s="3">
        <v>42502</v>
      </c>
      <c r="P76" s="3">
        <v>42502</v>
      </c>
      <c r="Q76" s="3">
        <v>42536</v>
      </c>
      <c r="R76" t="s">
        <v>93</v>
      </c>
      <c r="S76" t="s">
        <v>22</v>
      </c>
      <c r="T76"/>
      <c r="U76"/>
      <c r="V76"/>
      <c r="W76"/>
    </row>
    <row r="77" spans="1:23">
      <c r="A77" s="164" t="str">
        <f t="shared" si="2"/>
        <v>Report</v>
      </c>
      <c r="B77">
        <v>124899</v>
      </c>
      <c r="C77" s="27" t="s">
        <v>3880</v>
      </c>
      <c r="D77" t="s">
        <v>533</v>
      </c>
      <c r="E77" t="s">
        <v>4097</v>
      </c>
      <c r="F77" t="s">
        <v>29</v>
      </c>
      <c r="G77" t="s">
        <v>29</v>
      </c>
      <c r="H77" t="s">
        <v>119</v>
      </c>
      <c r="I77" t="s">
        <v>3881</v>
      </c>
      <c r="J77" t="s">
        <v>4098</v>
      </c>
      <c r="K77" t="s">
        <v>4099</v>
      </c>
      <c r="L77" s="27" t="s">
        <v>4362</v>
      </c>
      <c r="M77" t="s">
        <v>122</v>
      </c>
      <c r="N77">
        <v>10017997</v>
      </c>
      <c r="O77" s="3">
        <v>42502</v>
      </c>
      <c r="P77" s="3">
        <v>42502</v>
      </c>
      <c r="Q77" s="3">
        <v>42543</v>
      </c>
      <c r="R77" t="s">
        <v>94</v>
      </c>
      <c r="S77" t="s">
        <v>22</v>
      </c>
      <c r="T77"/>
      <c r="U77"/>
      <c r="V77"/>
      <c r="W77"/>
    </row>
    <row r="78" spans="1:23">
      <c r="A78" s="164" t="str">
        <f t="shared" si="2"/>
        <v>Report</v>
      </c>
      <c r="B78">
        <v>139071</v>
      </c>
      <c r="C78" s="27" t="s">
        <v>3975</v>
      </c>
      <c r="D78" t="s">
        <v>533</v>
      </c>
      <c r="E78" t="s">
        <v>4097</v>
      </c>
      <c r="F78" t="s">
        <v>27</v>
      </c>
      <c r="G78" t="s">
        <v>27</v>
      </c>
      <c r="H78" t="s">
        <v>527</v>
      </c>
      <c r="I78" t="s">
        <v>3976</v>
      </c>
      <c r="J78" t="s">
        <v>4120</v>
      </c>
      <c r="K78" s="52" t="s">
        <v>4128</v>
      </c>
      <c r="L78" s="27" t="s">
        <v>4362</v>
      </c>
      <c r="M78" t="s">
        <v>122</v>
      </c>
      <c r="N78">
        <v>10017928</v>
      </c>
      <c r="O78" s="3">
        <v>42508</v>
      </c>
      <c r="P78" s="3">
        <v>42508</v>
      </c>
      <c r="Q78" s="3">
        <v>42545</v>
      </c>
      <c r="R78" t="s">
        <v>93</v>
      </c>
      <c r="S78" t="s">
        <v>21</v>
      </c>
      <c r="T78"/>
      <c r="U78"/>
      <c r="V78"/>
      <c r="W78"/>
    </row>
    <row r="79" spans="1:23">
      <c r="A79" s="164" t="str">
        <f t="shared" si="2"/>
        <v>Report</v>
      </c>
      <c r="B79">
        <v>131337</v>
      </c>
      <c r="C79" s="27" t="s">
        <v>975</v>
      </c>
      <c r="D79" t="s">
        <v>533</v>
      </c>
      <c r="E79" t="s">
        <v>4097</v>
      </c>
      <c r="F79" t="s">
        <v>28</v>
      </c>
      <c r="G79" t="s">
        <v>28</v>
      </c>
      <c r="H79" t="s">
        <v>134</v>
      </c>
      <c r="I79" t="s">
        <v>977</v>
      </c>
      <c r="J79" t="s">
        <v>4098</v>
      </c>
      <c r="K79" t="s">
        <v>4099</v>
      </c>
      <c r="L79" s="27" t="s">
        <v>4362</v>
      </c>
      <c r="M79" t="s">
        <v>122</v>
      </c>
      <c r="N79">
        <v>10017770</v>
      </c>
      <c r="O79" s="3">
        <v>42508</v>
      </c>
      <c r="P79" s="3">
        <v>42508</v>
      </c>
      <c r="Q79" s="3">
        <v>42544</v>
      </c>
      <c r="R79" t="s">
        <v>93</v>
      </c>
      <c r="S79" t="s">
        <v>22</v>
      </c>
      <c r="T79"/>
      <c r="U79"/>
      <c r="V79"/>
      <c r="W79"/>
    </row>
    <row r="80" spans="1:23">
      <c r="A80" s="164" t="str">
        <f t="shared" si="2"/>
        <v>Report</v>
      </c>
      <c r="B80">
        <v>135995</v>
      </c>
      <c r="C80" s="27" t="s">
        <v>1662</v>
      </c>
      <c r="D80" t="s">
        <v>533</v>
      </c>
      <c r="E80" t="s">
        <v>4097</v>
      </c>
      <c r="F80" t="s">
        <v>30</v>
      </c>
      <c r="G80" t="s">
        <v>30</v>
      </c>
      <c r="H80" t="s">
        <v>1663</v>
      </c>
      <c r="I80" t="s">
        <v>1665</v>
      </c>
      <c r="J80" t="s">
        <v>4098</v>
      </c>
      <c r="K80" t="s">
        <v>4099</v>
      </c>
      <c r="L80" s="27" t="s">
        <v>4362</v>
      </c>
      <c r="M80" t="s">
        <v>122</v>
      </c>
      <c r="N80">
        <v>10017765</v>
      </c>
      <c r="O80" s="3">
        <v>42509</v>
      </c>
      <c r="P80" s="3">
        <v>42509</v>
      </c>
      <c r="Q80" s="3">
        <v>42534</v>
      </c>
      <c r="R80" t="s">
        <v>93</v>
      </c>
      <c r="S80" t="s">
        <v>21</v>
      </c>
      <c r="T80"/>
      <c r="U80"/>
      <c r="V80"/>
      <c r="W80"/>
    </row>
    <row r="81" spans="1:23">
      <c r="A81" s="164" t="str">
        <f t="shared" si="2"/>
        <v>Report</v>
      </c>
      <c r="B81">
        <v>134807</v>
      </c>
      <c r="C81" s="27" t="s">
        <v>2781</v>
      </c>
      <c r="D81" t="s">
        <v>533</v>
      </c>
      <c r="E81" t="s">
        <v>4097</v>
      </c>
      <c r="F81" t="s">
        <v>29</v>
      </c>
      <c r="G81" t="s">
        <v>29</v>
      </c>
      <c r="H81" t="s">
        <v>1294</v>
      </c>
      <c r="I81" t="s">
        <v>2782</v>
      </c>
      <c r="J81" t="s">
        <v>4098</v>
      </c>
      <c r="K81" t="s">
        <v>4099</v>
      </c>
      <c r="L81" s="27" t="s">
        <v>4362</v>
      </c>
      <c r="M81" t="s">
        <v>122</v>
      </c>
      <c r="N81">
        <v>10020374</v>
      </c>
      <c r="O81" s="3">
        <v>42515</v>
      </c>
      <c r="P81" s="3">
        <v>42515</v>
      </c>
      <c r="Q81" s="3">
        <v>42543</v>
      </c>
      <c r="R81" t="s">
        <v>93</v>
      </c>
      <c r="S81" s="170" t="s">
        <v>22</v>
      </c>
      <c r="T81"/>
      <c r="U81"/>
      <c r="V81"/>
      <c r="W81"/>
    </row>
    <row r="82" spans="1:23">
      <c r="A82" s="164" t="str">
        <f t="shared" si="2"/>
        <v>Report</v>
      </c>
      <c r="B82">
        <v>120345</v>
      </c>
      <c r="C82" s="27" t="s">
        <v>947</v>
      </c>
      <c r="D82" t="s">
        <v>533</v>
      </c>
      <c r="E82" t="s">
        <v>4097</v>
      </c>
      <c r="F82" t="s">
        <v>31</v>
      </c>
      <c r="G82" t="s">
        <v>31</v>
      </c>
      <c r="H82" t="s">
        <v>667</v>
      </c>
      <c r="I82" t="s">
        <v>948</v>
      </c>
      <c r="J82" t="s">
        <v>4098</v>
      </c>
      <c r="K82" t="s">
        <v>4099</v>
      </c>
      <c r="L82" s="27" t="s">
        <v>4362</v>
      </c>
      <c r="M82" t="s">
        <v>122</v>
      </c>
      <c r="N82">
        <v>10020334</v>
      </c>
      <c r="O82" s="3">
        <v>42515</v>
      </c>
      <c r="P82" s="3">
        <v>42515</v>
      </c>
      <c r="Q82" s="3">
        <v>42564</v>
      </c>
      <c r="R82" t="s">
        <v>94</v>
      </c>
      <c r="S82" t="s">
        <v>22</v>
      </c>
      <c r="T82"/>
      <c r="U82"/>
      <c r="V82"/>
      <c r="W82"/>
    </row>
    <row r="83" spans="1:23">
      <c r="A83" s="164" t="str">
        <f t="shared" si="2"/>
        <v>Report</v>
      </c>
      <c r="B83">
        <v>120335</v>
      </c>
      <c r="C83" s="27" t="s">
        <v>3086</v>
      </c>
      <c r="D83" t="s">
        <v>533</v>
      </c>
      <c r="E83" t="s">
        <v>4097</v>
      </c>
      <c r="F83" t="s">
        <v>31</v>
      </c>
      <c r="G83" t="s">
        <v>31</v>
      </c>
      <c r="H83" t="s">
        <v>667</v>
      </c>
      <c r="I83" t="s">
        <v>3087</v>
      </c>
      <c r="J83" t="s">
        <v>4120</v>
      </c>
      <c r="K83" s="52" t="s">
        <v>4128</v>
      </c>
      <c r="L83" s="27" t="s">
        <v>4362</v>
      </c>
      <c r="M83" t="s">
        <v>122</v>
      </c>
      <c r="N83">
        <v>10018787</v>
      </c>
      <c r="O83" s="3">
        <v>42515</v>
      </c>
      <c r="P83" s="3">
        <v>42515</v>
      </c>
      <c r="Q83" s="3">
        <v>42614</v>
      </c>
      <c r="R83" t="s">
        <v>93</v>
      </c>
      <c r="S83" t="s">
        <v>22</v>
      </c>
      <c r="T83"/>
      <c r="U83"/>
      <c r="V83"/>
      <c r="W83"/>
    </row>
    <row r="84" spans="1:23">
      <c r="A84" s="164" t="str">
        <f t="shared" si="2"/>
        <v>Report</v>
      </c>
      <c r="B84">
        <v>133349</v>
      </c>
      <c r="C84" s="27" t="s">
        <v>1009</v>
      </c>
      <c r="D84" t="s">
        <v>533</v>
      </c>
      <c r="E84" t="s">
        <v>4097</v>
      </c>
      <c r="F84" t="s">
        <v>31</v>
      </c>
      <c r="G84" t="s">
        <v>31</v>
      </c>
      <c r="H84" t="s">
        <v>667</v>
      </c>
      <c r="I84" t="s">
        <v>1010</v>
      </c>
      <c r="J84" t="s">
        <v>4128</v>
      </c>
      <c r="K84" t="s">
        <v>4128</v>
      </c>
      <c r="L84" s="27" t="s">
        <v>4362</v>
      </c>
      <c r="M84" t="s">
        <v>122</v>
      </c>
      <c r="N84">
        <v>10020346</v>
      </c>
      <c r="O84" s="3">
        <v>42515</v>
      </c>
      <c r="P84" s="3">
        <v>42515</v>
      </c>
      <c r="Q84" s="3">
        <v>42555</v>
      </c>
      <c r="R84" t="s">
        <v>93</v>
      </c>
      <c r="S84" t="s">
        <v>22</v>
      </c>
      <c r="T84"/>
      <c r="U84"/>
      <c r="V84"/>
      <c r="W84"/>
    </row>
    <row r="85" spans="1:23">
      <c r="A85" s="164" t="str">
        <f t="shared" si="2"/>
        <v>Report</v>
      </c>
      <c r="B85">
        <v>100294</v>
      </c>
      <c r="C85" s="27" t="s">
        <v>1538</v>
      </c>
      <c r="D85" t="s">
        <v>533</v>
      </c>
      <c r="E85" t="s">
        <v>4097</v>
      </c>
      <c r="F85" t="s">
        <v>26</v>
      </c>
      <c r="G85" t="s">
        <v>26</v>
      </c>
      <c r="H85" t="s">
        <v>573</v>
      </c>
      <c r="I85" t="s">
        <v>1539</v>
      </c>
      <c r="J85" t="s">
        <v>4104</v>
      </c>
      <c r="K85" t="s">
        <v>4099</v>
      </c>
      <c r="L85" s="27" t="s">
        <v>4362</v>
      </c>
      <c r="M85" t="s">
        <v>122</v>
      </c>
      <c r="N85">
        <v>10017942</v>
      </c>
      <c r="O85" s="3">
        <v>42516</v>
      </c>
      <c r="P85" s="3">
        <v>42516</v>
      </c>
      <c r="Q85" s="3">
        <v>42556</v>
      </c>
      <c r="R85" t="s">
        <v>93</v>
      </c>
      <c r="S85" t="s">
        <v>22</v>
      </c>
      <c r="T85"/>
      <c r="U85"/>
      <c r="V85"/>
      <c r="W85"/>
    </row>
    <row r="86" spans="1:23">
      <c r="A86" s="164" t="str">
        <f t="shared" si="2"/>
        <v>Report</v>
      </c>
      <c r="B86">
        <v>100518</v>
      </c>
      <c r="C86" s="27" t="s">
        <v>396</v>
      </c>
      <c r="D86" t="s">
        <v>533</v>
      </c>
      <c r="E86" t="s">
        <v>4097</v>
      </c>
      <c r="F86" t="s">
        <v>26</v>
      </c>
      <c r="G86" t="s">
        <v>26</v>
      </c>
      <c r="H86" t="s">
        <v>996</v>
      </c>
      <c r="I86" t="s">
        <v>3912</v>
      </c>
      <c r="J86" t="s">
        <v>4098</v>
      </c>
      <c r="K86" t="s">
        <v>4099</v>
      </c>
      <c r="L86" s="27" t="s">
        <v>4362</v>
      </c>
      <c r="M86" t="s">
        <v>122</v>
      </c>
      <c r="N86">
        <v>10017551</v>
      </c>
      <c r="O86" s="3">
        <v>42529</v>
      </c>
      <c r="P86" s="3">
        <v>42529</v>
      </c>
      <c r="Q86" s="3">
        <v>42566</v>
      </c>
      <c r="R86" t="s">
        <v>93</v>
      </c>
      <c r="S86" t="s">
        <v>21</v>
      </c>
      <c r="T86"/>
      <c r="U86"/>
      <c r="V86"/>
      <c r="W86"/>
    </row>
    <row r="87" spans="1:23">
      <c r="A87" s="164" t="str">
        <f t="shared" si="2"/>
        <v>Report</v>
      </c>
      <c r="B87">
        <v>101181</v>
      </c>
      <c r="C87" s="27" t="s">
        <v>2544</v>
      </c>
      <c r="D87" t="s">
        <v>533</v>
      </c>
      <c r="E87" t="s">
        <v>4097</v>
      </c>
      <c r="F87" t="s">
        <v>26</v>
      </c>
      <c r="G87" t="s">
        <v>26</v>
      </c>
      <c r="H87" t="s">
        <v>1245</v>
      </c>
      <c r="I87" t="s">
        <v>2546</v>
      </c>
      <c r="J87" t="s">
        <v>4098</v>
      </c>
      <c r="K87" t="s">
        <v>4099</v>
      </c>
      <c r="L87" s="27" t="s">
        <v>4362</v>
      </c>
      <c r="M87" t="s">
        <v>122</v>
      </c>
      <c r="N87">
        <v>10020548</v>
      </c>
      <c r="O87" s="3">
        <v>42530</v>
      </c>
      <c r="P87" s="3">
        <v>42530</v>
      </c>
      <c r="Q87" s="3">
        <v>42619</v>
      </c>
      <c r="R87" t="s">
        <v>94</v>
      </c>
      <c r="S87" t="s">
        <v>21</v>
      </c>
      <c r="T87"/>
      <c r="U87"/>
      <c r="V87"/>
      <c r="W87"/>
    </row>
    <row r="88" spans="1:23">
      <c r="A88" s="164" t="str">
        <f t="shared" si="2"/>
        <v>Report</v>
      </c>
      <c r="B88">
        <v>136823</v>
      </c>
      <c r="C88" s="27" t="s">
        <v>3010</v>
      </c>
      <c r="D88" t="s">
        <v>533</v>
      </c>
      <c r="E88" t="s">
        <v>4097</v>
      </c>
      <c r="F88" t="s">
        <v>31</v>
      </c>
      <c r="G88" t="s">
        <v>31</v>
      </c>
      <c r="H88" t="s">
        <v>667</v>
      </c>
      <c r="I88" t="s">
        <v>3011</v>
      </c>
      <c r="J88" t="s">
        <v>4098</v>
      </c>
      <c r="K88" t="s">
        <v>4099</v>
      </c>
      <c r="L88" s="27" t="s">
        <v>4362</v>
      </c>
      <c r="M88" t="s">
        <v>122</v>
      </c>
      <c r="N88">
        <v>10020620</v>
      </c>
      <c r="O88" s="3">
        <v>42535</v>
      </c>
      <c r="P88" s="3">
        <v>42535</v>
      </c>
      <c r="Q88" s="3">
        <v>42618</v>
      </c>
      <c r="R88" t="s">
        <v>93</v>
      </c>
      <c r="S88" t="s">
        <v>22</v>
      </c>
      <c r="T88"/>
      <c r="U88"/>
      <c r="V88"/>
      <c r="W88"/>
    </row>
    <row r="89" spans="1:23">
      <c r="A89" s="164" t="str">
        <f t="shared" si="2"/>
        <v>Report</v>
      </c>
      <c r="B89">
        <v>132110</v>
      </c>
      <c r="C89" s="27" t="s">
        <v>4010</v>
      </c>
      <c r="D89" t="s">
        <v>533</v>
      </c>
      <c r="E89" t="s">
        <v>4097</v>
      </c>
      <c r="F89" t="s">
        <v>26</v>
      </c>
      <c r="G89" t="s">
        <v>26</v>
      </c>
      <c r="H89" t="s">
        <v>1613</v>
      </c>
      <c r="I89" t="s">
        <v>4011</v>
      </c>
      <c r="J89" t="s">
        <v>4098</v>
      </c>
      <c r="K89" t="s">
        <v>4099</v>
      </c>
      <c r="L89" s="27" t="s">
        <v>4362</v>
      </c>
      <c r="M89" t="s">
        <v>122</v>
      </c>
      <c r="N89">
        <v>10017843</v>
      </c>
      <c r="O89" s="3">
        <v>42535</v>
      </c>
      <c r="P89" s="3">
        <v>42535</v>
      </c>
      <c r="Q89" s="3">
        <v>42562</v>
      </c>
      <c r="R89" t="s">
        <v>93</v>
      </c>
      <c r="S89" t="s">
        <v>21</v>
      </c>
      <c r="T89"/>
      <c r="U89"/>
      <c r="V89"/>
      <c r="W89"/>
    </row>
    <row r="90" spans="1:23">
      <c r="A90" s="164" t="str">
        <f t="shared" si="2"/>
        <v>Report</v>
      </c>
      <c r="B90">
        <v>122150</v>
      </c>
      <c r="C90" s="27" t="s">
        <v>3432</v>
      </c>
      <c r="D90" t="s">
        <v>533</v>
      </c>
      <c r="E90" t="s">
        <v>4097</v>
      </c>
      <c r="F90" t="s">
        <v>31</v>
      </c>
      <c r="G90" t="s">
        <v>31</v>
      </c>
      <c r="H90" t="s">
        <v>322</v>
      </c>
      <c r="I90" t="s">
        <v>3433</v>
      </c>
      <c r="J90" t="s">
        <v>4098</v>
      </c>
      <c r="K90" t="s">
        <v>4099</v>
      </c>
      <c r="L90" s="27" t="s">
        <v>4362</v>
      </c>
      <c r="M90" t="s">
        <v>122</v>
      </c>
      <c r="N90">
        <v>10020441</v>
      </c>
      <c r="O90" s="3">
        <v>42536</v>
      </c>
      <c r="P90" s="3">
        <v>42536</v>
      </c>
      <c r="Q90" s="3">
        <v>42622</v>
      </c>
      <c r="R90" t="s">
        <v>93</v>
      </c>
      <c r="S90" t="s">
        <v>21</v>
      </c>
      <c r="T90"/>
      <c r="U90"/>
      <c r="V90"/>
      <c r="W90"/>
    </row>
    <row r="91" spans="1:23">
      <c r="A91" s="164" t="str">
        <f t="shared" si="2"/>
        <v>Report</v>
      </c>
      <c r="B91">
        <v>119849</v>
      </c>
      <c r="C91" s="27" t="s">
        <v>355</v>
      </c>
      <c r="D91" t="s">
        <v>118</v>
      </c>
      <c r="E91" t="s">
        <v>4102</v>
      </c>
      <c r="F91" t="s">
        <v>28</v>
      </c>
      <c r="G91" t="s">
        <v>28</v>
      </c>
      <c r="H91" t="s">
        <v>134</v>
      </c>
      <c r="I91" t="s">
        <v>357</v>
      </c>
      <c r="J91" t="s">
        <v>4098</v>
      </c>
      <c r="K91" t="s">
        <v>4099</v>
      </c>
      <c r="L91" s="27" t="s">
        <v>4364</v>
      </c>
      <c r="M91" t="s">
        <v>122</v>
      </c>
      <c r="N91">
        <v>10020604</v>
      </c>
      <c r="O91" s="3">
        <v>42536</v>
      </c>
      <c r="P91" s="3">
        <v>42536</v>
      </c>
      <c r="Q91" s="3">
        <v>42562</v>
      </c>
      <c r="R91" t="s">
        <v>93</v>
      </c>
      <c r="S91" t="s">
        <v>21</v>
      </c>
      <c r="T91"/>
      <c r="U91"/>
      <c r="V91"/>
      <c r="W91"/>
    </row>
    <row r="92" spans="1:23">
      <c r="A92" s="164" t="str">
        <f t="shared" si="2"/>
        <v>Report</v>
      </c>
      <c r="B92">
        <v>103111</v>
      </c>
      <c r="C92" s="27" t="s">
        <v>2848</v>
      </c>
      <c r="D92" t="s">
        <v>533</v>
      </c>
      <c r="E92" t="s">
        <v>4097</v>
      </c>
      <c r="F92" t="s">
        <v>26</v>
      </c>
      <c r="G92" t="s">
        <v>26</v>
      </c>
      <c r="H92" t="s">
        <v>2775</v>
      </c>
      <c r="I92" t="s">
        <v>2849</v>
      </c>
      <c r="J92" t="s">
        <v>4098</v>
      </c>
      <c r="K92" t="s">
        <v>4099</v>
      </c>
      <c r="L92" s="27" t="s">
        <v>4362</v>
      </c>
      <c r="M92" t="s">
        <v>122</v>
      </c>
      <c r="N92">
        <v>10020230</v>
      </c>
      <c r="O92" s="3">
        <v>42537</v>
      </c>
      <c r="P92" s="3">
        <v>42537</v>
      </c>
      <c r="Q92" s="3">
        <v>42565</v>
      </c>
      <c r="R92" t="s">
        <v>93</v>
      </c>
      <c r="S92" t="s">
        <v>22</v>
      </c>
      <c r="T92"/>
      <c r="U92"/>
      <c r="V92"/>
      <c r="W92"/>
    </row>
    <row r="93" spans="1:23">
      <c r="A93" s="164" t="str">
        <f t="shared" si="2"/>
        <v>Report</v>
      </c>
      <c r="B93">
        <v>101838</v>
      </c>
      <c r="C93" s="27" t="s">
        <v>1298</v>
      </c>
      <c r="D93" t="s">
        <v>533</v>
      </c>
      <c r="E93" t="s">
        <v>4097</v>
      </c>
      <c r="F93" t="s">
        <v>26</v>
      </c>
      <c r="G93" t="s">
        <v>26</v>
      </c>
      <c r="H93" t="s">
        <v>177</v>
      </c>
      <c r="I93" t="s">
        <v>1300</v>
      </c>
      <c r="J93" t="s">
        <v>4098</v>
      </c>
      <c r="K93" t="s">
        <v>4099</v>
      </c>
      <c r="L93" s="27" t="s">
        <v>4362</v>
      </c>
      <c r="M93" t="s">
        <v>122</v>
      </c>
      <c r="N93">
        <v>10017709</v>
      </c>
      <c r="O93" s="3">
        <v>42538</v>
      </c>
      <c r="P93" s="3">
        <v>42538</v>
      </c>
      <c r="Q93" s="3">
        <v>42625</v>
      </c>
      <c r="R93" t="s">
        <v>93</v>
      </c>
      <c r="S93" t="s">
        <v>21</v>
      </c>
      <c r="T93"/>
      <c r="U93"/>
      <c r="V93"/>
      <c r="W93"/>
    </row>
    <row r="94" spans="1:23">
      <c r="A94" s="164" t="str">
        <f t="shared" si="2"/>
        <v>Report</v>
      </c>
      <c r="B94">
        <v>134294</v>
      </c>
      <c r="C94" s="27" t="s">
        <v>3970</v>
      </c>
      <c r="D94" t="s">
        <v>533</v>
      </c>
      <c r="E94" t="s">
        <v>4097</v>
      </c>
      <c r="F94" t="s">
        <v>31</v>
      </c>
      <c r="G94" t="s">
        <v>31</v>
      </c>
      <c r="H94" t="s">
        <v>424</v>
      </c>
      <c r="I94" t="s">
        <v>3972</v>
      </c>
      <c r="J94" t="s">
        <v>4120</v>
      </c>
      <c r="K94" s="52" t="s">
        <v>4128</v>
      </c>
      <c r="L94" s="27" t="s">
        <v>4362</v>
      </c>
      <c r="M94" t="s">
        <v>122</v>
      </c>
      <c r="N94">
        <v>10020479</v>
      </c>
      <c r="O94" s="3">
        <v>42541</v>
      </c>
      <c r="P94" s="3">
        <v>42541</v>
      </c>
      <c r="Q94" s="3">
        <v>42580</v>
      </c>
      <c r="R94" t="s">
        <v>93</v>
      </c>
      <c r="S94" t="s">
        <v>21</v>
      </c>
      <c r="T94"/>
      <c r="U94"/>
      <c r="V94"/>
      <c r="W94"/>
    </row>
    <row r="95" spans="1:23">
      <c r="A95" s="164" t="str">
        <f t="shared" si="2"/>
        <v>Report</v>
      </c>
      <c r="B95">
        <v>134933</v>
      </c>
      <c r="C95" s="27" t="s">
        <v>2029</v>
      </c>
      <c r="D95" t="s">
        <v>533</v>
      </c>
      <c r="E95" t="s">
        <v>4097</v>
      </c>
      <c r="F95" t="s">
        <v>29</v>
      </c>
      <c r="G95" t="s">
        <v>29</v>
      </c>
      <c r="H95" t="s">
        <v>266</v>
      </c>
      <c r="I95" t="s">
        <v>2030</v>
      </c>
      <c r="J95" t="s">
        <v>4098</v>
      </c>
      <c r="K95" t="s">
        <v>4099</v>
      </c>
      <c r="L95" s="27" t="s">
        <v>4362</v>
      </c>
      <c r="M95" t="s">
        <v>122</v>
      </c>
      <c r="N95">
        <v>10018104</v>
      </c>
      <c r="O95" s="3">
        <v>42542</v>
      </c>
      <c r="P95" s="3">
        <v>42542</v>
      </c>
      <c r="Q95" s="3">
        <v>42625</v>
      </c>
      <c r="R95" t="s">
        <v>93</v>
      </c>
      <c r="S95" t="s">
        <v>21</v>
      </c>
      <c r="T95"/>
      <c r="U95"/>
      <c r="V95"/>
      <c r="W95"/>
    </row>
    <row r="96" spans="1:23">
      <c r="A96" s="164" t="str">
        <f t="shared" si="2"/>
        <v>Report</v>
      </c>
      <c r="B96">
        <v>140655</v>
      </c>
      <c r="C96" s="27" t="s">
        <v>844</v>
      </c>
      <c r="D96" t="s">
        <v>118</v>
      </c>
      <c r="E96" t="s">
        <v>4102</v>
      </c>
      <c r="F96" t="s">
        <v>29</v>
      </c>
      <c r="G96" t="s">
        <v>29</v>
      </c>
      <c r="H96" t="s">
        <v>187</v>
      </c>
      <c r="I96" t="s">
        <v>846</v>
      </c>
      <c r="J96" t="s">
        <v>4098</v>
      </c>
      <c r="K96" t="s">
        <v>4099</v>
      </c>
      <c r="L96" s="27" t="s">
        <v>4362</v>
      </c>
      <c r="M96" t="s">
        <v>122</v>
      </c>
      <c r="N96">
        <v>10018866</v>
      </c>
      <c r="O96" s="3">
        <v>42543</v>
      </c>
      <c r="P96" s="3">
        <v>42543</v>
      </c>
      <c r="Q96" s="3">
        <v>42618</v>
      </c>
      <c r="R96" t="s">
        <v>93</v>
      </c>
      <c r="S96" t="s">
        <v>21</v>
      </c>
      <c r="T96"/>
      <c r="U96"/>
      <c r="V96"/>
      <c r="W96"/>
    </row>
    <row r="97" spans="1:23">
      <c r="A97" s="164" t="str">
        <f t="shared" si="2"/>
        <v>Report</v>
      </c>
      <c r="B97">
        <v>100299</v>
      </c>
      <c r="C97" s="27" t="s">
        <v>1658</v>
      </c>
      <c r="D97" t="s">
        <v>533</v>
      </c>
      <c r="E97" t="s">
        <v>4097</v>
      </c>
      <c r="F97" t="s">
        <v>26</v>
      </c>
      <c r="G97" t="s">
        <v>26</v>
      </c>
      <c r="H97" t="s">
        <v>573</v>
      </c>
      <c r="I97" t="s">
        <v>1659</v>
      </c>
      <c r="J97" t="s">
        <v>4098</v>
      </c>
      <c r="K97" t="s">
        <v>4099</v>
      </c>
      <c r="L97" s="27" t="s">
        <v>4362</v>
      </c>
      <c r="M97" t="s">
        <v>122</v>
      </c>
      <c r="N97">
        <v>10020229</v>
      </c>
      <c r="O97" s="3">
        <v>42548</v>
      </c>
      <c r="P97" s="3">
        <v>42548</v>
      </c>
      <c r="Q97" s="3">
        <v>42572</v>
      </c>
      <c r="R97" t="s">
        <v>93</v>
      </c>
      <c r="S97" t="s">
        <v>22</v>
      </c>
      <c r="T97"/>
      <c r="U97"/>
      <c r="V97"/>
      <c r="W97"/>
    </row>
    <row r="98" spans="1:23">
      <c r="A98" s="164" t="str">
        <f t="shared" si="2"/>
        <v>Report</v>
      </c>
      <c r="B98">
        <v>100086</v>
      </c>
      <c r="C98" s="27" t="s">
        <v>3147</v>
      </c>
      <c r="D98" t="s">
        <v>533</v>
      </c>
      <c r="E98" t="s">
        <v>4097</v>
      </c>
      <c r="F98" t="s">
        <v>26</v>
      </c>
      <c r="G98" t="s">
        <v>26</v>
      </c>
      <c r="H98" t="s">
        <v>382</v>
      </c>
      <c r="I98" t="s">
        <v>3148</v>
      </c>
      <c r="J98" t="s">
        <v>4098</v>
      </c>
      <c r="K98" t="s">
        <v>4099</v>
      </c>
      <c r="L98" s="27" t="s">
        <v>4362</v>
      </c>
      <c r="M98" t="s">
        <v>122</v>
      </c>
      <c r="N98">
        <v>10017540</v>
      </c>
      <c r="O98" s="3">
        <v>42550</v>
      </c>
      <c r="P98" s="3">
        <v>42550</v>
      </c>
      <c r="Q98" s="3">
        <v>42632</v>
      </c>
      <c r="R98" t="s">
        <v>93</v>
      </c>
      <c r="S98" t="s">
        <v>21</v>
      </c>
      <c r="T98"/>
      <c r="U98"/>
      <c r="V98"/>
      <c r="W98"/>
    </row>
    <row r="99" spans="1:23">
      <c r="A99" s="164" t="str">
        <f t="shared" ref="A99:A109" si="3">HYPERLINK("http://www.ofsted.gov.uk/inspection-reports/find-inspection-report/provider/ELS/"&amp;B99,"Report")</f>
        <v>Report</v>
      </c>
      <c r="B99">
        <v>135168</v>
      </c>
      <c r="C99" s="27" t="s">
        <v>1104</v>
      </c>
      <c r="D99" t="s">
        <v>533</v>
      </c>
      <c r="E99" t="s">
        <v>4097</v>
      </c>
      <c r="F99" t="s">
        <v>28</v>
      </c>
      <c r="G99" t="s">
        <v>28</v>
      </c>
      <c r="H99" t="s">
        <v>567</v>
      </c>
      <c r="I99" t="s">
        <v>1105</v>
      </c>
      <c r="J99" t="s">
        <v>4098</v>
      </c>
      <c r="K99" t="s">
        <v>4099</v>
      </c>
      <c r="L99" s="27" t="s">
        <v>4362</v>
      </c>
      <c r="M99" t="s">
        <v>122</v>
      </c>
      <c r="N99">
        <v>10020449</v>
      </c>
      <c r="O99" s="3">
        <v>42550</v>
      </c>
      <c r="P99" s="3">
        <v>42550</v>
      </c>
      <c r="Q99" s="3">
        <v>42621</v>
      </c>
      <c r="R99" t="s">
        <v>93</v>
      </c>
      <c r="S99" t="s">
        <v>22</v>
      </c>
      <c r="T99"/>
      <c r="U99"/>
      <c r="V99"/>
      <c r="W99"/>
    </row>
    <row r="100" spans="1:23">
      <c r="A100" s="164" t="str">
        <f t="shared" si="3"/>
        <v>Report</v>
      </c>
      <c r="B100">
        <v>101383</v>
      </c>
      <c r="C100" s="27" t="s">
        <v>1316</v>
      </c>
      <c r="D100" t="s">
        <v>533</v>
      </c>
      <c r="E100" t="s">
        <v>4097</v>
      </c>
      <c r="F100" t="s">
        <v>26</v>
      </c>
      <c r="G100" t="s">
        <v>26</v>
      </c>
      <c r="H100" t="s">
        <v>220</v>
      </c>
      <c r="I100" t="s">
        <v>1317</v>
      </c>
      <c r="J100" t="s">
        <v>4098</v>
      </c>
      <c r="K100" t="s">
        <v>4099</v>
      </c>
      <c r="L100" s="27" t="s">
        <v>4362</v>
      </c>
      <c r="M100" t="s">
        <v>122</v>
      </c>
      <c r="N100">
        <v>10017841</v>
      </c>
      <c r="O100" s="3">
        <v>42552</v>
      </c>
      <c r="P100" s="3">
        <v>42552</v>
      </c>
      <c r="Q100" s="3">
        <v>42634</v>
      </c>
      <c r="R100" t="s">
        <v>93</v>
      </c>
      <c r="S100" t="s">
        <v>22</v>
      </c>
      <c r="T100"/>
      <c r="U100"/>
      <c r="V100"/>
      <c r="W100"/>
    </row>
    <row r="101" spans="1:23">
      <c r="A101" s="164" t="str">
        <f t="shared" si="3"/>
        <v>Report</v>
      </c>
      <c r="B101">
        <v>114641</v>
      </c>
      <c r="C101" s="27" t="s">
        <v>950</v>
      </c>
      <c r="D101" t="s">
        <v>533</v>
      </c>
      <c r="E101" t="s">
        <v>4097</v>
      </c>
      <c r="F101" t="s">
        <v>30</v>
      </c>
      <c r="G101" t="s">
        <v>30</v>
      </c>
      <c r="H101" t="s">
        <v>951</v>
      </c>
      <c r="I101" t="s">
        <v>953</v>
      </c>
      <c r="J101" t="s">
        <v>4098</v>
      </c>
      <c r="K101" t="s">
        <v>4099</v>
      </c>
      <c r="L101" s="27" t="s">
        <v>4362</v>
      </c>
      <c r="M101" t="s">
        <v>122</v>
      </c>
      <c r="N101">
        <v>10018198</v>
      </c>
      <c r="O101" s="3">
        <v>42557</v>
      </c>
      <c r="P101" s="3">
        <v>42557</v>
      </c>
      <c r="Q101" s="3">
        <v>42626</v>
      </c>
      <c r="R101" t="s">
        <v>93</v>
      </c>
      <c r="S101" t="s">
        <v>21</v>
      </c>
      <c r="T101"/>
      <c r="U101"/>
      <c r="V101"/>
      <c r="W101"/>
    </row>
    <row r="102" spans="1:23">
      <c r="A102" s="164" t="str">
        <f t="shared" si="3"/>
        <v>Report</v>
      </c>
      <c r="B102">
        <v>135373</v>
      </c>
      <c r="C102" s="27" t="s">
        <v>2430</v>
      </c>
      <c r="D102" t="s">
        <v>118</v>
      </c>
      <c r="E102" t="s">
        <v>4102</v>
      </c>
      <c r="F102" t="s">
        <v>26</v>
      </c>
      <c r="G102" t="s">
        <v>26</v>
      </c>
      <c r="H102" t="s">
        <v>1325</v>
      </c>
      <c r="I102" t="s">
        <v>2432</v>
      </c>
      <c r="J102" t="s">
        <v>4098</v>
      </c>
      <c r="K102" t="s">
        <v>4099</v>
      </c>
      <c r="L102" s="27" t="s">
        <v>4364</v>
      </c>
      <c r="M102" t="s">
        <v>122</v>
      </c>
      <c r="N102">
        <v>10017864</v>
      </c>
      <c r="O102" s="3">
        <v>42559</v>
      </c>
      <c r="P102" s="3">
        <v>42559</v>
      </c>
      <c r="Q102" s="3">
        <v>42619</v>
      </c>
      <c r="R102" t="s">
        <v>93</v>
      </c>
      <c r="S102" t="s">
        <v>21</v>
      </c>
      <c r="T102"/>
      <c r="U102"/>
      <c r="V102"/>
      <c r="W102"/>
    </row>
    <row r="103" spans="1:23">
      <c r="A103" s="164" t="str">
        <f t="shared" si="3"/>
        <v>Report</v>
      </c>
      <c r="B103">
        <v>134809</v>
      </c>
      <c r="C103" s="27" t="s">
        <v>875</v>
      </c>
      <c r="D103" t="s">
        <v>533</v>
      </c>
      <c r="E103" t="s">
        <v>4097</v>
      </c>
      <c r="F103" t="s">
        <v>31</v>
      </c>
      <c r="G103" t="s">
        <v>31</v>
      </c>
      <c r="H103" t="s">
        <v>667</v>
      </c>
      <c r="I103" t="s">
        <v>877</v>
      </c>
      <c r="J103" t="s">
        <v>4120</v>
      </c>
      <c r="K103" s="52" t="s">
        <v>4128</v>
      </c>
      <c r="L103" s="27" t="s">
        <v>4362</v>
      </c>
      <c r="M103" t="s">
        <v>122</v>
      </c>
      <c r="N103">
        <v>10020803</v>
      </c>
      <c r="O103" s="3">
        <v>42562</v>
      </c>
      <c r="P103" s="3">
        <v>42562</v>
      </c>
      <c r="Q103" s="3">
        <v>42622</v>
      </c>
      <c r="R103" t="s">
        <v>93</v>
      </c>
      <c r="S103" t="s">
        <v>21</v>
      </c>
      <c r="T103"/>
      <c r="U103"/>
      <c r="V103"/>
      <c r="W103"/>
    </row>
    <row r="104" spans="1:23">
      <c r="A104" s="164" t="str">
        <f t="shared" si="3"/>
        <v>Report</v>
      </c>
      <c r="B104">
        <v>131998</v>
      </c>
      <c r="C104" s="27" t="s">
        <v>1428</v>
      </c>
      <c r="D104" t="s">
        <v>533</v>
      </c>
      <c r="E104" t="s">
        <v>4097</v>
      </c>
      <c r="F104" t="s">
        <v>31</v>
      </c>
      <c r="G104" t="s">
        <v>31</v>
      </c>
      <c r="H104" t="s">
        <v>210</v>
      </c>
      <c r="I104" t="s">
        <v>1430</v>
      </c>
      <c r="J104" t="s">
        <v>4113</v>
      </c>
      <c r="K104" t="s">
        <v>4113</v>
      </c>
      <c r="L104" s="27" t="s">
        <v>4362</v>
      </c>
      <c r="M104" t="s">
        <v>122</v>
      </c>
      <c r="N104">
        <v>10019107</v>
      </c>
      <c r="O104" s="3">
        <v>42563</v>
      </c>
      <c r="P104" s="3">
        <v>42563</v>
      </c>
      <c r="Q104" s="3">
        <v>42634</v>
      </c>
      <c r="R104" t="s">
        <v>93</v>
      </c>
      <c r="S104" t="s">
        <v>22</v>
      </c>
      <c r="T104"/>
      <c r="U104"/>
      <c r="V104"/>
      <c r="W104"/>
    </row>
    <row r="105" spans="1:23">
      <c r="A105" s="164" t="str">
        <f t="shared" si="3"/>
        <v>Report</v>
      </c>
      <c r="B105">
        <v>138563</v>
      </c>
      <c r="C105" s="27" t="s">
        <v>2490</v>
      </c>
      <c r="D105" t="s">
        <v>118</v>
      </c>
      <c r="E105" t="s">
        <v>4102</v>
      </c>
      <c r="F105" t="s">
        <v>32</v>
      </c>
      <c r="G105" t="s">
        <v>32</v>
      </c>
      <c r="H105" t="s">
        <v>2463</v>
      </c>
      <c r="I105" t="s">
        <v>2492</v>
      </c>
      <c r="J105" t="s">
        <v>4098</v>
      </c>
      <c r="K105" t="s">
        <v>4099</v>
      </c>
      <c r="L105" s="27" t="s">
        <v>4393</v>
      </c>
      <c r="M105" t="s">
        <v>122</v>
      </c>
      <c r="N105">
        <v>10017789</v>
      </c>
      <c r="O105" s="3">
        <v>42564</v>
      </c>
      <c r="P105" s="3">
        <v>42564</v>
      </c>
      <c r="Q105" s="3">
        <v>42629</v>
      </c>
      <c r="R105" t="s">
        <v>93</v>
      </c>
      <c r="S105" t="s">
        <v>21</v>
      </c>
      <c r="T105"/>
      <c r="U105"/>
      <c r="V105"/>
      <c r="W105"/>
    </row>
    <row r="106" spans="1:23">
      <c r="A106" s="164" t="str">
        <f t="shared" si="3"/>
        <v>Report</v>
      </c>
      <c r="B106">
        <v>100293</v>
      </c>
      <c r="C106" s="27" t="s">
        <v>1108</v>
      </c>
      <c r="D106" t="s">
        <v>533</v>
      </c>
      <c r="E106" t="s">
        <v>4097</v>
      </c>
      <c r="F106" t="s">
        <v>26</v>
      </c>
      <c r="G106" t="s">
        <v>26</v>
      </c>
      <c r="H106" t="s">
        <v>573</v>
      </c>
      <c r="I106" t="s">
        <v>1109</v>
      </c>
      <c r="J106" t="s">
        <v>4139</v>
      </c>
      <c r="K106" t="s">
        <v>4139</v>
      </c>
      <c r="L106" s="27" t="s">
        <v>4362</v>
      </c>
      <c r="M106" t="s">
        <v>122</v>
      </c>
      <c r="N106">
        <v>10020365</v>
      </c>
      <c r="O106" s="3">
        <v>42565</v>
      </c>
      <c r="P106" s="3">
        <v>42565</v>
      </c>
      <c r="Q106" s="3">
        <v>42632</v>
      </c>
      <c r="R106" t="s">
        <v>93</v>
      </c>
      <c r="S106" t="s">
        <v>21</v>
      </c>
      <c r="T106"/>
      <c r="U106"/>
      <c r="V106"/>
      <c r="W106"/>
    </row>
    <row r="107" spans="1:23">
      <c r="A107" s="164" t="str">
        <f t="shared" si="3"/>
        <v>Report</v>
      </c>
      <c r="B107">
        <v>104267</v>
      </c>
      <c r="C107" s="27" t="s">
        <v>3145</v>
      </c>
      <c r="D107" t="s">
        <v>533</v>
      </c>
      <c r="E107" t="s">
        <v>4097</v>
      </c>
      <c r="F107" t="s">
        <v>27</v>
      </c>
      <c r="G107" t="s">
        <v>27</v>
      </c>
      <c r="H107" t="s">
        <v>925</v>
      </c>
      <c r="I107" t="s">
        <v>3146</v>
      </c>
      <c r="J107" t="s">
        <v>4098</v>
      </c>
      <c r="K107" t="s">
        <v>4099</v>
      </c>
      <c r="L107" s="27" t="s">
        <v>4362</v>
      </c>
      <c r="M107" t="s">
        <v>122</v>
      </c>
      <c r="N107">
        <v>10020390</v>
      </c>
      <c r="O107" s="3">
        <v>42571</v>
      </c>
      <c r="P107" s="3">
        <v>42571</v>
      </c>
      <c r="Q107" s="3">
        <v>42634</v>
      </c>
      <c r="R107" t="s">
        <v>93</v>
      </c>
      <c r="S107" t="s">
        <v>22</v>
      </c>
      <c r="T107"/>
      <c r="U107"/>
      <c r="V107"/>
      <c r="W107"/>
    </row>
    <row r="108" spans="1:23">
      <c r="A108" s="164" t="str">
        <f t="shared" si="3"/>
        <v>Report</v>
      </c>
      <c r="B108">
        <v>107791</v>
      </c>
      <c r="C108" s="27" t="s">
        <v>1230</v>
      </c>
      <c r="D108" t="s">
        <v>533</v>
      </c>
      <c r="E108" t="s">
        <v>4097</v>
      </c>
      <c r="F108" t="s">
        <v>200</v>
      </c>
      <c r="G108" t="s">
        <v>35</v>
      </c>
      <c r="H108" t="s">
        <v>548</v>
      </c>
      <c r="I108" t="s">
        <v>1231</v>
      </c>
      <c r="J108" t="s">
        <v>4098</v>
      </c>
      <c r="K108" t="s">
        <v>4099</v>
      </c>
      <c r="L108" s="27" t="s">
        <v>4362</v>
      </c>
      <c r="M108" t="s">
        <v>122</v>
      </c>
      <c r="N108">
        <v>10020812</v>
      </c>
      <c r="O108" s="3">
        <v>42571</v>
      </c>
      <c r="P108" s="3">
        <v>42572</v>
      </c>
      <c r="Q108" s="3">
        <v>42643</v>
      </c>
      <c r="R108" t="s">
        <v>94</v>
      </c>
      <c r="S108" t="s">
        <v>21</v>
      </c>
      <c r="T108"/>
      <c r="U108"/>
      <c r="V108"/>
      <c r="W108"/>
    </row>
    <row r="109" spans="1:23">
      <c r="A109" s="164" t="str">
        <f t="shared" si="3"/>
        <v>Report</v>
      </c>
      <c r="B109">
        <v>135453</v>
      </c>
      <c r="C109" s="27" t="s">
        <v>2970</v>
      </c>
      <c r="D109" t="s">
        <v>118</v>
      </c>
      <c r="E109" t="s">
        <v>4102</v>
      </c>
      <c r="F109" t="s">
        <v>27</v>
      </c>
      <c r="G109" t="s">
        <v>27</v>
      </c>
      <c r="H109" t="s">
        <v>1399</v>
      </c>
      <c r="I109" t="s">
        <v>2972</v>
      </c>
      <c r="J109" t="s">
        <v>4098</v>
      </c>
      <c r="K109" t="s">
        <v>4099</v>
      </c>
      <c r="L109" s="27" t="s">
        <v>4367</v>
      </c>
      <c r="M109" t="s">
        <v>122</v>
      </c>
      <c r="N109">
        <v>10017613</v>
      </c>
      <c r="O109" s="3">
        <v>42586</v>
      </c>
      <c r="P109" s="3">
        <v>42586</v>
      </c>
      <c r="Q109" s="3">
        <v>42643</v>
      </c>
      <c r="R109" t="s">
        <v>93</v>
      </c>
      <c r="S109" t="s">
        <v>21</v>
      </c>
      <c r="T109"/>
      <c r="U109"/>
      <c r="V109"/>
      <c r="W109"/>
    </row>
    <row r="110" spans="1:23">
      <c r="A110" s="164"/>
      <c r="B110"/>
      <c r="C110" s="27"/>
      <c r="E110"/>
      <c r="F110"/>
      <c r="G110"/>
      <c r="H110"/>
      <c r="K110"/>
      <c r="L110" s="27"/>
      <c r="M110"/>
      <c r="N110"/>
      <c r="O110" s="3"/>
      <c r="P110" s="3"/>
      <c r="Q110" s="3"/>
      <c r="R110"/>
      <c r="S110"/>
      <c r="T110"/>
      <c r="U110"/>
      <c r="V110"/>
      <c r="W110"/>
    </row>
    <row r="111" spans="1:23">
      <c r="A111" s="164"/>
      <c r="B111"/>
      <c r="C111" s="27"/>
      <c r="E111"/>
      <c r="F111"/>
      <c r="G111"/>
      <c r="H111"/>
      <c r="K111"/>
      <c r="L111" s="27"/>
      <c r="M111"/>
      <c r="N111"/>
      <c r="O111" s="3"/>
      <c r="P111" s="3"/>
      <c r="Q111"/>
      <c r="R111"/>
      <c r="S111"/>
      <c r="T111"/>
      <c r="U111"/>
      <c r="V111"/>
      <c r="W111"/>
    </row>
    <row r="112" spans="1:23">
      <c r="A112" s="164"/>
      <c r="B112"/>
      <c r="C112" s="27"/>
      <c r="E112"/>
      <c r="F112"/>
      <c r="G112"/>
      <c r="H112"/>
      <c r="K112"/>
      <c r="L112" s="27"/>
      <c r="M112"/>
      <c r="N112"/>
      <c r="O112" s="3"/>
      <c r="P112" s="3"/>
      <c r="Q112" s="3"/>
      <c r="R112"/>
      <c r="S112"/>
      <c r="T112"/>
      <c r="U112"/>
      <c r="V112"/>
      <c r="W112"/>
    </row>
    <row r="113" spans="1:23">
      <c r="A113" s="164"/>
      <c r="B113"/>
      <c r="C113" s="27"/>
      <c r="E113"/>
      <c r="F113"/>
      <c r="G113"/>
      <c r="H113"/>
      <c r="K113"/>
      <c r="L113" s="27"/>
      <c r="M113"/>
      <c r="N113"/>
      <c r="O113" s="3"/>
      <c r="P113" s="3"/>
      <c r="Q113"/>
      <c r="R113"/>
      <c r="S113"/>
      <c r="T113"/>
      <c r="U113"/>
      <c r="V113"/>
      <c r="W113"/>
    </row>
    <row r="114" spans="1:23">
      <c r="A114" s="164"/>
      <c r="B114"/>
      <c r="C114" s="27"/>
      <c r="E114"/>
      <c r="F114"/>
      <c r="G114"/>
      <c r="H114"/>
      <c r="K114"/>
      <c r="L114" s="27"/>
      <c r="M114"/>
      <c r="N114"/>
      <c r="O114" s="3"/>
      <c r="P114" s="3"/>
      <c r="Q114"/>
      <c r="R114"/>
      <c r="S114"/>
      <c r="T114"/>
      <c r="U114"/>
      <c r="V114"/>
      <c r="W114"/>
    </row>
    <row r="115" spans="1:23">
      <c r="A115" s="164"/>
      <c r="B115"/>
      <c r="C115" s="27"/>
      <c r="E115"/>
      <c r="F115"/>
      <c r="G115"/>
      <c r="H115"/>
      <c r="K115"/>
      <c r="L115" s="27"/>
      <c r="M115"/>
      <c r="N115"/>
      <c r="O115" s="3"/>
      <c r="P115" s="3"/>
      <c r="Q115" s="3"/>
      <c r="R115"/>
      <c r="S115"/>
      <c r="T115"/>
      <c r="U115"/>
      <c r="V115"/>
      <c r="W115"/>
    </row>
    <row r="116" spans="1:23">
      <c r="A116" s="164"/>
      <c r="B116"/>
      <c r="C116" s="27"/>
      <c r="E116"/>
      <c r="F116"/>
      <c r="G116"/>
      <c r="H116"/>
      <c r="K116"/>
      <c r="L116" s="27"/>
      <c r="M116"/>
      <c r="N116"/>
      <c r="O116" s="3"/>
      <c r="P116" s="3"/>
      <c r="Q116" s="3"/>
      <c r="R116"/>
      <c r="S116"/>
      <c r="T116"/>
      <c r="U116"/>
      <c r="V116"/>
      <c r="W116"/>
    </row>
    <row r="117" spans="1:23">
      <c r="A117" s="164"/>
      <c r="B117"/>
      <c r="C117" s="27"/>
      <c r="E117"/>
      <c r="F117"/>
      <c r="G117"/>
      <c r="H117"/>
      <c r="K117"/>
      <c r="L117" s="27"/>
      <c r="M117"/>
      <c r="N117"/>
      <c r="O117" s="3"/>
      <c r="P117" s="3"/>
      <c r="Q117" s="3"/>
      <c r="R117"/>
      <c r="S117"/>
      <c r="T117"/>
      <c r="U117"/>
      <c r="V117"/>
      <c r="W117"/>
    </row>
    <row r="118" spans="1:23">
      <c r="A118" s="164"/>
      <c r="B118"/>
      <c r="C118" s="27"/>
      <c r="E118"/>
      <c r="F118"/>
      <c r="G118"/>
      <c r="H118"/>
      <c r="K118"/>
      <c r="L118" s="27"/>
      <c r="M118"/>
      <c r="N118"/>
      <c r="O118" s="3"/>
      <c r="P118" s="3"/>
      <c r="Q118" s="3"/>
      <c r="R118"/>
      <c r="S118"/>
      <c r="T118"/>
      <c r="U118"/>
      <c r="V118"/>
      <c r="W118"/>
    </row>
    <row r="119" spans="1:23">
      <c r="A119" s="164"/>
      <c r="B119"/>
      <c r="C119" s="27"/>
      <c r="E119"/>
      <c r="F119"/>
      <c r="G119"/>
      <c r="H119"/>
      <c r="K119"/>
      <c r="L119" s="27"/>
      <c r="M119"/>
      <c r="N119"/>
      <c r="O119" s="3"/>
      <c r="P119" s="3"/>
      <c r="Q119"/>
      <c r="R119"/>
      <c r="S119"/>
      <c r="T119"/>
      <c r="U119"/>
      <c r="V119"/>
      <c r="W119"/>
    </row>
    <row r="120" spans="1:23">
      <c r="A120" s="164"/>
      <c r="B120"/>
      <c r="C120" s="27"/>
      <c r="E120"/>
      <c r="F120"/>
      <c r="G120"/>
      <c r="H120"/>
      <c r="K120"/>
      <c r="L120" s="27"/>
      <c r="M120"/>
      <c r="N120"/>
      <c r="O120" s="3"/>
      <c r="P120" s="3"/>
      <c r="Q120" s="3"/>
      <c r="R120"/>
      <c r="S120"/>
      <c r="T120"/>
      <c r="U120"/>
      <c r="V120"/>
      <c r="W120"/>
    </row>
    <row r="121" spans="1:23">
      <c r="A121" s="164"/>
      <c r="B121"/>
      <c r="C121" s="27"/>
      <c r="E121"/>
      <c r="F121"/>
      <c r="G121"/>
      <c r="H121"/>
      <c r="K121"/>
      <c r="L121" s="27"/>
      <c r="M121"/>
      <c r="N121"/>
      <c r="O121" s="3"/>
      <c r="P121" s="3"/>
      <c r="Q121"/>
      <c r="R121"/>
      <c r="S121"/>
      <c r="T121"/>
      <c r="U121"/>
      <c r="V121"/>
      <c r="W121"/>
    </row>
    <row r="122" spans="1:23">
      <c r="A122" s="164"/>
      <c r="B122"/>
      <c r="C122" s="27"/>
      <c r="E122"/>
      <c r="F122"/>
      <c r="G122"/>
      <c r="H122"/>
      <c r="K122"/>
      <c r="L122" s="27"/>
      <c r="M122"/>
      <c r="N122"/>
      <c r="O122" s="3"/>
      <c r="P122" s="3"/>
      <c r="Q122" s="3"/>
      <c r="R122"/>
      <c r="S122"/>
      <c r="T122"/>
      <c r="U122"/>
      <c r="V122"/>
      <c r="W122"/>
    </row>
    <row r="123" spans="1:23">
      <c r="A123" s="164"/>
      <c r="B123"/>
      <c r="C123" s="27"/>
      <c r="E123"/>
      <c r="F123"/>
      <c r="G123"/>
      <c r="H123"/>
      <c r="K123"/>
      <c r="L123" s="27"/>
      <c r="M123"/>
      <c r="N123"/>
      <c r="O123" s="3"/>
      <c r="P123" s="3"/>
      <c r="Q123" s="3"/>
      <c r="R123"/>
      <c r="S123"/>
      <c r="T123"/>
      <c r="U123"/>
      <c r="V123"/>
      <c r="W123"/>
    </row>
    <row r="124" spans="1:23">
      <c r="A124" s="164"/>
      <c r="B124"/>
      <c r="C124" s="27"/>
      <c r="E124"/>
      <c r="F124"/>
      <c r="G124"/>
      <c r="H124"/>
      <c r="K124"/>
      <c r="L124" s="27"/>
      <c r="M124"/>
      <c r="N124"/>
      <c r="O124" s="3"/>
      <c r="P124" s="3"/>
      <c r="Q124" s="3"/>
      <c r="R124"/>
      <c r="S124"/>
      <c r="T124"/>
      <c r="U124"/>
      <c r="V124"/>
      <c r="W124"/>
    </row>
    <row r="125" spans="1:23">
      <c r="A125" s="164"/>
      <c r="B125"/>
      <c r="C125" s="27"/>
      <c r="E125"/>
      <c r="F125"/>
      <c r="G125"/>
      <c r="H125"/>
      <c r="K125"/>
      <c r="L125" s="27"/>
      <c r="M125"/>
      <c r="N125"/>
      <c r="O125" s="3"/>
      <c r="P125" s="3"/>
      <c r="Q125" s="3"/>
      <c r="R125"/>
      <c r="S125"/>
      <c r="T125"/>
      <c r="U125"/>
      <c r="V125"/>
      <c r="W125"/>
    </row>
    <row r="126" spans="1:23">
      <c r="A126" s="164"/>
      <c r="B126"/>
      <c r="C126" s="27"/>
      <c r="E126"/>
      <c r="F126"/>
      <c r="G126"/>
      <c r="H126"/>
      <c r="K126"/>
      <c r="L126" s="27"/>
      <c r="M126"/>
      <c r="N126"/>
      <c r="O126" s="3"/>
      <c r="P126" s="3"/>
      <c r="Q126"/>
      <c r="R126"/>
      <c r="S126"/>
      <c r="T126"/>
      <c r="U126"/>
      <c r="V126"/>
      <c r="W126"/>
    </row>
    <row r="127" spans="1:23">
      <c r="A127" s="164"/>
      <c r="B127"/>
      <c r="C127" s="27"/>
      <c r="E127"/>
      <c r="F127"/>
      <c r="G127"/>
      <c r="H127"/>
      <c r="K127"/>
      <c r="L127" s="27"/>
      <c r="M127"/>
      <c r="N127"/>
      <c r="O127" s="3"/>
      <c r="P127" s="3"/>
      <c r="Q127"/>
      <c r="R127"/>
      <c r="S127"/>
      <c r="T127"/>
      <c r="U127"/>
      <c r="V127"/>
      <c r="W127"/>
    </row>
    <row r="128" spans="1:23">
      <c r="A128" s="164"/>
      <c r="B128"/>
      <c r="C128" s="27"/>
      <c r="E128"/>
      <c r="F128"/>
      <c r="G128"/>
      <c r="H128"/>
      <c r="K128"/>
      <c r="L128" s="27"/>
      <c r="M128"/>
      <c r="N128"/>
      <c r="O128" s="3"/>
      <c r="P128" s="3"/>
      <c r="Q128"/>
      <c r="R128"/>
      <c r="S128"/>
      <c r="T128"/>
      <c r="U128"/>
      <c r="V128"/>
      <c r="W128"/>
    </row>
    <row r="129" spans="1:23">
      <c r="A129" s="164"/>
      <c r="B129"/>
      <c r="C129" s="27"/>
      <c r="E129"/>
      <c r="F129"/>
      <c r="G129"/>
      <c r="H129"/>
      <c r="K129"/>
      <c r="L129" s="27"/>
      <c r="M129"/>
      <c r="N129"/>
      <c r="O129" s="3"/>
      <c r="P129" s="3"/>
      <c r="Q129" s="3"/>
      <c r="R129"/>
      <c r="S129"/>
      <c r="T129"/>
      <c r="U129"/>
      <c r="V129"/>
      <c r="W129"/>
    </row>
    <row r="130" spans="1:23">
      <c r="A130" s="164"/>
      <c r="B130"/>
      <c r="C130" s="27"/>
      <c r="E130"/>
      <c r="F130"/>
      <c r="G130"/>
      <c r="H130"/>
      <c r="K130"/>
      <c r="L130" s="27"/>
      <c r="M130"/>
      <c r="N130"/>
      <c r="O130" s="3"/>
      <c r="P130" s="3"/>
      <c r="Q130" s="3"/>
      <c r="R130"/>
      <c r="S130"/>
      <c r="T130"/>
      <c r="U130"/>
      <c r="V130"/>
      <c r="W130"/>
    </row>
    <row r="131" spans="1:23">
      <c r="A131" s="164"/>
      <c r="B131"/>
      <c r="C131" s="27"/>
      <c r="E131"/>
      <c r="F131"/>
      <c r="G131"/>
      <c r="H131"/>
      <c r="K131"/>
      <c r="L131" s="27"/>
      <c r="M131"/>
      <c r="N131"/>
      <c r="O131" s="3"/>
      <c r="P131" s="3"/>
      <c r="Q131" s="3"/>
      <c r="R131"/>
      <c r="S131"/>
      <c r="T131"/>
      <c r="U131"/>
      <c r="V131"/>
      <c r="W131"/>
    </row>
    <row r="132" spans="1:23">
      <c r="A132" s="164"/>
      <c r="B132"/>
      <c r="C132" s="27"/>
      <c r="E132"/>
      <c r="F132"/>
      <c r="G132"/>
      <c r="H132"/>
      <c r="K132"/>
      <c r="L132" s="27"/>
      <c r="M132"/>
      <c r="N132"/>
      <c r="O132" s="3"/>
      <c r="P132" s="3"/>
      <c r="Q132" s="3"/>
      <c r="R132"/>
      <c r="S132"/>
      <c r="T132"/>
      <c r="U132"/>
      <c r="V132"/>
      <c r="W132"/>
    </row>
    <row r="133" spans="1:23">
      <c r="A133" s="164"/>
      <c r="B133"/>
      <c r="C133" s="27"/>
      <c r="E133"/>
      <c r="F133"/>
      <c r="G133"/>
      <c r="H133"/>
      <c r="K133"/>
      <c r="L133" s="27"/>
      <c r="M133"/>
      <c r="N133"/>
      <c r="O133" s="3"/>
      <c r="P133" s="3"/>
      <c r="Q133" s="3"/>
      <c r="R133"/>
      <c r="S133"/>
      <c r="T133"/>
      <c r="U133"/>
      <c r="V133"/>
      <c r="W133"/>
    </row>
    <row r="134" spans="1:23">
      <c r="A134" s="164"/>
      <c r="B134"/>
      <c r="C134" s="27"/>
      <c r="E134"/>
      <c r="F134"/>
      <c r="G134"/>
      <c r="H134"/>
      <c r="K134"/>
      <c r="L134" s="27"/>
      <c r="M134"/>
      <c r="N134"/>
      <c r="O134" s="3"/>
      <c r="P134" s="3"/>
      <c r="Q134" s="3"/>
      <c r="R134"/>
      <c r="S134"/>
      <c r="T134"/>
      <c r="U134"/>
      <c r="V134"/>
      <c r="W134"/>
    </row>
    <row r="135" spans="1:23">
      <c r="A135" s="164"/>
      <c r="B135"/>
      <c r="C135" s="27"/>
      <c r="E135"/>
      <c r="F135"/>
      <c r="G135"/>
      <c r="H135"/>
      <c r="K135"/>
      <c r="L135" s="27"/>
      <c r="M135"/>
      <c r="N135"/>
      <c r="O135" s="3"/>
      <c r="P135" s="3"/>
      <c r="Q135" s="3"/>
      <c r="R135"/>
      <c r="S135"/>
      <c r="T135"/>
      <c r="U135"/>
      <c r="V135"/>
      <c r="W135"/>
    </row>
    <row r="136" spans="1:23">
      <c r="A136" s="164"/>
      <c r="B136"/>
      <c r="C136" s="27"/>
      <c r="E136"/>
      <c r="F136"/>
      <c r="G136"/>
      <c r="H136"/>
      <c r="K136"/>
      <c r="L136" s="27"/>
      <c r="M136"/>
      <c r="N136"/>
      <c r="O136" s="3"/>
      <c r="P136" s="3"/>
      <c r="Q136"/>
      <c r="R136"/>
      <c r="S136"/>
      <c r="T136"/>
      <c r="U136"/>
      <c r="V136"/>
      <c r="W136"/>
    </row>
    <row r="137" spans="1:23">
      <c r="A137" s="164"/>
      <c r="B137"/>
      <c r="C137" s="27"/>
      <c r="E137"/>
      <c r="F137"/>
      <c r="G137"/>
      <c r="H137"/>
      <c r="K137"/>
      <c r="L137" s="27"/>
      <c r="M137"/>
      <c r="N137"/>
      <c r="O137" s="3"/>
      <c r="P137" s="3"/>
      <c r="Q137"/>
      <c r="R137"/>
      <c r="S137"/>
      <c r="T137"/>
      <c r="U137"/>
      <c r="V137"/>
      <c r="W137"/>
    </row>
    <row r="138" spans="1:23">
      <c r="A138" s="164"/>
      <c r="B138"/>
      <c r="C138" s="27"/>
      <c r="E138"/>
      <c r="F138"/>
      <c r="G138"/>
      <c r="H138"/>
      <c r="K138"/>
      <c r="L138" s="27"/>
      <c r="M138"/>
      <c r="N138"/>
      <c r="O138" s="3"/>
      <c r="P138" s="3"/>
      <c r="Q138"/>
      <c r="R138"/>
      <c r="S138"/>
      <c r="T138"/>
      <c r="U138"/>
      <c r="V138"/>
      <c r="W138"/>
    </row>
    <row r="139" spans="1:23">
      <c r="A139" s="164"/>
      <c r="B139"/>
      <c r="C139" s="27"/>
      <c r="E139"/>
      <c r="F139"/>
      <c r="G139"/>
      <c r="H139"/>
      <c r="K139"/>
      <c r="L139" s="27"/>
      <c r="M139"/>
      <c r="N139"/>
      <c r="O139" s="3"/>
      <c r="P139" s="3"/>
      <c r="Q139" s="3"/>
      <c r="R139"/>
      <c r="S139"/>
      <c r="T139"/>
      <c r="U139"/>
      <c r="V139"/>
      <c r="W139"/>
    </row>
    <row r="140" spans="1:23">
      <c r="A140" s="164"/>
      <c r="B140"/>
      <c r="C140" s="27"/>
      <c r="E140"/>
      <c r="F140"/>
      <c r="G140"/>
      <c r="H140"/>
      <c r="K140"/>
      <c r="L140" s="27"/>
      <c r="M140"/>
      <c r="N140"/>
      <c r="O140" s="3"/>
      <c r="P140" s="3"/>
      <c r="Q140"/>
      <c r="R140"/>
      <c r="S140"/>
      <c r="T140"/>
      <c r="U140"/>
      <c r="V140"/>
      <c r="W140"/>
    </row>
    <row r="141" spans="1:23">
      <c r="A141" s="164"/>
      <c r="B141"/>
      <c r="C141" s="27"/>
      <c r="E141"/>
      <c r="F141"/>
      <c r="G141"/>
      <c r="H141"/>
      <c r="K141"/>
      <c r="L141" s="27"/>
      <c r="M141"/>
      <c r="N141"/>
      <c r="O141" s="3"/>
      <c r="P141" s="3"/>
      <c r="Q141" s="3"/>
      <c r="R141"/>
      <c r="S141"/>
      <c r="T141"/>
      <c r="U141"/>
      <c r="V141"/>
      <c r="W141"/>
    </row>
    <row r="142" spans="1:23">
      <c r="A142" s="164"/>
      <c r="B142"/>
      <c r="C142" s="27"/>
      <c r="E142"/>
      <c r="F142"/>
      <c r="G142"/>
      <c r="H142"/>
      <c r="K142"/>
      <c r="L142" s="27"/>
      <c r="M142"/>
      <c r="N142"/>
      <c r="O142" s="3"/>
      <c r="P142" s="3"/>
      <c r="Q142" s="3"/>
      <c r="R142"/>
      <c r="S142"/>
      <c r="T142"/>
      <c r="U142"/>
      <c r="V142"/>
      <c r="W142"/>
    </row>
    <row r="143" spans="1:23">
      <c r="A143" s="164"/>
      <c r="B143"/>
      <c r="C143" s="27"/>
      <c r="E143"/>
      <c r="F143"/>
      <c r="G143"/>
      <c r="H143"/>
      <c r="K143"/>
      <c r="L143" s="27"/>
      <c r="M143"/>
      <c r="N143"/>
      <c r="O143" s="3"/>
      <c r="P143" s="3"/>
      <c r="Q143" s="3"/>
      <c r="R143"/>
      <c r="S143"/>
      <c r="T143"/>
      <c r="U143"/>
      <c r="V143"/>
      <c r="W143"/>
    </row>
    <row r="144" spans="1:23">
      <c r="A144" s="164"/>
      <c r="B144"/>
      <c r="C144" s="27"/>
      <c r="E144"/>
      <c r="F144"/>
      <c r="G144"/>
      <c r="H144"/>
      <c r="K144"/>
      <c r="L144" s="27"/>
      <c r="M144"/>
      <c r="N144"/>
      <c r="O144" s="3"/>
      <c r="P144" s="3"/>
      <c r="Q144"/>
      <c r="R144"/>
      <c r="S144"/>
      <c r="T144"/>
      <c r="U144"/>
      <c r="V144"/>
      <c r="W144"/>
    </row>
    <row r="145" spans="1:23">
      <c r="A145" s="164"/>
      <c r="B145"/>
      <c r="C145" s="27"/>
      <c r="E145"/>
      <c r="F145"/>
      <c r="G145"/>
      <c r="H145"/>
      <c r="K145"/>
      <c r="L145" s="27"/>
      <c r="M145"/>
      <c r="N145"/>
      <c r="O145" s="3"/>
      <c r="P145" s="3"/>
      <c r="Q145" s="3"/>
      <c r="R145"/>
      <c r="S145"/>
      <c r="T145"/>
      <c r="U145"/>
      <c r="V145"/>
      <c r="W145"/>
    </row>
    <row r="146" spans="1:23">
      <c r="A146" s="164"/>
      <c r="B146"/>
      <c r="C146" s="27"/>
      <c r="E146"/>
      <c r="F146"/>
      <c r="G146"/>
      <c r="H146"/>
      <c r="K146"/>
      <c r="L146" s="27"/>
      <c r="M146"/>
      <c r="N146"/>
      <c r="O146" s="3"/>
      <c r="P146" s="3"/>
      <c r="Q146"/>
      <c r="R146"/>
      <c r="S146"/>
      <c r="T146"/>
      <c r="U146"/>
      <c r="V146"/>
      <c r="W146"/>
    </row>
    <row r="147" spans="1:23">
      <c r="A147" s="164"/>
      <c r="B147"/>
      <c r="C147" s="27"/>
      <c r="E147"/>
      <c r="F147"/>
      <c r="G147"/>
      <c r="H147"/>
      <c r="K147"/>
      <c r="L147" s="27"/>
      <c r="M147"/>
      <c r="N147"/>
      <c r="O147" s="3"/>
      <c r="P147" s="3"/>
      <c r="Q147" s="3"/>
      <c r="R147"/>
      <c r="S147"/>
      <c r="T147"/>
      <c r="U147"/>
      <c r="V147"/>
      <c r="W147"/>
    </row>
    <row r="148" spans="1:23">
      <c r="A148" s="164"/>
      <c r="B148"/>
      <c r="C148" s="27"/>
      <c r="E148"/>
      <c r="F148"/>
      <c r="G148"/>
      <c r="H148"/>
      <c r="K148"/>
      <c r="L148" s="27"/>
      <c r="M148"/>
      <c r="N148"/>
      <c r="O148" s="3"/>
      <c r="P148" s="3"/>
      <c r="Q148" s="3"/>
      <c r="R148"/>
      <c r="S148"/>
      <c r="T148"/>
      <c r="U148"/>
      <c r="V148"/>
      <c r="W148"/>
    </row>
    <row r="149" spans="1:23">
      <c r="A149" s="164"/>
      <c r="B149"/>
      <c r="C149" s="27"/>
      <c r="E149"/>
      <c r="F149"/>
      <c r="G149"/>
      <c r="H149"/>
      <c r="K149"/>
      <c r="L149" s="27"/>
      <c r="M149"/>
      <c r="N149"/>
      <c r="O149" s="3"/>
      <c r="P149" s="3"/>
      <c r="Q149"/>
      <c r="R149"/>
      <c r="S149"/>
      <c r="T149"/>
      <c r="U149"/>
      <c r="V149"/>
      <c r="W149"/>
    </row>
    <row r="150" spans="1:23">
      <c r="A150" s="164"/>
      <c r="B150"/>
      <c r="C150" s="27"/>
      <c r="E150"/>
      <c r="F150"/>
      <c r="G150"/>
      <c r="H150"/>
      <c r="K150"/>
      <c r="L150" s="27"/>
      <c r="M150"/>
      <c r="N150"/>
      <c r="O150" s="3"/>
      <c r="P150" s="3"/>
      <c r="Q150"/>
      <c r="R150"/>
      <c r="S150"/>
      <c r="T150"/>
      <c r="U150"/>
      <c r="V150"/>
      <c r="W150"/>
    </row>
    <row r="151" spans="1:23">
      <c r="A151" s="164"/>
      <c r="B151"/>
      <c r="C151" s="27"/>
      <c r="E151"/>
      <c r="F151"/>
      <c r="G151"/>
      <c r="H151"/>
      <c r="K151"/>
      <c r="L151" s="27"/>
      <c r="M151"/>
      <c r="N151"/>
      <c r="O151" s="3"/>
      <c r="P151" s="3"/>
      <c r="Q151"/>
      <c r="R151"/>
      <c r="S151"/>
      <c r="T151"/>
      <c r="U151"/>
      <c r="V151"/>
      <c r="W151"/>
    </row>
    <row r="152" spans="1:23">
      <c r="A152" s="164"/>
      <c r="B152"/>
      <c r="C152" s="27"/>
      <c r="E152"/>
      <c r="F152"/>
      <c r="G152"/>
      <c r="H152"/>
      <c r="K152"/>
      <c r="L152" s="27"/>
      <c r="M152"/>
      <c r="N152"/>
      <c r="O152" s="3"/>
      <c r="P152" s="3"/>
      <c r="Q152"/>
      <c r="R152"/>
      <c r="S152"/>
      <c r="T152"/>
      <c r="U152"/>
      <c r="V152"/>
      <c r="W152"/>
    </row>
    <row r="153" spans="1:23">
      <c r="A153" s="164"/>
      <c r="B153"/>
      <c r="C153" s="27"/>
      <c r="E153"/>
      <c r="F153"/>
      <c r="G153"/>
      <c r="H153"/>
      <c r="K153"/>
      <c r="L153" s="27"/>
      <c r="M153"/>
      <c r="N153"/>
      <c r="O153" s="3"/>
      <c r="P153" s="3"/>
      <c r="Q153" s="3"/>
      <c r="R153"/>
      <c r="S153"/>
      <c r="T153"/>
      <c r="U153"/>
      <c r="V153"/>
      <c r="W153"/>
    </row>
    <row r="154" spans="1:23">
      <c r="A154" s="164"/>
      <c r="B154"/>
      <c r="C154" s="27"/>
      <c r="E154"/>
      <c r="F154"/>
      <c r="G154"/>
      <c r="H154"/>
      <c r="K154"/>
      <c r="L154" s="27"/>
      <c r="M154"/>
      <c r="N154"/>
      <c r="O154" s="3"/>
      <c r="P154" s="3"/>
      <c r="Q154" s="3"/>
      <c r="R154"/>
      <c r="S154"/>
      <c r="T154"/>
      <c r="U154"/>
      <c r="V154"/>
      <c r="W154"/>
    </row>
    <row r="155" spans="1:23">
      <c r="A155" s="164"/>
      <c r="B155"/>
      <c r="C155" s="27"/>
      <c r="E155"/>
      <c r="F155"/>
      <c r="G155"/>
      <c r="H155"/>
      <c r="K155"/>
      <c r="L155" s="27"/>
      <c r="M155"/>
      <c r="N155"/>
      <c r="O155" s="3"/>
      <c r="P155" s="3"/>
      <c r="Q155" s="3"/>
      <c r="R155"/>
      <c r="S155"/>
      <c r="T155"/>
      <c r="U155"/>
      <c r="V155"/>
      <c r="W155"/>
    </row>
    <row r="156" spans="1:23">
      <c r="A156" s="164"/>
      <c r="B156"/>
      <c r="C156" s="27"/>
      <c r="E156"/>
      <c r="F156"/>
      <c r="G156"/>
      <c r="H156"/>
      <c r="K156"/>
      <c r="L156" s="27"/>
      <c r="M156"/>
      <c r="N156"/>
      <c r="O156" s="3"/>
      <c r="P156" s="3"/>
      <c r="Q156" s="3"/>
      <c r="R156"/>
      <c r="S156"/>
      <c r="T156"/>
      <c r="U156"/>
      <c r="V156"/>
      <c r="W156"/>
    </row>
    <row r="157" spans="1:23">
      <c r="A157" s="164"/>
      <c r="B157"/>
      <c r="C157" s="27"/>
      <c r="E157"/>
      <c r="F157"/>
      <c r="G157"/>
      <c r="H157"/>
      <c r="K157"/>
      <c r="L157" s="27"/>
      <c r="M157"/>
      <c r="N157"/>
      <c r="O157" s="3"/>
      <c r="P157" s="3"/>
      <c r="Q157" s="3"/>
      <c r="R157"/>
      <c r="S157"/>
      <c r="T157"/>
      <c r="U157"/>
      <c r="V157"/>
      <c r="W157"/>
    </row>
    <row r="158" spans="1:23">
      <c r="A158" s="164"/>
      <c r="B158"/>
      <c r="C158" s="27"/>
      <c r="E158"/>
      <c r="F158"/>
      <c r="G158"/>
      <c r="H158"/>
      <c r="K158"/>
      <c r="L158" s="27"/>
      <c r="M158"/>
      <c r="N158"/>
      <c r="O158" s="3"/>
      <c r="P158" s="3"/>
      <c r="Q158" s="3"/>
      <c r="R158"/>
      <c r="S158"/>
      <c r="T158"/>
      <c r="U158"/>
      <c r="V158"/>
      <c r="W158"/>
    </row>
    <row r="159" spans="1:23">
      <c r="A159" s="164"/>
      <c r="B159"/>
      <c r="C159" s="27"/>
      <c r="E159"/>
      <c r="F159"/>
      <c r="G159"/>
      <c r="H159"/>
      <c r="K159"/>
      <c r="L159" s="27"/>
      <c r="M159"/>
      <c r="N159"/>
      <c r="O159" s="3"/>
      <c r="P159" s="3"/>
      <c r="Q159" s="3"/>
      <c r="R159"/>
      <c r="S159"/>
      <c r="T159"/>
      <c r="U159"/>
      <c r="V159"/>
      <c r="W159"/>
    </row>
    <row r="160" spans="1:23">
      <c r="A160" s="164"/>
      <c r="B160"/>
      <c r="C160" s="27"/>
      <c r="E160"/>
      <c r="F160"/>
      <c r="G160"/>
      <c r="H160"/>
      <c r="K160"/>
      <c r="L160" s="27"/>
      <c r="M160"/>
      <c r="N160"/>
      <c r="O160" s="3"/>
      <c r="P160" s="3"/>
      <c r="Q160" s="3"/>
      <c r="R160"/>
      <c r="S160"/>
      <c r="T160"/>
      <c r="U160"/>
      <c r="V160"/>
      <c r="W160"/>
    </row>
    <row r="161" spans="1:23">
      <c r="A161" s="164"/>
      <c r="B161"/>
      <c r="C161" s="27"/>
      <c r="E161"/>
      <c r="F161"/>
      <c r="G161"/>
      <c r="H161"/>
      <c r="K161"/>
      <c r="L161" s="27"/>
      <c r="M161"/>
      <c r="N161"/>
      <c r="O161" s="3"/>
      <c r="P161" s="3"/>
      <c r="Q161"/>
      <c r="R161"/>
      <c r="S161"/>
      <c r="T161"/>
      <c r="U161"/>
      <c r="V161"/>
      <c r="W161"/>
    </row>
    <row r="162" spans="1:23">
      <c r="A162" s="164"/>
      <c r="B162"/>
      <c r="C162" s="27"/>
      <c r="E162"/>
      <c r="F162"/>
      <c r="G162"/>
      <c r="H162"/>
      <c r="K162"/>
      <c r="L162" s="27"/>
      <c r="M162"/>
      <c r="N162"/>
      <c r="O162" s="3"/>
      <c r="P162" s="3"/>
      <c r="Q162"/>
      <c r="R162"/>
      <c r="S162"/>
      <c r="T162"/>
      <c r="U162"/>
      <c r="V162"/>
      <c r="W162"/>
    </row>
    <row r="163" spans="1:23">
      <c r="A163" s="164"/>
      <c r="B163"/>
      <c r="C163" s="27"/>
      <c r="E163"/>
      <c r="F163"/>
      <c r="G163"/>
      <c r="H163"/>
      <c r="K163"/>
      <c r="L163" s="27"/>
      <c r="M163"/>
      <c r="N163"/>
      <c r="O163" s="3"/>
      <c r="P163" s="3"/>
      <c r="Q163"/>
      <c r="R163"/>
      <c r="S163"/>
      <c r="T163"/>
      <c r="U163"/>
      <c r="V163"/>
      <c r="W163"/>
    </row>
    <row r="164" spans="1:23">
      <c r="A164" s="164"/>
      <c r="B164"/>
      <c r="C164" s="27"/>
      <c r="E164"/>
      <c r="F164"/>
      <c r="G164"/>
      <c r="H164"/>
      <c r="K164"/>
      <c r="L164" s="27"/>
      <c r="M164"/>
      <c r="N164"/>
      <c r="O164" s="3"/>
      <c r="P164" s="3"/>
      <c r="Q164"/>
      <c r="R164"/>
      <c r="S164"/>
      <c r="T164"/>
      <c r="U164"/>
      <c r="V164"/>
      <c r="W164"/>
    </row>
    <row r="165" spans="1:23">
      <c r="A165" s="164"/>
      <c r="B165"/>
      <c r="C165" s="27"/>
      <c r="E165"/>
      <c r="F165"/>
      <c r="G165"/>
      <c r="H165"/>
      <c r="K165"/>
      <c r="L165" s="27"/>
      <c r="M165"/>
      <c r="N165"/>
      <c r="O165" s="3"/>
      <c r="P165" s="3"/>
      <c r="Q165"/>
      <c r="R165"/>
      <c r="S165"/>
      <c r="T165"/>
      <c r="U165"/>
      <c r="V165"/>
      <c r="W165"/>
    </row>
    <row r="166" spans="1:23">
      <c r="A166" s="164"/>
      <c r="B166"/>
      <c r="C166" s="27"/>
      <c r="E166"/>
      <c r="F166"/>
      <c r="G166"/>
      <c r="H166"/>
      <c r="K166"/>
      <c r="L166" s="27"/>
      <c r="M166"/>
      <c r="N166"/>
      <c r="O166" s="3"/>
      <c r="P166" s="3"/>
      <c r="Q166"/>
      <c r="R166"/>
      <c r="S166"/>
      <c r="T166"/>
      <c r="U166"/>
      <c r="V166"/>
      <c r="W166"/>
    </row>
    <row r="167" spans="1:23">
      <c r="A167" s="164"/>
      <c r="B167"/>
      <c r="C167" s="27"/>
      <c r="E167"/>
      <c r="F167"/>
      <c r="G167"/>
      <c r="H167"/>
      <c r="K167"/>
      <c r="L167" s="27"/>
      <c r="M167"/>
      <c r="N167"/>
      <c r="O167" s="3"/>
      <c r="P167" s="3"/>
      <c r="Q167"/>
      <c r="R167"/>
      <c r="S167"/>
      <c r="T167"/>
      <c r="U167"/>
      <c r="V167"/>
      <c r="W167"/>
    </row>
    <row r="168" spans="1:23">
      <c r="A168" s="164"/>
      <c r="B168"/>
      <c r="C168" s="27"/>
      <c r="E168"/>
      <c r="F168"/>
      <c r="G168"/>
      <c r="H168"/>
      <c r="K168"/>
      <c r="L168" s="27"/>
      <c r="M168"/>
      <c r="N168"/>
      <c r="O168" s="3"/>
      <c r="P168" s="3"/>
      <c r="Q168"/>
      <c r="R168"/>
      <c r="S168"/>
      <c r="T168"/>
      <c r="U168"/>
      <c r="V168"/>
      <c r="W168"/>
    </row>
    <row r="169" spans="1:23">
      <c r="A169" s="164"/>
      <c r="B169"/>
      <c r="C169" s="27"/>
      <c r="E169"/>
      <c r="F169"/>
      <c r="G169"/>
      <c r="H169"/>
      <c r="K169"/>
      <c r="L169" s="27"/>
      <c r="M169"/>
      <c r="N169"/>
      <c r="O169" s="3"/>
      <c r="P169" s="3"/>
      <c r="Q169"/>
      <c r="R169"/>
      <c r="S169"/>
      <c r="T169"/>
      <c r="U169"/>
      <c r="V169"/>
      <c r="W169"/>
    </row>
    <row r="170" spans="1:23">
      <c r="A170" s="164"/>
      <c r="B170"/>
      <c r="C170" s="27"/>
      <c r="E170"/>
      <c r="F170"/>
      <c r="G170"/>
      <c r="H170"/>
      <c r="K170"/>
      <c r="L170" s="27"/>
      <c r="M170"/>
      <c r="N170"/>
      <c r="O170" s="3"/>
      <c r="P170" s="3"/>
      <c r="Q170" s="3"/>
      <c r="R170"/>
      <c r="S170"/>
      <c r="T170"/>
      <c r="U170"/>
      <c r="V170"/>
      <c r="W170"/>
    </row>
    <row r="171" spans="1:23">
      <c r="A171" s="164"/>
      <c r="B171"/>
      <c r="C171" s="27"/>
      <c r="E171"/>
      <c r="F171"/>
      <c r="G171"/>
      <c r="H171"/>
      <c r="K171"/>
      <c r="L171" s="27"/>
      <c r="M171"/>
      <c r="N171"/>
      <c r="O171" s="3"/>
      <c r="P171" s="3"/>
      <c r="Q171" s="3"/>
      <c r="R171"/>
      <c r="S171"/>
      <c r="T171"/>
      <c r="U171"/>
      <c r="V171"/>
      <c r="W171"/>
    </row>
    <row r="172" spans="1:23">
      <c r="A172" s="164"/>
      <c r="B172"/>
      <c r="C172" s="27"/>
      <c r="E172"/>
      <c r="F172"/>
      <c r="G172"/>
      <c r="H172"/>
      <c r="K172"/>
      <c r="L172" s="27"/>
      <c r="M172"/>
      <c r="N172"/>
      <c r="O172" s="3"/>
      <c r="P172" s="3"/>
      <c r="Q172" s="3"/>
      <c r="R172"/>
      <c r="S172"/>
      <c r="T172"/>
      <c r="U172"/>
      <c r="V172"/>
      <c r="W172"/>
    </row>
    <row r="173" spans="1:23">
      <c r="A173" s="164"/>
      <c r="B173"/>
      <c r="C173" s="27"/>
      <c r="E173"/>
      <c r="F173"/>
      <c r="G173"/>
      <c r="H173"/>
      <c r="K173"/>
      <c r="L173" s="27"/>
      <c r="M173"/>
      <c r="N173"/>
      <c r="O173" s="3"/>
      <c r="P173" s="3"/>
      <c r="Q173"/>
      <c r="R173"/>
      <c r="S173"/>
      <c r="T173"/>
      <c r="U173"/>
      <c r="V173"/>
      <c r="W173"/>
    </row>
    <row r="174" spans="1:23">
      <c r="A174" s="164"/>
      <c r="B174"/>
      <c r="C174" s="27"/>
      <c r="E174"/>
      <c r="F174"/>
      <c r="G174"/>
      <c r="H174"/>
      <c r="K174"/>
      <c r="L174" s="27"/>
      <c r="M174"/>
      <c r="N174"/>
      <c r="O174" s="3"/>
      <c r="P174" s="3"/>
      <c r="Q174"/>
      <c r="R174"/>
      <c r="S174"/>
      <c r="T174"/>
      <c r="U174"/>
      <c r="V174"/>
      <c r="W174"/>
    </row>
    <row r="175" spans="1:23">
      <c r="A175" s="164"/>
      <c r="B175"/>
      <c r="C175" s="27"/>
      <c r="E175"/>
      <c r="F175"/>
      <c r="G175"/>
      <c r="H175"/>
      <c r="K175"/>
      <c r="L175" s="27"/>
      <c r="M175"/>
      <c r="N175"/>
      <c r="O175" s="3"/>
      <c r="P175" s="3"/>
      <c r="Q175"/>
      <c r="R175"/>
      <c r="S175"/>
      <c r="T175"/>
      <c r="U175"/>
      <c r="V175"/>
      <c r="W175"/>
    </row>
    <row r="176" spans="1:23">
      <c r="A176" s="164"/>
      <c r="B176"/>
      <c r="C176" s="27"/>
      <c r="E176"/>
      <c r="F176"/>
      <c r="G176"/>
      <c r="H176"/>
      <c r="K176"/>
      <c r="L176" s="27"/>
      <c r="M176"/>
      <c r="N176"/>
      <c r="O176" s="3"/>
      <c r="P176" s="3"/>
      <c r="Q176"/>
      <c r="R176"/>
      <c r="S176"/>
      <c r="T176"/>
      <c r="U176"/>
      <c r="V176"/>
      <c r="W176"/>
    </row>
    <row r="177" spans="1:23">
      <c r="A177" s="164"/>
      <c r="B177"/>
      <c r="C177" s="27"/>
      <c r="E177"/>
      <c r="F177"/>
      <c r="G177"/>
      <c r="H177"/>
      <c r="K177"/>
      <c r="L177" s="27"/>
      <c r="M177"/>
      <c r="N177"/>
      <c r="O177" s="3"/>
      <c r="P177" s="3"/>
      <c r="Q177"/>
      <c r="R177"/>
      <c r="S177"/>
      <c r="T177"/>
      <c r="U177"/>
      <c r="V177"/>
      <c r="W177"/>
    </row>
    <row r="178" spans="1:23">
      <c r="A178" s="164"/>
      <c r="B178"/>
      <c r="C178" s="27"/>
      <c r="E178"/>
      <c r="F178"/>
      <c r="G178"/>
      <c r="H178"/>
      <c r="K178"/>
      <c r="L178" s="27"/>
      <c r="M178"/>
      <c r="N178"/>
      <c r="O178" s="3"/>
      <c r="P178" s="3"/>
      <c r="Q178" s="3"/>
      <c r="R178"/>
      <c r="S178"/>
      <c r="T178"/>
      <c r="U178"/>
      <c r="V178"/>
      <c r="W178"/>
    </row>
    <row r="179" spans="1:23">
      <c r="A179" s="164"/>
      <c r="B179"/>
      <c r="C179" s="27"/>
      <c r="E179"/>
      <c r="F179"/>
      <c r="G179"/>
      <c r="H179"/>
      <c r="K179"/>
      <c r="L179" s="27"/>
      <c r="M179"/>
      <c r="N179"/>
      <c r="O179" s="3"/>
      <c r="P179" s="3"/>
      <c r="Q179" s="3"/>
      <c r="R179"/>
      <c r="S179"/>
      <c r="T179"/>
      <c r="U179"/>
      <c r="V179"/>
      <c r="W179"/>
    </row>
    <row r="180" spans="1:23">
      <c r="A180" s="164"/>
      <c r="B180"/>
      <c r="C180" s="27"/>
      <c r="E180"/>
      <c r="F180"/>
      <c r="G180"/>
      <c r="H180"/>
      <c r="K180"/>
      <c r="L180" s="27"/>
      <c r="M180"/>
      <c r="N180"/>
      <c r="O180" s="3"/>
      <c r="P180" s="3"/>
      <c r="Q180" s="3"/>
      <c r="R180"/>
      <c r="S180"/>
      <c r="T180"/>
      <c r="U180"/>
      <c r="V180"/>
      <c r="W180"/>
    </row>
    <row r="181" spans="1:23">
      <c r="A181" s="164"/>
      <c r="B181"/>
      <c r="C181" s="27"/>
      <c r="E181"/>
      <c r="F181"/>
      <c r="G181"/>
      <c r="H181"/>
      <c r="K181"/>
      <c r="L181" s="27"/>
      <c r="M181"/>
      <c r="N181"/>
      <c r="O181" s="3"/>
      <c r="P181" s="3"/>
      <c r="Q181" s="3"/>
      <c r="R181"/>
      <c r="S181"/>
      <c r="T181"/>
      <c r="U181"/>
      <c r="V181"/>
      <c r="W181"/>
    </row>
    <row r="182" spans="1:23">
      <c r="A182" s="164"/>
      <c r="B182"/>
      <c r="C182" s="27"/>
      <c r="E182"/>
      <c r="F182"/>
      <c r="G182"/>
      <c r="H182"/>
      <c r="K182"/>
      <c r="L182" s="27"/>
      <c r="M182"/>
      <c r="N182"/>
      <c r="O182" s="3"/>
      <c r="P182" s="3"/>
      <c r="Q182" s="3"/>
      <c r="R182"/>
      <c r="S182"/>
      <c r="T182"/>
      <c r="U182"/>
      <c r="V182"/>
      <c r="W182"/>
    </row>
    <row r="183" spans="1:23">
      <c r="A183" s="164"/>
      <c r="B183"/>
      <c r="C183" s="27"/>
      <c r="E183"/>
      <c r="F183"/>
      <c r="G183"/>
      <c r="H183"/>
      <c r="K183"/>
      <c r="L183" s="27"/>
      <c r="M183"/>
      <c r="N183"/>
      <c r="O183" s="3"/>
      <c r="P183" s="3"/>
      <c r="Q183" s="3"/>
      <c r="R183"/>
      <c r="S183"/>
      <c r="T183"/>
      <c r="U183"/>
      <c r="V183"/>
      <c r="W183"/>
    </row>
    <row r="184" spans="1:23">
      <c r="A184" s="164"/>
      <c r="B184"/>
      <c r="C184" s="27"/>
      <c r="E184"/>
      <c r="F184"/>
      <c r="G184"/>
      <c r="H184"/>
      <c r="K184"/>
      <c r="L184" s="27"/>
      <c r="M184"/>
      <c r="N184"/>
      <c r="O184" s="3"/>
      <c r="P184" s="3"/>
      <c r="Q184" s="3"/>
      <c r="R184"/>
      <c r="S184"/>
      <c r="T184"/>
      <c r="U184"/>
      <c r="V184"/>
      <c r="W184"/>
    </row>
    <row r="185" spans="1:23">
      <c r="A185" s="164"/>
      <c r="B185"/>
      <c r="C185" s="27"/>
      <c r="E185"/>
      <c r="F185"/>
      <c r="G185"/>
      <c r="H185"/>
      <c r="K185"/>
      <c r="L185" s="27"/>
      <c r="M185"/>
      <c r="N185"/>
      <c r="O185" s="3"/>
      <c r="P185" s="3"/>
      <c r="Q185" s="3"/>
      <c r="R185"/>
      <c r="S185"/>
      <c r="T185"/>
      <c r="U185"/>
      <c r="V185"/>
      <c r="W185"/>
    </row>
    <row r="186" spans="1:23">
      <c r="A186" s="164"/>
      <c r="B186"/>
      <c r="C186" s="27"/>
      <c r="E186"/>
      <c r="F186"/>
      <c r="G186"/>
      <c r="H186"/>
      <c r="K186"/>
      <c r="L186" s="27"/>
      <c r="M186"/>
      <c r="N186"/>
      <c r="O186" s="3"/>
      <c r="P186" s="3"/>
      <c r="Q186" s="3"/>
      <c r="R186"/>
      <c r="S186"/>
      <c r="T186"/>
      <c r="U186"/>
      <c r="V186"/>
      <c r="W186"/>
    </row>
    <row r="187" spans="1:23">
      <c r="A187" s="164"/>
      <c r="B187"/>
      <c r="C187" s="27"/>
      <c r="E187"/>
      <c r="F187"/>
      <c r="G187"/>
      <c r="H187"/>
      <c r="K187"/>
      <c r="L187" s="27"/>
      <c r="M187"/>
      <c r="N187"/>
      <c r="O187" s="3"/>
      <c r="P187" s="3"/>
      <c r="Q187" s="3"/>
      <c r="R187"/>
      <c r="S187"/>
      <c r="T187"/>
      <c r="U187"/>
      <c r="V187"/>
      <c r="W187"/>
    </row>
    <row r="188" spans="1:23">
      <c r="A188" s="164"/>
      <c r="B188"/>
      <c r="C188" s="27"/>
      <c r="E188"/>
      <c r="F188"/>
      <c r="G188"/>
      <c r="H188"/>
      <c r="K188"/>
      <c r="L188" s="27"/>
      <c r="M188"/>
      <c r="N188"/>
      <c r="O188" s="3"/>
      <c r="P188" s="3"/>
      <c r="Q188" s="3"/>
      <c r="R188"/>
      <c r="S188"/>
      <c r="T188"/>
      <c r="U188"/>
      <c r="V188"/>
      <c r="W188"/>
    </row>
    <row r="189" spans="1:23">
      <c r="A189" s="164"/>
      <c r="B189"/>
      <c r="C189" s="27"/>
      <c r="E189"/>
      <c r="F189"/>
      <c r="G189"/>
      <c r="H189"/>
      <c r="K189"/>
      <c r="L189" s="27"/>
      <c r="M189"/>
      <c r="N189"/>
      <c r="O189" s="3"/>
      <c r="P189" s="3"/>
      <c r="Q189" s="3"/>
      <c r="R189"/>
      <c r="S189"/>
      <c r="T189"/>
      <c r="U189"/>
      <c r="V189"/>
      <c r="W189"/>
    </row>
    <row r="190" spans="1:23">
      <c r="A190" s="164"/>
      <c r="B190"/>
      <c r="C190" s="27"/>
      <c r="E190"/>
      <c r="F190"/>
      <c r="G190"/>
      <c r="H190"/>
      <c r="K190"/>
      <c r="L190" s="27"/>
      <c r="M190"/>
      <c r="N190"/>
      <c r="O190" s="3"/>
      <c r="P190" s="3"/>
      <c r="Q190" s="3"/>
      <c r="R190"/>
      <c r="S190"/>
      <c r="T190"/>
      <c r="U190"/>
      <c r="V190"/>
      <c r="W190"/>
    </row>
    <row r="191" spans="1:23">
      <c r="A191" s="164"/>
      <c r="B191"/>
      <c r="C191" s="27"/>
      <c r="E191"/>
      <c r="F191"/>
      <c r="G191"/>
      <c r="H191"/>
      <c r="K191"/>
      <c r="L191" s="27"/>
      <c r="M191"/>
      <c r="N191"/>
      <c r="O191" s="3"/>
      <c r="P191" s="3"/>
      <c r="Q191" s="3"/>
      <c r="R191"/>
      <c r="S191"/>
      <c r="T191"/>
      <c r="U191"/>
      <c r="V191"/>
      <c r="W191"/>
    </row>
    <row r="192" spans="1:23">
      <c r="A192" s="164"/>
      <c r="B192"/>
      <c r="C192" s="27"/>
      <c r="E192"/>
      <c r="F192"/>
      <c r="G192"/>
      <c r="H192"/>
      <c r="K192"/>
      <c r="L192" s="27"/>
      <c r="M192"/>
      <c r="N192"/>
      <c r="O192" s="3"/>
      <c r="P192" s="3"/>
      <c r="Q192" s="3"/>
      <c r="R192"/>
      <c r="S192"/>
      <c r="T192"/>
      <c r="U192"/>
      <c r="V192"/>
      <c r="W192"/>
    </row>
    <row r="193" spans="1:23">
      <c r="A193" s="164"/>
      <c r="B193"/>
      <c r="C193" s="27"/>
      <c r="E193"/>
      <c r="F193"/>
      <c r="G193"/>
      <c r="H193"/>
      <c r="K193"/>
      <c r="L193" s="27"/>
      <c r="M193"/>
      <c r="N193"/>
      <c r="O193" s="3"/>
      <c r="P193" s="3"/>
      <c r="Q193" s="3"/>
      <c r="R193"/>
      <c r="S193"/>
      <c r="T193"/>
      <c r="U193"/>
      <c r="V193"/>
      <c r="W193"/>
    </row>
    <row r="194" spans="1:23">
      <c r="A194" s="164"/>
      <c r="B194"/>
      <c r="C194" s="27"/>
      <c r="E194"/>
      <c r="F194"/>
      <c r="G194"/>
      <c r="H194"/>
      <c r="K194"/>
      <c r="L194" s="27"/>
      <c r="M194"/>
      <c r="N194"/>
      <c r="O194" s="3"/>
      <c r="P194" s="3"/>
      <c r="Q194" s="3"/>
      <c r="R194"/>
      <c r="S194"/>
      <c r="T194"/>
      <c r="U194"/>
      <c r="V194"/>
      <c r="W194"/>
    </row>
    <row r="195" spans="1:23">
      <c r="A195" s="164"/>
      <c r="B195"/>
      <c r="C195" s="27"/>
      <c r="E195"/>
      <c r="F195"/>
      <c r="G195"/>
      <c r="H195"/>
      <c r="K195"/>
      <c r="L195" s="27"/>
      <c r="M195"/>
      <c r="N195"/>
      <c r="O195" s="3"/>
      <c r="P195" s="3"/>
      <c r="Q195" s="3"/>
      <c r="R195"/>
      <c r="S195"/>
      <c r="T195"/>
      <c r="U195"/>
      <c r="V195"/>
      <c r="W195"/>
    </row>
    <row r="196" spans="1:23">
      <c r="A196" s="164"/>
      <c r="B196"/>
      <c r="C196" s="27"/>
      <c r="E196"/>
      <c r="F196"/>
      <c r="G196"/>
      <c r="H196"/>
      <c r="K196"/>
      <c r="L196" s="27"/>
      <c r="M196"/>
      <c r="N196"/>
      <c r="O196" s="3"/>
      <c r="P196" s="3"/>
      <c r="Q196" s="3"/>
      <c r="R196"/>
      <c r="S196"/>
      <c r="T196"/>
      <c r="U196"/>
      <c r="V196"/>
      <c r="W196"/>
    </row>
    <row r="197" spans="1:23">
      <c r="A197" s="164"/>
      <c r="B197"/>
      <c r="C197" s="27"/>
      <c r="E197"/>
      <c r="F197"/>
      <c r="G197"/>
      <c r="H197"/>
      <c r="K197"/>
      <c r="L197" s="27"/>
      <c r="M197"/>
      <c r="N197"/>
      <c r="O197" s="3"/>
      <c r="P197" s="3"/>
      <c r="Q197" s="3"/>
      <c r="R197"/>
      <c r="S197"/>
      <c r="T197"/>
      <c r="U197"/>
      <c r="V197"/>
      <c r="W197"/>
    </row>
    <row r="198" spans="1:23">
      <c r="A198" s="164"/>
      <c r="B198"/>
      <c r="C198" s="27"/>
      <c r="E198"/>
      <c r="F198"/>
      <c r="G198"/>
      <c r="H198"/>
      <c r="K198"/>
      <c r="L198" s="27"/>
      <c r="M198"/>
      <c r="N198"/>
      <c r="O198" s="3"/>
      <c r="P198" s="3"/>
      <c r="Q198" s="3"/>
      <c r="R198"/>
      <c r="S198"/>
      <c r="T198"/>
      <c r="U198"/>
      <c r="V198"/>
      <c r="W198"/>
    </row>
    <row r="199" spans="1:23">
      <c r="A199" s="164"/>
      <c r="B199"/>
      <c r="C199" s="27"/>
      <c r="E199"/>
      <c r="F199"/>
      <c r="G199"/>
      <c r="H199"/>
      <c r="K199"/>
      <c r="L199" s="27"/>
      <c r="M199"/>
      <c r="N199"/>
      <c r="O199" s="3"/>
      <c r="P199" s="3"/>
      <c r="Q199" s="3"/>
      <c r="R199"/>
      <c r="S199"/>
      <c r="T199"/>
      <c r="U199"/>
      <c r="V199"/>
      <c r="W199"/>
    </row>
    <row r="200" spans="1:23">
      <c r="A200" s="164"/>
      <c r="B200"/>
      <c r="C200" s="27"/>
      <c r="E200"/>
      <c r="F200"/>
      <c r="G200"/>
      <c r="H200"/>
      <c r="K200"/>
      <c r="L200" s="27"/>
      <c r="M200"/>
      <c r="N200"/>
      <c r="O200" s="3"/>
      <c r="P200" s="3"/>
      <c r="Q200" s="3"/>
      <c r="R200"/>
      <c r="S200"/>
      <c r="T200"/>
      <c r="U200"/>
      <c r="V200"/>
      <c r="W200"/>
    </row>
    <row r="201" spans="1:23">
      <c r="A201" s="164"/>
      <c r="B201"/>
      <c r="C201" s="27"/>
      <c r="E201"/>
      <c r="F201"/>
      <c r="G201"/>
      <c r="H201"/>
      <c r="K201"/>
      <c r="L201" s="27"/>
      <c r="M201"/>
      <c r="N201"/>
      <c r="O201" s="3"/>
      <c r="P201" s="3"/>
      <c r="Q201" s="3"/>
      <c r="R201"/>
      <c r="S201"/>
      <c r="T201"/>
      <c r="U201"/>
      <c r="V201"/>
      <c r="W201"/>
    </row>
    <row r="202" spans="1:23">
      <c r="A202" s="164"/>
      <c r="B202"/>
      <c r="C202" s="27"/>
      <c r="E202"/>
      <c r="F202"/>
      <c r="G202"/>
      <c r="H202"/>
      <c r="K202"/>
      <c r="L202" s="27"/>
      <c r="M202"/>
      <c r="N202"/>
      <c r="O202" s="3"/>
      <c r="P202" s="3"/>
      <c r="Q202" s="3"/>
      <c r="R202"/>
      <c r="S202"/>
      <c r="T202"/>
      <c r="U202"/>
      <c r="V202"/>
      <c r="W202"/>
    </row>
    <row r="203" spans="1:23">
      <c r="A203" s="164"/>
      <c r="B203"/>
      <c r="C203" s="27"/>
      <c r="E203"/>
      <c r="F203"/>
      <c r="G203"/>
      <c r="H203"/>
      <c r="K203"/>
      <c r="L203" s="27"/>
      <c r="M203"/>
      <c r="N203"/>
      <c r="O203" s="3"/>
      <c r="P203" s="3"/>
      <c r="Q203"/>
      <c r="R203"/>
      <c r="S203"/>
      <c r="T203"/>
      <c r="U203"/>
      <c r="V203"/>
      <c r="W203"/>
    </row>
    <row r="204" spans="1:23">
      <c r="A204" s="164"/>
      <c r="B204"/>
      <c r="C204" s="27"/>
      <c r="E204"/>
      <c r="F204"/>
      <c r="G204"/>
      <c r="H204"/>
      <c r="K204"/>
      <c r="L204" s="27"/>
      <c r="M204"/>
      <c r="N204"/>
      <c r="O204" s="3"/>
      <c r="P204" s="3"/>
      <c r="Q204"/>
      <c r="R204"/>
      <c r="S204"/>
      <c r="T204"/>
      <c r="U204"/>
      <c r="V204"/>
      <c r="W204"/>
    </row>
    <row r="205" spans="1:23">
      <c r="A205" s="164"/>
      <c r="B205"/>
      <c r="C205" s="27"/>
      <c r="E205"/>
      <c r="F205"/>
      <c r="G205"/>
      <c r="H205"/>
      <c r="K205"/>
      <c r="L205" s="27"/>
      <c r="M205"/>
      <c r="N205"/>
      <c r="O205" s="3"/>
      <c r="P205" s="3"/>
      <c r="Q205" s="3"/>
      <c r="R205"/>
      <c r="S205"/>
      <c r="T205"/>
      <c r="U205"/>
      <c r="V205"/>
      <c r="W205"/>
    </row>
    <row r="206" spans="1:23">
      <c r="A206" s="164"/>
      <c r="B206"/>
      <c r="C206" s="27"/>
      <c r="E206"/>
      <c r="F206"/>
      <c r="G206"/>
      <c r="H206"/>
      <c r="K206"/>
      <c r="L206" s="27"/>
      <c r="M206"/>
      <c r="N206"/>
      <c r="O206" s="3"/>
      <c r="P206" s="3"/>
      <c r="Q206" s="3"/>
      <c r="R206"/>
      <c r="S206"/>
      <c r="T206"/>
      <c r="U206"/>
      <c r="V206"/>
      <c r="W206"/>
    </row>
    <row r="207" spans="1:23">
      <c r="A207" s="164"/>
      <c r="B207"/>
      <c r="C207" s="27"/>
      <c r="E207"/>
      <c r="F207"/>
      <c r="G207"/>
      <c r="H207"/>
      <c r="K207"/>
      <c r="L207" s="27"/>
      <c r="M207"/>
      <c r="N207"/>
      <c r="O207" s="3"/>
      <c r="P207" s="3"/>
      <c r="Q207"/>
      <c r="R207"/>
      <c r="S207"/>
      <c r="T207"/>
      <c r="U207"/>
      <c r="V207"/>
      <c r="W207"/>
    </row>
    <row r="208" spans="1:23">
      <c r="A208" s="164"/>
      <c r="B208"/>
      <c r="C208" s="27"/>
      <c r="E208"/>
      <c r="F208"/>
      <c r="G208"/>
      <c r="H208"/>
      <c r="K208"/>
      <c r="L208" s="27"/>
      <c r="M208"/>
      <c r="N208"/>
      <c r="O208" s="3"/>
      <c r="P208" s="3"/>
      <c r="Q208"/>
      <c r="R208"/>
      <c r="S208"/>
      <c r="T208"/>
      <c r="U208"/>
      <c r="V208"/>
      <c r="W208"/>
    </row>
    <row r="209" spans="1:23">
      <c r="A209" s="164"/>
      <c r="B209"/>
      <c r="C209" s="27"/>
      <c r="E209"/>
      <c r="F209"/>
      <c r="G209"/>
      <c r="H209"/>
      <c r="K209"/>
      <c r="L209" s="27"/>
      <c r="M209"/>
      <c r="N209"/>
      <c r="O209" s="3"/>
      <c r="P209" s="3"/>
      <c r="Q209"/>
      <c r="R209"/>
      <c r="S209"/>
      <c r="T209"/>
      <c r="U209"/>
      <c r="V209"/>
      <c r="W209"/>
    </row>
    <row r="210" spans="1:23">
      <c r="A210" s="164"/>
      <c r="B210"/>
      <c r="C210" s="27"/>
      <c r="E210"/>
      <c r="F210"/>
      <c r="G210"/>
      <c r="H210"/>
      <c r="K210"/>
      <c r="L210" s="27"/>
      <c r="M210"/>
      <c r="N210"/>
      <c r="O210" s="3"/>
      <c r="P210" s="3"/>
      <c r="Q210"/>
      <c r="R210"/>
      <c r="S210"/>
      <c r="T210"/>
      <c r="U210"/>
      <c r="V210"/>
      <c r="W210"/>
    </row>
    <row r="211" spans="1:23">
      <c r="A211" s="164"/>
      <c r="B211"/>
      <c r="C211" s="27"/>
      <c r="E211"/>
      <c r="F211"/>
      <c r="G211"/>
      <c r="H211"/>
      <c r="K211"/>
      <c r="L211" s="27"/>
      <c r="M211"/>
      <c r="N211"/>
      <c r="O211" s="3"/>
      <c r="P211" s="3"/>
      <c r="Q211"/>
      <c r="R211"/>
      <c r="S211"/>
      <c r="T211"/>
      <c r="U211"/>
      <c r="V211"/>
      <c r="W211"/>
    </row>
    <row r="212" spans="1:23">
      <c r="A212" s="164"/>
      <c r="B212"/>
      <c r="C212" s="27"/>
      <c r="E212"/>
      <c r="F212"/>
      <c r="G212"/>
      <c r="H212"/>
      <c r="K212"/>
      <c r="L212" s="27"/>
      <c r="M212"/>
      <c r="N212"/>
      <c r="O212" s="3"/>
      <c r="P212" s="3"/>
      <c r="Q212"/>
      <c r="R212"/>
      <c r="S212"/>
      <c r="T212"/>
      <c r="U212"/>
      <c r="V212"/>
      <c r="W212"/>
    </row>
    <row r="213" spans="1:23">
      <c r="A213" s="164"/>
      <c r="B213"/>
      <c r="C213" s="27"/>
      <c r="E213"/>
      <c r="F213"/>
      <c r="G213"/>
      <c r="H213"/>
      <c r="K213"/>
      <c r="L213" s="27"/>
      <c r="M213"/>
      <c r="N213"/>
      <c r="O213" s="3"/>
      <c r="P213" s="3"/>
      <c r="Q213"/>
      <c r="R213"/>
      <c r="S213"/>
      <c r="T213"/>
      <c r="U213"/>
      <c r="V213"/>
      <c r="W213"/>
    </row>
    <row r="214" spans="1:23">
      <c r="A214" s="164"/>
      <c r="B214"/>
      <c r="C214" s="27"/>
      <c r="E214"/>
      <c r="F214"/>
      <c r="G214"/>
      <c r="H214"/>
      <c r="K214"/>
      <c r="L214" s="27"/>
      <c r="M214"/>
      <c r="N214"/>
      <c r="O214" s="3"/>
      <c r="P214" s="3"/>
      <c r="Q214" s="3"/>
      <c r="R214"/>
      <c r="S214"/>
      <c r="T214"/>
      <c r="U214"/>
      <c r="V214"/>
      <c r="W214"/>
    </row>
    <row r="215" spans="1:23">
      <c r="A215" s="164"/>
      <c r="B215"/>
      <c r="C215" s="27"/>
      <c r="E215"/>
      <c r="F215"/>
      <c r="G215"/>
      <c r="H215"/>
      <c r="K215"/>
      <c r="L215" s="27"/>
      <c r="M215"/>
      <c r="N215"/>
      <c r="O215" s="3"/>
      <c r="P215" s="3"/>
      <c r="Q215" s="3"/>
      <c r="R215"/>
      <c r="S215"/>
      <c r="T215"/>
      <c r="U215"/>
      <c r="V215"/>
      <c r="W215"/>
    </row>
    <row r="216" spans="1:23">
      <c r="A216" s="164"/>
      <c r="B216"/>
      <c r="C216" s="27"/>
      <c r="E216"/>
      <c r="F216"/>
      <c r="G216"/>
      <c r="H216"/>
      <c r="K216"/>
      <c r="L216" s="27"/>
      <c r="M216"/>
      <c r="N216"/>
      <c r="O216" s="3"/>
      <c r="P216" s="3"/>
      <c r="Q216"/>
      <c r="R216"/>
      <c r="S216"/>
      <c r="T216"/>
      <c r="U216"/>
      <c r="V216"/>
      <c r="W216"/>
    </row>
    <row r="217" spans="1:23">
      <c r="A217" s="164"/>
      <c r="B217"/>
      <c r="C217" s="27"/>
      <c r="E217"/>
      <c r="F217"/>
      <c r="G217"/>
      <c r="H217"/>
      <c r="K217"/>
      <c r="L217" s="27"/>
      <c r="M217"/>
      <c r="N217"/>
      <c r="O217" s="3"/>
      <c r="P217" s="3"/>
      <c r="Q217" s="3"/>
      <c r="R217"/>
      <c r="S217"/>
      <c r="T217"/>
      <c r="U217"/>
      <c r="V217"/>
      <c r="W217"/>
    </row>
    <row r="218" spans="1:23">
      <c r="A218" s="164"/>
      <c r="B218"/>
      <c r="C218" s="27"/>
      <c r="E218"/>
      <c r="F218"/>
      <c r="G218"/>
      <c r="H218"/>
      <c r="K218"/>
      <c r="L218" s="27"/>
      <c r="M218"/>
      <c r="N218"/>
      <c r="O218" s="3"/>
      <c r="P218" s="3"/>
      <c r="Q218"/>
      <c r="R218"/>
      <c r="S218"/>
      <c r="T218"/>
      <c r="U218"/>
      <c r="V218"/>
      <c r="W218"/>
    </row>
    <row r="219" spans="1:23">
      <c r="A219" s="164"/>
      <c r="B219"/>
      <c r="C219" s="27"/>
      <c r="E219"/>
      <c r="F219"/>
      <c r="G219"/>
      <c r="H219"/>
      <c r="K219"/>
      <c r="L219" s="27"/>
      <c r="M219"/>
      <c r="N219"/>
      <c r="O219" s="3"/>
      <c r="P219" s="3"/>
      <c r="Q219" s="3"/>
      <c r="R219"/>
      <c r="S219"/>
      <c r="T219"/>
      <c r="U219"/>
      <c r="V219"/>
      <c r="W219"/>
    </row>
    <row r="220" spans="1:23">
      <c r="A220" s="164"/>
      <c r="B220"/>
      <c r="C220" s="27"/>
      <c r="E220"/>
      <c r="F220"/>
      <c r="G220"/>
      <c r="H220"/>
      <c r="K220"/>
      <c r="L220" s="27"/>
      <c r="M220"/>
      <c r="N220"/>
      <c r="O220" s="3"/>
      <c r="P220" s="3"/>
      <c r="Q220"/>
      <c r="R220"/>
      <c r="S220"/>
      <c r="T220"/>
      <c r="U220"/>
      <c r="V220"/>
      <c r="W220"/>
    </row>
    <row r="221" spans="1:23">
      <c r="A221" s="164"/>
      <c r="B221"/>
      <c r="C221" s="27"/>
      <c r="E221"/>
      <c r="F221"/>
      <c r="G221"/>
      <c r="H221"/>
      <c r="K221"/>
      <c r="L221" s="27"/>
      <c r="M221"/>
      <c r="N221"/>
      <c r="O221" s="3"/>
      <c r="P221" s="3"/>
      <c r="Q221"/>
      <c r="R221"/>
      <c r="S221"/>
      <c r="T221"/>
      <c r="U221"/>
      <c r="V221"/>
      <c r="W221"/>
    </row>
    <row r="222" spans="1:23">
      <c r="A222" s="164"/>
      <c r="B222"/>
      <c r="C222" s="27"/>
      <c r="E222"/>
      <c r="F222"/>
      <c r="G222"/>
      <c r="H222"/>
      <c r="K222"/>
      <c r="L222" s="27"/>
      <c r="M222"/>
      <c r="N222"/>
      <c r="O222" s="3"/>
      <c r="P222" s="3"/>
      <c r="Q222"/>
      <c r="R222"/>
      <c r="S222"/>
      <c r="T222"/>
      <c r="U222"/>
      <c r="V222"/>
      <c r="W222"/>
    </row>
    <row r="223" spans="1:23">
      <c r="A223" s="164"/>
      <c r="B223"/>
      <c r="C223" s="27"/>
      <c r="E223"/>
      <c r="F223"/>
      <c r="G223"/>
      <c r="H223"/>
      <c r="K223"/>
      <c r="L223" s="27"/>
      <c r="M223"/>
      <c r="N223"/>
      <c r="O223" s="3"/>
      <c r="P223" s="3"/>
      <c r="Q223"/>
      <c r="R223"/>
      <c r="S223"/>
      <c r="T223"/>
      <c r="U223"/>
      <c r="V223"/>
      <c r="W223"/>
    </row>
    <row r="224" spans="1:23">
      <c r="A224" s="164"/>
      <c r="B224"/>
      <c r="C224" s="27"/>
      <c r="E224"/>
      <c r="F224"/>
      <c r="G224"/>
      <c r="H224"/>
      <c r="K224"/>
      <c r="L224" s="27"/>
      <c r="M224"/>
      <c r="N224"/>
      <c r="O224" s="3"/>
      <c r="P224" s="3"/>
      <c r="Q224"/>
      <c r="R224"/>
      <c r="S224"/>
      <c r="T224"/>
      <c r="U224"/>
      <c r="V224"/>
      <c r="W224"/>
    </row>
    <row r="225" spans="1:23">
      <c r="A225" s="164"/>
      <c r="B225"/>
      <c r="C225" s="27"/>
      <c r="E225"/>
      <c r="F225"/>
      <c r="G225"/>
      <c r="H225"/>
      <c r="K225"/>
      <c r="L225" s="27"/>
      <c r="M225"/>
      <c r="N225"/>
      <c r="O225" s="3"/>
      <c r="P225" s="3"/>
      <c r="Q225" s="3"/>
      <c r="R225"/>
      <c r="S225"/>
      <c r="T225"/>
      <c r="U225"/>
      <c r="V225"/>
      <c r="W225"/>
    </row>
    <row r="226" spans="1:23">
      <c r="A226" s="164"/>
      <c r="B226"/>
      <c r="C226" s="27"/>
      <c r="E226"/>
      <c r="F226"/>
      <c r="G226"/>
      <c r="H226"/>
      <c r="K226"/>
      <c r="L226" s="27"/>
      <c r="M226"/>
      <c r="N226"/>
      <c r="O226" s="3"/>
      <c r="P226" s="3"/>
      <c r="Q226" s="3"/>
      <c r="R226"/>
      <c r="S226"/>
      <c r="T226"/>
      <c r="U226"/>
      <c r="V226"/>
      <c r="W226"/>
    </row>
    <row r="227" spans="1:23">
      <c r="A227" s="164"/>
      <c r="B227"/>
      <c r="C227" s="27"/>
      <c r="E227"/>
      <c r="F227"/>
      <c r="G227"/>
      <c r="H227"/>
      <c r="K227"/>
      <c r="L227" s="27"/>
      <c r="M227"/>
      <c r="N227"/>
      <c r="O227" s="3"/>
      <c r="P227" s="3"/>
      <c r="Q227"/>
      <c r="R227"/>
      <c r="S227"/>
      <c r="T227"/>
      <c r="U227"/>
      <c r="V227"/>
      <c r="W227"/>
    </row>
    <row r="228" spans="1:23">
      <c r="A228" s="164"/>
      <c r="B228"/>
      <c r="C228" s="27"/>
      <c r="E228"/>
      <c r="F228"/>
      <c r="G228"/>
      <c r="H228"/>
      <c r="K228"/>
      <c r="L228" s="27"/>
      <c r="M228"/>
      <c r="N228"/>
      <c r="O228" s="3"/>
      <c r="P228" s="3"/>
      <c r="Q228"/>
      <c r="R228"/>
      <c r="S228"/>
      <c r="T228"/>
      <c r="U228"/>
      <c r="V228"/>
      <c r="W228"/>
    </row>
    <row r="229" spans="1:23">
      <c r="A229" s="164"/>
      <c r="B229"/>
      <c r="C229" s="27"/>
      <c r="E229"/>
      <c r="F229"/>
      <c r="G229"/>
      <c r="H229"/>
      <c r="K229"/>
      <c r="L229" s="27"/>
      <c r="M229"/>
      <c r="N229"/>
      <c r="O229" s="3"/>
      <c r="P229" s="3"/>
      <c r="Q229" s="3"/>
      <c r="R229"/>
      <c r="S229"/>
      <c r="T229"/>
      <c r="U229"/>
      <c r="V229"/>
      <c r="W229"/>
    </row>
    <row r="230" spans="1:23">
      <c r="A230" s="164"/>
      <c r="B230"/>
      <c r="C230" s="27"/>
      <c r="E230"/>
      <c r="F230"/>
      <c r="G230"/>
      <c r="H230"/>
      <c r="K230"/>
      <c r="L230" s="27"/>
      <c r="M230"/>
      <c r="N230"/>
      <c r="O230" s="3"/>
      <c r="P230" s="3"/>
      <c r="Q230"/>
      <c r="R230"/>
      <c r="S230"/>
      <c r="T230"/>
      <c r="U230"/>
      <c r="V230"/>
      <c r="W230"/>
    </row>
    <row r="231" spans="1:23">
      <c r="A231" s="164"/>
      <c r="B231"/>
      <c r="C231" s="27"/>
      <c r="E231"/>
      <c r="F231"/>
      <c r="G231"/>
      <c r="H231"/>
      <c r="K231"/>
      <c r="L231" s="27"/>
      <c r="M231"/>
      <c r="N231"/>
      <c r="O231" s="3"/>
      <c r="P231" s="3"/>
      <c r="Q231"/>
      <c r="R231"/>
      <c r="S231"/>
      <c r="T231"/>
      <c r="U231"/>
      <c r="V231"/>
      <c r="W231"/>
    </row>
    <row r="232" spans="1:23">
      <c r="A232" s="164"/>
      <c r="B232"/>
      <c r="C232" s="27"/>
      <c r="E232"/>
      <c r="F232"/>
      <c r="G232"/>
      <c r="H232"/>
      <c r="K232"/>
      <c r="L232" s="27"/>
      <c r="M232"/>
      <c r="N232"/>
      <c r="O232" s="3"/>
      <c r="P232" s="3"/>
      <c r="Q232" s="3"/>
      <c r="R232"/>
      <c r="S232"/>
      <c r="T232"/>
      <c r="U232"/>
      <c r="V232"/>
      <c r="W232"/>
    </row>
    <row r="233" spans="1:23">
      <c r="A233" s="164"/>
      <c r="B233"/>
      <c r="C233" s="27"/>
      <c r="E233"/>
      <c r="F233"/>
      <c r="G233"/>
      <c r="H233"/>
      <c r="K233"/>
      <c r="L233" s="27"/>
      <c r="M233"/>
      <c r="N233"/>
      <c r="O233" s="3"/>
      <c r="P233" s="3"/>
      <c r="Q233" s="3"/>
      <c r="R233"/>
      <c r="S233"/>
      <c r="T233"/>
      <c r="U233"/>
      <c r="V233"/>
      <c r="W233"/>
    </row>
    <row r="234" spans="1:23">
      <c r="A234" s="164"/>
      <c r="B234"/>
      <c r="C234" s="27"/>
      <c r="E234"/>
      <c r="F234"/>
      <c r="G234"/>
      <c r="H234"/>
      <c r="K234"/>
      <c r="L234" s="27"/>
      <c r="M234"/>
      <c r="N234"/>
      <c r="O234" s="3"/>
      <c r="P234" s="3"/>
      <c r="Q234"/>
      <c r="R234"/>
      <c r="S234"/>
      <c r="T234"/>
      <c r="U234"/>
      <c r="V234"/>
      <c r="W234"/>
    </row>
    <row r="235" spans="1:23">
      <c r="A235" s="164"/>
      <c r="B235"/>
      <c r="C235" s="27"/>
      <c r="E235"/>
      <c r="F235"/>
      <c r="G235"/>
      <c r="H235"/>
      <c r="K235"/>
      <c r="L235" s="27"/>
      <c r="M235"/>
      <c r="N235"/>
      <c r="O235" s="3"/>
      <c r="P235" s="3"/>
      <c r="Q235"/>
      <c r="R235"/>
      <c r="S235"/>
      <c r="T235"/>
      <c r="U235"/>
      <c r="V235"/>
      <c r="W235"/>
    </row>
    <row r="236" spans="1:23">
      <c r="A236" s="164"/>
      <c r="B236"/>
      <c r="C236" s="27"/>
      <c r="E236"/>
      <c r="F236"/>
      <c r="G236"/>
      <c r="H236"/>
      <c r="K236"/>
      <c r="L236" s="27"/>
      <c r="M236"/>
      <c r="N236"/>
      <c r="O236" s="3"/>
      <c r="P236" s="3"/>
      <c r="Q236"/>
      <c r="R236"/>
      <c r="S236"/>
      <c r="T236"/>
      <c r="U236"/>
      <c r="V236"/>
      <c r="W236"/>
    </row>
    <row r="237" spans="1:23">
      <c r="A237" s="164"/>
      <c r="B237"/>
      <c r="C237" s="27"/>
      <c r="E237"/>
      <c r="F237"/>
      <c r="G237"/>
      <c r="H237"/>
      <c r="K237"/>
      <c r="L237" s="27"/>
      <c r="M237"/>
      <c r="N237"/>
      <c r="O237" s="3"/>
      <c r="P237" s="3"/>
      <c r="Q237"/>
      <c r="R237"/>
      <c r="S237"/>
      <c r="T237"/>
      <c r="U237"/>
      <c r="V237"/>
      <c r="W237"/>
    </row>
    <row r="238" spans="1:23">
      <c r="A238" s="164"/>
      <c r="B238"/>
      <c r="C238" s="27"/>
      <c r="E238"/>
      <c r="F238"/>
      <c r="G238"/>
      <c r="H238"/>
      <c r="K238"/>
      <c r="L238" s="27"/>
      <c r="M238"/>
      <c r="N238"/>
      <c r="O238" s="3"/>
      <c r="P238" s="3"/>
      <c r="Q238"/>
      <c r="R238"/>
      <c r="S238"/>
      <c r="T238"/>
      <c r="U238"/>
      <c r="V238"/>
      <c r="W238"/>
    </row>
    <row r="239" spans="1:23">
      <c r="A239" s="164"/>
      <c r="B239"/>
      <c r="C239" s="27"/>
      <c r="E239"/>
      <c r="F239"/>
      <c r="G239"/>
      <c r="H239"/>
      <c r="K239"/>
      <c r="L239" s="27"/>
      <c r="M239"/>
      <c r="N239"/>
      <c r="O239" s="3"/>
      <c r="P239" s="3"/>
      <c r="Q239"/>
      <c r="R239"/>
      <c r="S239"/>
      <c r="T239"/>
      <c r="U239"/>
      <c r="V239"/>
      <c r="W239"/>
    </row>
    <row r="240" spans="1:23">
      <c r="A240" s="164"/>
      <c r="B240"/>
      <c r="C240" s="27"/>
      <c r="E240"/>
      <c r="F240"/>
      <c r="G240"/>
      <c r="H240"/>
      <c r="K240"/>
      <c r="L240" s="27"/>
      <c r="M240"/>
      <c r="N240"/>
      <c r="O240" s="3"/>
      <c r="P240" s="3"/>
      <c r="Q240"/>
      <c r="R240"/>
      <c r="S240"/>
      <c r="T240"/>
      <c r="U240"/>
      <c r="V240"/>
      <c r="W240"/>
    </row>
    <row r="241" spans="1:23">
      <c r="A241" s="164"/>
      <c r="B241"/>
      <c r="C241" s="27"/>
      <c r="E241"/>
      <c r="F241"/>
      <c r="G241"/>
      <c r="H241"/>
      <c r="K241"/>
      <c r="L241" s="27"/>
      <c r="M241"/>
      <c r="N241"/>
      <c r="O241" s="3"/>
      <c r="P241" s="3"/>
      <c r="Q241"/>
      <c r="R241"/>
      <c r="S241"/>
      <c r="T241"/>
      <c r="U241"/>
      <c r="V241"/>
      <c r="W241"/>
    </row>
    <row r="242" spans="1:23">
      <c r="A242" s="164"/>
      <c r="B242"/>
      <c r="C242" s="27"/>
      <c r="E242"/>
      <c r="F242"/>
      <c r="G242"/>
      <c r="H242"/>
      <c r="K242"/>
      <c r="L242" s="27"/>
      <c r="M242"/>
      <c r="N242"/>
      <c r="O242" s="3"/>
      <c r="P242" s="3"/>
      <c r="Q242" s="3"/>
      <c r="R242"/>
      <c r="S242"/>
      <c r="T242"/>
      <c r="U242"/>
      <c r="V242"/>
      <c r="W242"/>
    </row>
    <row r="243" spans="1:23">
      <c r="A243" s="164"/>
      <c r="B243"/>
      <c r="C243" s="27"/>
      <c r="E243"/>
      <c r="F243"/>
      <c r="G243"/>
      <c r="H243"/>
      <c r="K243"/>
      <c r="L243" s="27"/>
      <c r="M243"/>
      <c r="N243"/>
      <c r="O243" s="3"/>
      <c r="P243" s="3"/>
      <c r="Q243"/>
      <c r="R243"/>
      <c r="S243"/>
      <c r="T243"/>
      <c r="U243"/>
      <c r="V243"/>
      <c r="W243"/>
    </row>
    <row r="244" spans="1:23">
      <c r="A244" s="164"/>
      <c r="B244"/>
      <c r="C244" s="27"/>
      <c r="E244"/>
      <c r="F244"/>
      <c r="G244"/>
      <c r="H244"/>
      <c r="K244"/>
      <c r="L244" s="27"/>
      <c r="M244"/>
      <c r="N244"/>
      <c r="O244" s="3"/>
      <c r="P244" s="3"/>
      <c r="Q244" s="3"/>
      <c r="R244"/>
      <c r="S244"/>
      <c r="T244"/>
      <c r="U244"/>
      <c r="V244"/>
      <c r="W244"/>
    </row>
    <row r="245" spans="1:23">
      <c r="A245" s="164"/>
      <c r="B245"/>
      <c r="C245" s="27"/>
      <c r="E245"/>
      <c r="F245"/>
      <c r="G245"/>
      <c r="H245"/>
      <c r="K245"/>
      <c r="L245" s="27"/>
      <c r="M245"/>
      <c r="N245"/>
      <c r="O245" s="3"/>
      <c r="P245" s="3"/>
      <c r="Q245" s="3"/>
      <c r="R245"/>
      <c r="S245"/>
      <c r="T245"/>
      <c r="U245"/>
      <c r="V245"/>
      <c r="W245"/>
    </row>
    <row r="246" spans="1:23">
      <c r="A246" s="164"/>
      <c r="B246"/>
      <c r="C246" s="27"/>
      <c r="E246"/>
      <c r="F246"/>
      <c r="G246"/>
      <c r="H246"/>
      <c r="K246"/>
      <c r="L246" s="27"/>
      <c r="M246"/>
      <c r="N246"/>
      <c r="O246" s="3"/>
      <c r="P246" s="3"/>
      <c r="Q246"/>
      <c r="R246"/>
      <c r="S246"/>
      <c r="T246"/>
      <c r="U246"/>
      <c r="V246"/>
      <c r="W246"/>
    </row>
    <row r="247" spans="1:23">
      <c r="A247" s="164"/>
      <c r="B247"/>
      <c r="C247" s="27"/>
      <c r="E247"/>
      <c r="F247"/>
      <c r="G247"/>
      <c r="H247"/>
      <c r="K247"/>
      <c r="L247" s="27"/>
      <c r="M247"/>
      <c r="N247"/>
      <c r="O247" s="3"/>
      <c r="P247" s="3"/>
      <c r="Q247"/>
      <c r="R247"/>
      <c r="S247"/>
      <c r="T247"/>
      <c r="U247"/>
      <c r="V247"/>
      <c r="W247"/>
    </row>
    <row r="248" spans="1:23">
      <c r="A248" s="164"/>
      <c r="B248"/>
      <c r="C248" s="27"/>
      <c r="E248"/>
      <c r="F248"/>
      <c r="G248"/>
      <c r="H248"/>
      <c r="K248"/>
      <c r="L248" s="27"/>
      <c r="M248"/>
      <c r="N248"/>
      <c r="O248" s="3"/>
      <c r="P248" s="3"/>
      <c r="Q248" s="3"/>
      <c r="R248"/>
      <c r="S248"/>
      <c r="T248"/>
      <c r="U248"/>
      <c r="V248"/>
      <c r="W248"/>
    </row>
    <row r="249" spans="1:23">
      <c r="A249" s="164"/>
      <c r="B249"/>
      <c r="C249" s="27"/>
      <c r="E249"/>
      <c r="F249"/>
      <c r="G249"/>
      <c r="H249"/>
      <c r="K249"/>
      <c r="L249" s="27"/>
      <c r="M249"/>
      <c r="N249"/>
      <c r="O249" s="3"/>
      <c r="P249" s="3"/>
      <c r="Q249" s="3"/>
      <c r="R249"/>
      <c r="S249"/>
      <c r="T249"/>
      <c r="U249"/>
      <c r="V249"/>
      <c r="W249"/>
    </row>
    <row r="250" spans="1:23">
      <c r="A250" s="164"/>
      <c r="B250"/>
      <c r="C250" s="27"/>
      <c r="E250"/>
      <c r="F250"/>
      <c r="G250"/>
      <c r="H250"/>
      <c r="K250"/>
      <c r="L250" s="27"/>
      <c r="M250"/>
      <c r="N250"/>
      <c r="O250" s="3"/>
      <c r="P250" s="3"/>
      <c r="Q250"/>
      <c r="R250"/>
      <c r="S250"/>
      <c r="T250"/>
      <c r="U250"/>
      <c r="V250"/>
      <c r="W250"/>
    </row>
    <row r="251" spans="1:23">
      <c r="A251" s="164"/>
      <c r="B251"/>
      <c r="C251" s="27"/>
      <c r="E251"/>
      <c r="F251"/>
      <c r="G251"/>
      <c r="H251"/>
      <c r="K251"/>
      <c r="L251" s="27"/>
      <c r="M251"/>
      <c r="N251"/>
      <c r="O251" s="3"/>
      <c r="P251" s="3"/>
      <c r="Q251"/>
      <c r="R251"/>
      <c r="S251"/>
      <c r="T251"/>
      <c r="U251"/>
      <c r="V251"/>
      <c r="W251"/>
    </row>
    <row r="252" spans="1:23">
      <c r="A252" s="164"/>
      <c r="B252"/>
      <c r="C252" s="27"/>
      <c r="E252"/>
      <c r="F252"/>
      <c r="G252"/>
      <c r="H252"/>
      <c r="K252"/>
      <c r="L252" s="27"/>
      <c r="M252"/>
      <c r="N252"/>
      <c r="O252" s="3"/>
      <c r="P252" s="3"/>
      <c r="Q252" s="3"/>
      <c r="R252"/>
      <c r="S252"/>
      <c r="T252"/>
      <c r="U252"/>
      <c r="V252"/>
      <c r="W252"/>
    </row>
    <row r="253" spans="1:23">
      <c r="A253" s="164"/>
      <c r="B253"/>
      <c r="C253" s="27"/>
      <c r="E253"/>
      <c r="F253"/>
      <c r="G253"/>
      <c r="H253"/>
      <c r="K253"/>
      <c r="L253" s="27"/>
      <c r="M253"/>
      <c r="N253"/>
      <c r="O253" s="3"/>
      <c r="P253" s="3"/>
      <c r="Q253"/>
      <c r="R253"/>
      <c r="S253"/>
      <c r="T253"/>
      <c r="U253"/>
      <c r="V253"/>
      <c r="W253"/>
    </row>
    <row r="254" spans="1:23">
      <c r="A254" s="164"/>
      <c r="B254"/>
      <c r="C254" s="27"/>
      <c r="E254"/>
      <c r="F254"/>
      <c r="G254"/>
      <c r="H254"/>
      <c r="K254"/>
      <c r="L254" s="27"/>
      <c r="M254"/>
      <c r="N254"/>
      <c r="O254" s="3"/>
      <c r="P254" s="3"/>
      <c r="Q254"/>
      <c r="R254"/>
      <c r="S254"/>
      <c r="T254"/>
      <c r="U254"/>
      <c r="V254"/>
      <c r="W254"/>
    </row>
    <row r="255" spans="1:23">
      <c r="A255" s="164"/>
      <c r="B255"/>
      <c r="C255" s="27"/>
      <c r="E255"/>
      <c r="F255"/>
      <c r="G255"/>
      <c r="H255"/>
      <c r="K255"/>
      <c r="L255" s="27"/>
      <c r="M255"/>
      <c r="N255"/>
      <c r="O255" s="3"/>
      <c r="P255" s="3"/>
      <c r="Q255"/>
      <c r="R255"/>
      <c r="S255"/>
      <c r="T255"/>
      <c r="U255"/>
      <c r="V255"/>
      <c r="W255"/>
    </row>
    <row r="256" spans="1:23">
      <c r="A256" s="164"/>
      <c r="B256"/>
      <c r="C256" s="27"/>
      <c r="E256"/>
      <c r="F256"/>
      <c r="G256"/>
      <c r="H256"/>
      <c r="K256"/>
      <c r="L256" s="27"/>
      <c r="M256"/>
      <c r="N256"/>
      <c r="O256" s="3"/>
      <c r="P256" s="3"/>
      <c r="Q256"/>
      <c r="R256"/>
      <c r="S256"/>
      <c r="T256"/>
      <c r="U256"/>
      <c r="V256"/>
      <c r="W256"/>
    </row>
    <row r="257" spans="1:23">
      <c r="A257" s="164"/>
      <c r="B257"/>
      <c r="C257" s="27"/>
      <c r="E257"/>
      <c r="F257"/>
      <c r="G257"/>
      <c r="H257"/>
      <c r="K257"/>
      <c r="L257" s="27"/>
      <c r="M257"/>
      <c r="N257"/>
      <c r="O257" s="3"/>
      <c r="P257" s="3"/>
      <c r="Q257" s="3"/>
      <c r="R257"/>
      <c r="S257"/>
      <c r="T257"/>
      <c r="U257"/>
      <c r="V257"/>
      <c r="W257"/>
    </row>
    <row r="258" spans="1:23">
      <c r="A258" s="164"/>
      <c r="B258"/>
      <c r="C258" s="27"/>
      <c r="E258"/>
      <c r="F258"/>
      <c r="G258"/>
      <c r="H258"/>
      <c r="K258"/>
      <c r="L258" s="27"/>
      <c r="M258"/>
      <c r="N258"/>
      <c r="O258" s="3"/>
      <c r="P258" s="3"/>
      <c r="Q258"/>
      <c r="R258"/>
      <c r="S258"/>
      <c r="T258"/>
      <c r="U258"/>
      <c r="V258"/>
      <c r="W258"/>
    </row>
    <row r="259" spans="1:23">
      <c r="A259" s="164"/>
      <c r="B259"/>
      <c r="C259" s="27"/>
      <c r="E259"/>
      <c r="F259"/>
      <c r="G259"/>
      <c r="H259"/>
      <c r="K259"/>
      <c r="L259" s="27"/>
      <c r="M259"/>
      <c r="N259"/>
      <c r="O259" s="3"/>
      <c r="P259" s="3"/>
      <c r="Q259" s="3"/>
      <c r="R259"/>
      <c r="S259"/>
      <c r="T259"/>
      <c r="U259"/>
      <c r="V259"/>
      <c r="W259"/>
    </row>
    <row r="260" spans="1:23">
      <c r="A260" s="164"/>
      <c r="B260"/>
      <c r="C260" s="27"/>
      <c r="E260"/>
      <c r="F260"/>
      <c r="G260"/>
      <c r="H260"/>
      <c r="K260"/>
      <c r="L260" s="27"/>
      <c r="M260"/>
      <c r="N260"/>
      <c r="O260" s="3"/>
      <c r="P260" s="3"/>
      <c r="Q260"/>
      <c r="R260"/>
      <c r="S260"/>
      <c r="T260"/>
      <c r="U260"/>
      <c r="V260"/>
      <c r="W260"/>
    </row>
    <row r="261" spans="1:23">
      <c r="A261" s="164"/>
      <c r="B261"/>
      <c r="C261" s="27"/>
      <c r="E261"/>
      <c r="F261"/>
      <c r="G261"/>
      <c r="H261"/>
      <c r="K261"/>
      <c r="L261" s="27"/>
      <c r="M261"/>
      <c r="N261"/>
      <c r="O261" s="3"/>
      <c r="P261" s="3"/>
      <c r="Q261"/>
      <c r="R261"/>
      <c r="S261"/>
      <c r="T261"/>
      <c r="U261"/>
      <c r="V261"/>
      <c r="W261"/>
    </row>
    <row r="262" spans="1:23">
      <c r="A262" s="164"/>
      <c r="B262"/>
      <c r="C262" s="27"/>
      <c r="E262"/>
      <c r="F262"/>
      <c r="G262"/>
      <c r="H262"/>
      <c r="K262"/>
      <c r="L262" s="27"/>
      <c r="M262"/>
      <c r="N262"/>
      <c r="O262" s="3"/>
      <c r="P262" s="3"/>
      <c r="Q262"/>
      <c r="R262"/>
      <c r="S262"/>
      <c r="T262"/>
      <c r="U262"/>
      <c r="V262"/>
      <c r="W262"/>
    </row>
    <row r="263" spans="1:23">
      <c r="A263" s="164"/>
      <c r="B263"/>
      <c r="C263" s="27"/>
      <c r="E263"/>
      <c r="F263"/>
      <c r="G263"/>
      <c r="H263"/>
      <c r="K263"/>
      <c r="L263" s="27"/>
      <c r="M263"/>
      <c r="N263"/>
      <c r="O263" s="3"/>
      <c r="P263" s="3"/>
      <c r="Q263" s="3"/>
      <c r="R263"/>
      <c r="S263"/>
      <c r="T263"/>
      <c r="U263"/>
      <c r="V263"/>
      <c r="W263"/>
    </row>
    <row r="264" spans="1:23">
      <c r="A264" s="164"/>
      <c r="B264"/>
      <c r="C264" s="27"/>
      <c r="E264"/>
      <c r="F264"/>
      <c r="G264"/>
      <c r="H264"/>
      <c r="K264"/>
      <c r="L264" s="27"/>
      <c r="M264"/>
      <c r="N264"/>
      <c r="O264" s="3"/>
      <c r="P264" s="3"/>
      <c r="Q264" s="3"/>
      <c r="R264"/>
      <c r="S264"/>
      <c r="T264"/>
      <c r="U264"/>
      <c r="V264"/>
      <c r="W264"/>
    </row>
    <row r="265" spans="1:23">
      <c r="A265" s="164"/>
      <c r="B265"/>
      <c r="C265" s="27"/>
      <c r="E265"/>
      <c r="F265"/>
      <c r="G265"/>
      <c r="H265"/>
      <c r="K265"/>
      <c r="L265" s="27"/>
      <c r="M265"/>
      <c r="N265"/>
      <c r="O265" s="3"/>
      <c r="P265" s="3"/>
      <c r="Q265" s="3"/>
      <c r="R265"/>
      <c r="S265"/>
      <c r="T265"/>
      <c r="U265"/>
      <c r="V265"/>
      <c r="W265"/>
    </row>
    <row r="266" spans="1:23">
      <c r="A266" s="164"/>
      <c r="B266"/>
      <c r="C266" s="27"/>
      <c r="E266"/>
      <c r="F266"/>
      <c r="G266"/>
      <c r="H266"/>
      <c r="K266"/>
      <c r="L266" s="27"/>
      <c r="M266"/>
      <c r="N266"/>
      <c r="O266" s="3"/>
      <c r="P266" s="3"/>
      <c r="Q266" s="3"/>
      <c r="R266"/>
      <c r="S266"/>
      <c r="T266"/>
      <c r="U266"/>
      <c r="V266"/>
      <c r="W266"/>
    </row>
    <row r="267" spans="1:23">
      <c r="A267" s="164"/>
      <c r="B267"/>
      <c r="C267" s="27"/>
      <c r="E267"/>
      <c r="F267"/>
      <c r="G267"/>
      <c r="H267"/>
      <c r="K267"/>
      <c r="L267" s="27"/>
      <c r="M267"/>
      <c r="N267"/>
      <c r="O267" s="3"/>
      <c r="P267" s="3"/>
      <c r="Q267" s="3"/>
      <c r="R267"/>
      <c r="S267"/>
      <c r="T267"/>
      <c r="U267"/>
      <c r="V267"/>
      <c r="W267"/>
    </row>
    <row r="268" spans="1:23">
      <c r="A268" s="164"/>
      <c r="B268"/>
      <c r="C268" s="27"/>
      <c r="E268"/>
      <c r="F268"/>
      <c r="G268"/>
      <c r="H268"/>
      <c r="K268"/>
      <c r="L268" s="27"/>
      <c r="M268"/>
      <c r="N268"/>
      <c r="O268" s="3"/>
      <c r="P268" s="3"/>
      <c r="Q268" s="3"/>
      <c r="R268"/>
      <c r="S268"/>
      <c r="T268"/>
      <c r="U268"/>
      <c r="V268"/>
      <c r="W268"/>
    </row>
    <row r="269" spans="1:23">
      <c r="A269" s="164"/>
      <c r="B269"/>
      <c r="C269" s="27"/>
      <c r="E269"/>
      <c r="F269"/>
      <c r="G269"/>
      <c r="H269"/>
      <c r="K269"/>
      <c r="L269" s="27"/>
      <c r="M269"/>
      <c r="N269"/>
      <c r="O269" s="3"/>
      <c r="P269" s="3"/>
      <c r="Q269" s="3"/>
      <c r="R269"/>
      <c r="S269"/>
      <c r="T269"/>
      <c r="U269"/>
      <c r="V269"/>
      <c r="W269"/>
    </row>
    <row r="270" spans="1:23">
      <c r="A270" s="164"/>
      <c r="B270"/>
      <c r="C270" s="27"/>
      <c r="E270"/>
      <c r="F270"/>
      <c r="G270"/>
      <c r="H270"/>
      <c r="K270"/>
      <c r="L270" s="27"/>
      <c r="M270"/>
      <c r="N270"/>
      <c r="O270" s="3"/>
      <c r="P270" s="3"/>
      <c r="Q270" s="3"/>
      <c r="R270"/>
      <c r="S270"/>
      <c r="T270"/>
      <c r="U270"/>
      <c r="V270"/>
      <c r="W270"/>
    </row>
    <row r="271" spans="1:23">
      <c r="A271" s="164"/>
      <c r="B271"/>
      <c r="C271" s="27"/>
      <c r="E271"/>
      <c r="F271"/>
      <c r="G271"/>
      <c r="H271"/>
      <c r="K271"/>
      <c r="L271" s="27"/>
      <c r="M271"/>
      <c r="N271"/>
      <c r="O271" s="3"/>
      <c r="P271" s="3"/>
      <c r="Q271" s="3"/>
      <c r="R271"/>
      <c r="S271"/>
      <c r="T271"/>
      <c r="U271"/>
      <c r="V271"/>
      <c r="W271"/>
    </row>
    <row r="272" spans="1:23">
      <c r="A272" s="164"/>
      <c r="B272"/>
      <c r="C272" s="27"/>
      <c r="E272"/>
      <c r="F272"/>
      <c r="G272"/>
      <c r="H272"/>
      <c r="K272"/>
      <c r="L272" s="27"/>
      <c r="M272"/>
      <c r="N272"/>
      <c r="O272" s="3"/>
      <c r="P272" s="3"/>
      <c r="Q272" s="3"/>
      <c r="R272"/>
      <c r="S272"/>
      <c r="T272"/>
      <c r="U272"/>
      <c r="V272"/>
      <c r="W272"/>
    </row>
    <row r="273" spans="1:23">
      <c r="A273" s="164"/>
      <c r="B273"/>
      <c r="C273" s="27"/>
      <c r="E273"/>
      <c r="F273"/>
      <c r="G273"/>
      <c r="H273"/>
      <c r="K273"/>
      <c r="L273" s="27"/>
      <c r="M273"/>
      <c r="N273"/>
      <c r="O273" s="3"/>
      <c r="P273" s="3"/>
      <c r="Q273" s="3"/>
      <c r="R273"/>
      <c r="S273"/>
      <c r="T273"/>
      <c r="U273"/>
      <c r="V273"/>
      <c r="W273"/>
    </row>
    <row r="274" spans="1:23">
      <c r="A274" s="164"/>
      <c r="B274"/>
      <c r="C274" s="27"/>
      <c r="E274"/>
      <c r="F274"/>
      <c r="G274"/>
      <c r="H274"/>
      <c r="K274"/>
      <c r="L274" s="27"/>
      <c r="M274"/>
      <c r="N274"/>
      <c r="O274" s="3"/>
      <c r="P274" s="3"/>
      <c r="Q274" s="3"/>
      <c r="R274"/>
      <c r="S274"/>
      <c r="T274"/>
      <c r="U274"/>
      <c r="V274"/>
      <c r="W274"/>
    </row>
    <row r="275" spans="1:23">
      <c r="A275" s="164"/>
      <c r="B275"/>
      <c r="C275" s="27"/>
      <c r="E275"/>
      <c r="F275"/>
      <c r="G275"/>
      <c r="H275"/>
      <c r="K275"/>
      <c r="L275" s="27"/>
      <c r="M275"/>
      <c r="N275"/>
      <c r="O275" s="3"/>
      <c r="P275" s="3"/>
      <c r="Q275" s="3"/>
      <c r="R275"/>
      <c r="S275"/>
      <c r="T275"/>
      <c r="U275"/>
      <c r="V275"/>
      <c r="W275"/>
    </row>
    <row r="276" spans="1:23">
      <c r="A276" s="164"/>
      <c r="B276"/>
      <c r="C276" s="27"/>
      <c r="E276"/>
      <c r="F276"/>
      <c r="G276"/>
      <c r="H276"/>
      <c r="K276"/>
      <c r="L276" s="27"/>
      <c r="M276"/>
      <c r="N276"/>
      <c r="O276" s="3"/>
      <c r="P276" s="3"/>
      <c r="Q276" s="3"/>
      <c r="R276"/>
      <c r="S276"/>
      <c r="T276"/>
      <c r="U276"/>
      <c r="V276"/>
      <c r="W276"/>
    </row>
    <row r="277" spans="1:23">
      <c r="A277" s="164"/>
      <c r="B277"/>
      <c r="C277" s="27"/>
      <c r="E277"/>
      <c r="F277"/>
      <c r="G277"/>
      <c r="H277"/>
      <c r="K277"/>
      <c r="L277" s="27"/>
      <c r="M277"/>
      <c r="N277"/>
      <c r="O277" s="3"/>
      <c r="P277" s="3"/>
      <c r="Q277" s="3"/>
      <c r="R277"/>
      <c r="S277"/>
      <c r="T277"/>
      <c r="U277"/>
      <c r="V277"/>
      <c r="W277"/>
    </row>
    <row r="278" spans="1:23">
      <c r="A278" s="164"/>
      <c r="B278"/>
      <c r="C278" s="27"/>
      <c r="E278"/>
      <c r="F278"/>
      <c r="G278"/>
      <c r="H278"/>
      <c r="K278"/>
      <c r="L278" s="27"/>
      <c r="M278"/>
      <c r="N278"/>
      <c r="O278" s="3"/>
      <c r="P278" s="3"/>
      <c r="Q278" s="3"/>
      <c r="R278"/>
      <c r="S278"/>
      <c r="T278"/>
      <c r="U278"/>
      <c r="V278"/>
      <c r="W278"/>
    </row>
    <row r="279" spans="1:23">
      <c r="A279" s="164"/>
      <c r="B279"/>
      <c r="C279" s="27"/>
      <c r="E279"/>
      <c r="F279"/>
      <c r="G279"/>
      <c r="H279"/>
      <c r="K279"/>
      <c r="L279" s="27"/>
      <c r="M279"/>
      <c r="N279"/>
      <c r="O279" s="3"/>
      <c r="P279" s="3"/>
      <c r="Q279" s="3"/>
      <c r="R279"/>
      <c r="S279"/>
      <c r="T279"/>
      <c r="U279"/>
      <c r="V279"/>
      <c r="W279"/>
    </row>
    <row r="280" spans="1:23">
      <c r="A280" s="164"/>
      <c r="B280"/>
      <c r="C280" s="27"/>
      <c r="E280"/>
      <c r="F280"/>
      <c r="G280"/>
      <c r="H280"/>
      <c r="K280"/>
      <c r="L280" s="27"/>
      <c r="M280"/>
      <c r="N280"/>
      <c r="O280" s="3"/>
      <c r="P280" s="3"/>
      <c r="Q280" s="3"/>
      <c r="R280"/>
      <c r="S280"/>
      <c r="T280"/>
      <c r="U280"/>
      <c r="V280"/>
      <c r="W280"/>
    </row>
    <row r="281" spans="1:23">
      <c r="A281" s="164"/>
      <c r="B281"/>
      <c r="C281" s="27"/>
      <c r="E281"/>
      <c r="F281"/>
      <c r="G281"/>
      <c r="H281"/>
      <c r="K281"/>
      <c r="L281" s="27"/>
      <c r="M281"/>
      <c r="N281"/>
      <c r="O281" s="3"/>
      <c r="P281" s="3"/>
      <c r="Q281" s="3"/>
      <c r="R281"/>
      <c r="S281"/>
      <c r="T281"/>
      <c r="U281"/>
      <c r="V281"/>
      <c r="W281"/>
    </row>
    <row r="282" spans="1:23">
      <c r="A282" s="164"/>
      <c r="B282"/>
      <c r="C282" s="27"/>
      <c r="E282"/>
      <c r="F282"/>
      <c r="G282"/>
      <c r="H282"/>
      <c r="K282"/>
      <c r="L282" s="27"/>
      <c r="M282"/>
      <c r="N282"/>
      <c r="O282" s="3"/>
      <c r="P282" s="3"/>
      <c r="Q282" s="3"/>
      <c r="R282"/>
      <c r="S282"/>
      <c r="T282"/>
      <c r="U282"/>
      <c r="V282"/>
      <c r="W282"/>
    </row>
    <row r="283" spans="1:23">
      <c r="A283" s="164"/>
      <c r="B283"/>
      <c r="C283" s="27"/>
      <c r="E283"/>
      <c r="F283"/>
      <c r="G283"/>
      <c r="H283"/>
      <c r="K283"/>
      <c r="L283" s="27"/>
      <c r="M283"/>
      <c r="N283"/>
      <c r="O283" s="3"/>
      <c r="P283" s="3"/>
      <c r="Q283" s="3"/>
      <c r="R283"/>
      <c r="S283"/>
      <c r="T283"/>
      <c r="U283"/>
      <c r="V283"/>
      <c r="W283"/>
    </row>
    <row r="284" spans="1:23">
      <c r="A284" s="164"/>
      <c r="B284"/>
      <c r="C284" s="27"/>
      <c r="E284"/>
      <c r="F284"/>
      <c r="G284"/>
      <c r="H284"/>
      <c r="K284"/>
      <c r="L284" s="27"/>
      <c r="M284"/>
      <c r="N284"/>
      <c r="O284" s="3"/>
      <c r="P284" s="3"/>
      <c r="Q284" s="3"/>
      <c r="R284"/>
      <c r="S284"/>
      <c r="T284"/>
      <c r="U284"/>
      <c r="V284"/>
      <c r="W284"/>
    </row>
    <row r="285" spans="1:23">
      <c r="A285" s="164"/>
      <c r="B285"/>
      <c r="C285" s="27"/>
      <c r="E285"/>
      <c r="F285"/>
      <c r="G285"/>
      <c r="H285"/>
      <c r="K285"/>
      <c r="L285" s="27"/>
      <c r="M285"/>
      <c r="N285"/>
      <c r="O285" s="3"/>
      <c r="P285" s="3"/>
      <c r="Q285" s="3"/>
      <c r="R285"/>
      <c r="S285"/>
      <c r="T285"/>
      <c r="U285"/>
      <c r="V285"/>
      <c r="W285"/>
    </row>
    <row r="286" spans="1:23">
      <c r="A286" s="164"/>
      <c r="B286"/>
      <c r="C286" s="27"/>
      <c r="E286"/>
      <c r="F286"/>
      <c r="G286"/>
      <c r="H286"/>
      <c r="K286"/>
      <c r="L286" s="27"/>
      <c r="M286"/>
      <c r="N286"/>
      <c r="O286" s="3"/>
      <c r="P286" s="3"/>
      <c r="Q286" s="3"/>
      <c r="R286"/>
      <c r="S286"/>
      <c r="T286"/>
      <c r="U286"/>
      <c r="V286"/>
      <c r="W286"/>
    </row>
    <row r="287" spans="1:23">
      <c r="A287" s="164"/>
      <c r="B287"/>
      <c r="C287" s="27"/>
      <c r="E287"/>
      <c r="F287"/>
      <c r="G287"/>
      <c r="H287"/>
      <c r="K287"/>
      <c r="L287" s="27"/>
      <c r="M287"/>
      <c r="N287"/>
      <c r="O287" s="3"/>
      <c r="P287" s="3"/>
      <c r="Q287" s="3"/>
      <c r="R287"/>
      <c r="S287"/>
      <c r="T287"/>
      <c r="U287"/>
      <c r="V287"/>
      <c r="W287"/>
    </row>
    <row r="288" spans="1:23">
      <c r="A288" s="164"/>
      <c r="B288"/>
      <c r="C288" s="27"/>
      <c r="E288"/>
      <c r="F288"/>
      <c r="G288"/>
      <c r="H288"/>
      <c r="K288"/>
      <c r="L288" s="27"/>
      <c r="M288"/>
      <c r="N288"/>
      <c r="O288" s="3"/>
      <c r="P288" s="3"/>
      <c r="Q288" s="3"/>
      <c r="R288"/>
      <c r="S288"/>
      <c r="T288"/>
      <c r="U288"/>
      <c r="V288"/>
      <c r="W288"/>
    </row>
    <row r="289" spans="1:23">
      <c r="A289" s="164"/>
      <c r="B289"/>
      <c r="C289" s="27"/>
      <c r="E289"/>
      <c r="F289"/>
      <c r="G289"/>
      <c r="H289"/>
      <c r="K289"/>
      <c r="L289" s="27"/>
      <c r="M289"/>
      <c r="N289"/>
      <c r="O289" s="3"/>
      <c r="P289" s="3"/>
      <c r="Q289" s="3"/>
      <c r="R289"/>
      <c r="S289"/>
      <c r="T289"/>
      <c r="U289"/>
      <c r="V289"/>
      <c r="W289"/>
    </row>
    <row r="290" spans="1:23">
      <c r="A290" s="164"/>
      <c r="B290"/>
      <c r="C290" s="27"/>
      <c r="E290"/>
      <c r="F290"/>
      <c r="G290"/>
      <c r="H290"/>
      <c r="K290"/>
      <c r="L290" s="27"/>
      <c r="M290"/>
      <c r="N290"/>
      <c r="O290" s="3"/>
      <c r="P290" s="3"/>
      <c r="Q290" s="3"/>
      <c r="R290"/>
      <c r="S290"/>
      <c r="T290"/>
      <c r="U290"/>
      <c r="V290"/>
      <c r="W290"/>
    </row>
    <row r="291" spans="1:23">
      <c r="A291" s="164"/>
      <c r="B291"/>
      <c r="C291" s="27"/>
      <c r="E291"/>
      <c r="F291"/>
      <c r="G291"/>
      <c r="H291"/>
      <c r="K291"/>
      <c r="L291" s="27"/>
      <c r="M291"/>
      <c r="N291"/>
      <c r="O291" s="3"/>
      <c r="P291" s="3"/>
      <c r="Q291" s="3"/>
      <c r="R291"/>
      <c r="S291"/>
      <c r="T291"/>
      <c r="U291"/>
      <c r="V291"/>
      <c r="W291"/>
    </row>
    <row r="292" spans="1:23">
      <c r="A292" s="164"/>
      <c r="B292"/>
      <c r="C292" s="27"/>
      <c r="E292"/>
      <c r="F292"/>
      <c r="G292"/>
      <c r="H292"/>
      <c r="K292"/>
      <c r="L292" s="27"/>
      <c r="M292"/>
      <c r="N292"/>
      <c r="O292" s="3"/>
      <c r="P292" s="3"/>
      <c r="Q292" s="3"/>
      <c r="R292"/>
      <c r="S292"/>
      <c r="T292"/>
      <c r="U292"/>
      <c r="V292"/>
      <c r="W292"/>
    </row>
    <row r="293" spans="1:23">
      <c r="A293" s="164"/>
      <c r="B293"/>
      <c r="C293" s="27"/>
      <c r="E293"/>
      <c r="F293"/>
      <c r="G293"/>
      <c r="H293"/>
      <c r="K293"/>
      <c r="L293" s="27"/>
      <c r="M293"/>
      <c r="N293"/>
      <c r="O293" s="3"/>
      <c r="P293" s="3"/>
      <c r="Q293"/>
      <c r="R293"/>
      <c r="S293"/>
      <c r="T293"/>
      <c r="U293"/>
      <c r="V293"/>
      <c r="W293"/>
    </row>
    <row r="294" spans="1:23">
      <c r="A294" s="164"/>
      <c r="B294"/>
      <c r="C294" s="27"/>
      <c r="E294"/>
      <c r="F294"/>
      <c r="G294"/>
      <c r="H294"/>
      <c r="K294"/>
      <c r="L294" s="27"/>
      <c r="M294"/>
      <c r="N294"/>
      <c r="O294" s="3"/>
      <c r="P294" s="3"/>
      <c r="Q294" s="3"/>
      <c r="R294"/>
      <c r="S294"/>
      <c r="T294"/>
      <c r="U294"/>
      <c r="V294"/>
      <c r="W294"/>
    </row>
    <row r="295" spans="1:23">
      <c r="A295" s="164"/>
      <c r="B295"/>
      <c r="C295" s="27"/>
      <c r="E295"/>
      <c r="F295"/>
      <c r="G295"/>
      <c r="H295"/>
      <c r="K295"/>
      <c r="L295" s="27"/>
      <c r="M295"/>
      <c r="N295"/>
      <c r="O295" s="3"/>
      <c r="P295" s="3"/>
      <c r="Q295" s="3"/>
      <c r="R295"/>
      <c r="S295"/>
      <c r="T295"/>
      <c r="U295"/>
      <c r="V295"/>
      <c r="W295"/>
    </row>
    <row r="296" spans="1:23">
      <c r="A296" s="164"/>
      <c r="B296"/>
      <c r="C296" s="27"/>
      <c r="E296"/>
      <c r="F296"/>
      <c r="G296"/>
      <c r="H296"/>
      <c r="K296"/>
      <c r="L296" s="27"/>
      <c r="M296"/>
      <c r="N296"/>
      <c r="O296" s="3"/>
      <c r="P296" s="3"/>
      <c r="Q296" s="3"/>
      <c r="R296"/>
      <c r="S296"/>
      <c r="T296"/>
      <c r="U296"/>
      <c r="V296"/>
      <c r="W296"/>
    </row>
    <row r="297" spans="1:23">
      <c r="A297" s="164"/>
      <c r="B297"/>
      <c r="C297" s="27"/>
      <c r="E297"/>
      <c r="F297"/>
      <c r="G297"/>
      <c r="H297"/>
      <c r="K297"/>
      <c r="L297" s="27"/>
      <c r="M297"/>
      <c r="N297"/>
      <c r="O297" s="3"/>
      <c r="P297" s="3"/>
      <c r="Q297" s="3"/>
      <c r="R297"/>
      <c r="S297"/>
      <c r="T297"/>
      <c r="U297"/>
      <c r="V297"/>
      <c r="W297"/>
    </row>
    <row r="298" spans="1:23">
      <c r="A298" s="164"/>
      <c r="B298"/>
      <c r="C298" s="27"/>
      <c r="E298"/>
      <c r="F298"/>
      <c r="G298"/>
      <c r="H298"/>
      <c r="K298"/>
      <c r="L298" s="27"/>
      <c r="M298"/>
      <c r="N298"/>
      <c r="O298" s="3"/>
      <c r="P298" s="3"/>
      <c r="Q298" s="3"/>
      <c r="R298"/>
      <c r="S298"/>
      <c r="T298"/>
      <c r="U298"/>
      <c r="V298"/>
      <c r="W298"/>
    </row>
    <row r="299" spans="1:23">
      <c r="A299" s="164"/>
      <c r="B299"/>
      <c r="C299" s="27"/>
      <c r="E299"/>
      <c r="F299"/>
      <c r="G299"/>
      <c r="H299"/>
      <c r="K299"/>
      <c r="L299" s="27"/>
      <c r="M299"/>
      <c r="N299"/>
      <c r="O299" s="3"/>
      <c r="P299" s="3"/>
      <c r="Q299" s="3"/>
      <c r="R299"/>
      <c r="S299"/>
      <c r="T299"/>
      <c r="U299"/>
      <c r="V299"/>
      <c r="W299"/>
    </row>
    <row r="300" spans="1:23">
      <c r="A300" s="164"/>
      <c r="B300"/>
      <c r="C300" s="27"/>
      <c r="E300"/>
      <c r="F300"/>
      <c r="G300"/>
      <c r="H300"/>
      <c r="K300"/>
      <c r="L300" s="27"/>
      <c r="M300"/>
      <c r="N300"/>
      <c r="O300" s="3"/>
      <c r="P300" s="3"/>
      <c r="Q300"/>
      <c r="R300"/>
      <c r="S300"/>
      <c r="T300"/>
      <c r="U300"/>
      <c r="V300"/>
      <c r="W300"/>
    </row>
    <row r="301" spans="1:23">
      <c r="A301" s="164"/>
      <c r="B301"/>
      <c r="C301" s="27"/>
      <c r="E301"/>
      <c r="F301"/>
      <c r="G301"/>
      <c r="H301"/>
      <c r="K301"/>
      <c r="L301" s="27"/>
      <c r="M301"/>
      <c r="N301"/>
      <c r="O301" s="3"/>
      <c r="P301" s="3"/>
      <c r="Q301" s="3"/>
      <c r="R301"/>
      <c r="S301"/>
      <c r="T301"/>
      <c r="U301"/>
      <c r="V301"/>
      <c r="W301"/>
    </row>
    <row r="302" spans="1:23">
      <c r="A302" s="164"/>
      <c r="B302"/>
      <c r="C302" s="27"/>
      <c r="E302"/>
      <c r="F302"/>
      <c r="G302"/>
      <c r="H302"/>
      <c r="K302"/>
      <c r="L302" s="27"/>
      <c r="M302"/>
      <c r="N302"/>
      <c r="O302" s="3"/>
      <c r="P302" s="3"/>
      <c r="Q302" s="3"/>
      <c r="R302"/>
      <c r="S302"/>
      <c r="T302"/>
      <c r="U302"/>
      <c r="V302"/>
      <c r="W302"/>
    </row>
    <row r="303" spans="1:23">
      <c r="A303" s="164"/>
      <c r="B303"/>
      <c r="C303" s="27"/>
      <c r="E303"/>
      <c r="F303"/>
      <c r="G303"/>
      <c r="H303"/>
      <c r="K303"/>
      <c r="L303" s="27"/>
      <c r="M303"/>
      <c r="N303"/>
      <c r="O303" s="3"/>
      <c r="P303" s="3"/>
      <c r="Q303" s="3"/>
      <c r="R303"/>
      <c r="S303"/>
      <c r="T303"/>
      <c r="U303"/>
      <c r="V303"/>
      <c r="W303"/>
    </row>
    <row r="304" spans="1:23">
      <c r="A304" s="164"/>
      <c r="B304"/>
      <c r="C304" s="27"/>
      <c r="E304"/>
      <c r="F304"/>
      <c r="G304"/>
      <c r="H304"/>
      <c r="K304"/>
      <c r="L304" s="27"/>
      <c r="M304"/>
      <c r="N304"/>
      <c r="O304" s="3"/>
      <c r="P304" s="3"/>
      <c r="Q304" s="3"/>
      <c r="R304"/>
      <c r="S304"/>
      <c r="T304"/>
      <c r="U304"/>
      <c r="V304"/>
      <c r="W304"/>
    </row>
    <row r="305" spans="1:23">
      <c r="A305" s="164"/>
      <c r="B305"/>
      <c r="C305" s="27"/>
      <c r="E305"/>
      <c r="F305"/>
      <c r="G305"/>
      <c r="H305"/>
      <c r="K305"/>
      <c r="L305" s="27"/>
      <c r="M305"/>
      <c r="N305"/>
      <c r="O305" s="3"/>
      <c r="P305" s="3"/>
      <c r="Q305" s="3"/>
      <c r="R305"/>
      <c r="S305"/>
      <c r="T305"/>
      <c r="U305"/>
      <c r="V305"/>
      <c r="W305"/>
    </row>
    <row r="306" spans="1:23">
      <c r="A306" s="164"/>
      <c r="B306"/>
      <c r="C306" s="27"/>
      <c r="E306"/>
      <c r="F306"/>
      <c r="G306"/>
      <c r="H306"/>
      <c r="K306"/>
      <c r="L306" s="27"/>
      <c r="M306"/>
      <c r="N306"/>
      <c r="O306" s="3"/>
      <c r="P306" s="3"/>
      <c r="Q306" s="3"/>
      <c r="R306"/>
      <c r="S306"/>
      <c r="T306"/>
      <c r="U306"/>
      <c r="V306"/>
      <c r="W306"/>
    </row>
    <row r="307" spans="1:23">
      <c r="A307" s="164"/>
      <c r="B307"/>
      <c r="C307" s="27"/>
      <c r="E307"/>
      <c r="F307"/>
      <c r="G307"/>
      <c r="H307"/>
      <c r="K307"/>
      <c r="L307" s="27"/>
      <c r="M307"/>
      <c r="N307"/>
      <c r="O307" s="3"/>
      <c r="P307" s="3"/>
      <c r="Q307" s="3"/>
      <c r="R307"/>
      <c r="S307"/>
      <c r="T307"/>
      <c r="U307"/>
      <c r="V307"/>
      <c r="W307"/>
    </row>
    <row r="308" spans="1:23">
      <c r="A308" s="164"/>
      <c r="B308"/>
      <c r="C308" s="27"/>
      <c r="E308"/>
      <c r="F308"/>
      <c r="G308"/>
      <c r="H308"/>
      <c r="K308"/>
      <c r="L308" s="27"/>
      <c r="M308"/>
      <c r="N308"/>
      <c r="O308" s="3"/>
      <c r="P308" s="3"/>
      <c r="Q308" s="3"/>
      <c r="R308"/>
      <c r="S308"/>
      <c r="T308"/>
      <c r="U308"/>
      <c r="V308"/>
      <c r="W308"/>
    </row>
    <row r="309" spans="1:23">
      <c r="A309" s="164"/>
      <c r="B309"/>
      <c r="C309" s="27"/>
      <c r="E309"/>
      <c r="F309"/>
      <c r="G309"/>
      <c r="H309"/>
      <c r="K309"/>
      <c r="L309" s="27"/>
      <c r="M309"/>
      <c r="N309"/>
      <c r="O309" s="3"/>
      <c r="P309" s="3"/>
      <c r="Q309" s="3"/>
      <c r="R309"/>
      <c r="S309"/>
      <c r="T309"/>
      <c r="U309"/>
      <c r="V309"/>
      <c r="W309"/>
    </row>
    <row r="310" spans="1:23">
      <c r="A310" s="164"/>
      <c r="B310"/>
      <c r="C310" s="27"/>
      <c r="E310"/>
      <c r="F310"/>
      <c r="G310"/>
      <c r="H310"/>
      <c r="K310"/>
      <c r="L310" s="27"/>
      <c r="M310"/>
      <c r="N310"/>
      <c r="O310" s="3"/>
      <c r="P310" s="3"/>
      <c r="Q310" s="3"/>
      <c r="R310"/>
      <c r="S310"/>
      <c r="T310"/>
      <c r="U310"/>
      <c r="V310"/>
      <c r="W310"/>
    </row>
    <row r="311" spans="1:23">
      <c r="A311" s="164"/>
      <c r="B311"/>
      <c r="C311" s="27"/>
      <c r="E311"/>
      <c r="F311"/>
      <c r="G311"/>
      <c r="H311"/>
      <c r="K311"/>
      <c r="L311" s="27"/>
      <c r="M311"/>
      <c r="N311"/>
      <c r="O311" s="3"/>
      <c r="P311" s="3"/>
      <c r="Q311" s="3"/>
      <c r="R311"/>
      <c r="S311"/>
      <c r="T311"/>
      <c r="U311"/>
      <c r="V311"/>
      <c r="W311"/>
    </row>
    <row r="312" spans="1:23">
      <c r="A312" s="164"/>
      <c r="B312"/>
      <c r="C312" s="27"/>
      <c r="E312"/>
      <c r="F312"/>
      <c r="G312"/>
      <c r="H312"/>
      <c r="K312"/>
      <c r="L312" s="27"/>
      <c r="M312"/>
      <c r="N312"/>
      <c r="O312" s="3"/>
      <c r="P312" s="3"/>
      <c r="Q312" s="3"/>
      <c r="R312"/>
      <c r="S312"/>
      <c r="T312"/>
      <c r="U312"/>
      <c r="V312"/>
      <c r="W312"/>
    </row>
    <row r="313" spans="1:23">
      <c r="A313" s="164"/>
      <c r="B313"/>
      <c r="C313" s="27"/>
      <c r="E313"/>
      <c r="F313"/>
      <c r="G313"/>
      <c r="H313"/>
      <c r="K313"/>
      <c r="L313" s="27"/>
      <c r="M313"/>
      <c r="N313"/>
      <c r="O313" s="3"/>
      <c r="P313" s="3"/>
      <c r="Q313" s="3"/>
      <c r="R313"/>
      <c r="S313"/>
      <c r="T313"/>
      <c r="U313"/>
      <c r="V313"/>
      <c r="W313"/>
    </row>
    <row r="314" spans="1:23">
      <c r="A314" s="164"/>
      <c r="B314"/>
      <c r="C314" s="27"/>
      <c r="E314"/>
      <c r="F314"/>
      <c r="G314"/>
      <c r="H314"/>
      <c r="K314"/>
      <c r="L314" s="27"/>
      <c r="M314"/>
      <c r="N314"/>
      <c r="O314" s="3"/>
      <c r="P314" s="3"/>
      <c r="Q314" s="3"/>
      <c r="R314"/>
      <c r="S314"/>
      <c r="T314"/>
      <c r="U314"/>
      <c r="V314"/>
      <c r="W314"/>
    </row>
    <row r="315" spans="1:23">
      <c r="A315" s="164"/>
      <c r="B315"/>
      <c r="C315" s="27"/>
      <c r="E315"/>
      <c r="F315"/>
      <c r="G315"/>
      <c r="H315"/>
      <c r="K315"/>
      <c r="L315" s="27"/>
      <c r="M315"/>
      <c r="N315"/>
      <c r="O315" s="3"/>
      <c r="P315" s="3"/>
      <c r="Q315" s="3"/>
      <c r="R315"/>
      <c r="S315"/>
      <c r="T315"/>
      <c r="U315"/>
      <c r="V315"/>
      <c r="W315"/>
    </row>
    <row r="316" spans="1:23">
      <c r="A316" s="164"/>
      <c r="B316"/>
      <c r="C316" s="27"/>
      <c r="E316"/>
      <c r="F316"/>
      <c r="G316"/>
      <c r="H316"/>
      <c r="K316"/>
      <c r="L316" s="27"/>
      <c r="M316"/>
      <c r="N316"/>
      <c r="O316" s="3"/>
      <c r="P316" s="3"/>
      <c r="Q316" s="3"/>
      <c r="R316"/>
      <c r="S316"/>
      <c r="T316"/>
      <c r="U316"/>
      <c r="V316"/>
      <c r="W316"/>
    </row>
    <row r="317" spans="1:23">
      <c r="A317" s="164"/>
      <c r="B317"/>
      <c r="C317" s="27"/>
      <c r="E317"/>
      <c r="F317"/>
      <c r="G317"/>
      <c r="H317"/>
      <c r="K317"/>
      <c r="L317" s="27"/>
      <c r="M317"/>
      <c r="N317"/>
      <c r="O317" s="3"/>
      <c r="P317" s="3"/>
      <c r="Q317" s="3"/>
      <c r="R317"/>
      <c r="S317"/>
      <c r="T317"/>
      <c r="U317"/>
      <c r="V317"/>
      <c r="W317"/>
    </row>
    <row r="318" spans="1:23">
      <c r="A318" s="164"/>
      <c r="B318"/>
      <c r="C318" s="27"/>
      <c r="E318"/>
      <c r="F318"/>
      <c r="G318"/>
      <c r="H318"/>
      <c r="K318"/>
      <c r="L318" s="27"/>
      <c r="M318"/>
      <c r="N318"/>
      <c r="O318" s="3"/>
      <c r="P318" s="3"/>
      <c r="Q318" s="3"/>
      <c r="R318"/>
      <c r="S318"/>
      <c r="T318"/>
      <c r="U318"/>
      <c r="V318"/>
      <c r="W318"/>
    </row>
    <row r="319" spans="1:23">
      <c r="A319" s="164"/>
      <c r="B319"/>
      <c r="C319" s="27"/>
      <c r="E319"/>
      <c r="F319"/>
      <c r="G319"/>
      <c r="H319"/>
      <c r="K319"/>
      <c r="L319" s="27"/>
      <c r="M319"/>
      <c r="N319"/>
      <c r="O319" s="3"/>
      <c r="P319" s="3"/>
      <c r="Q319" s="3"/>
      <c r="R319"/>
      <c r="S319"/>
      <c r="T319"/>
      <c r="U319"/>
      <c r="V319"/>
      <c r="W319"/>
    </row>
    <row r="320" spans="1:23">
      <c r="A320" s="164"/>
      <c r="B320"/>
      <c r="C320" s="27"/>
      <c r="E320"/>
      <c r="F320"/>
      <c r="G320"/>
      <c r="H320"/>
      <c r="K320"/>
      <c r="L320" s="27"/>
      <c r="M320"/>
      <c r="N320"/>
      <c r="O320" s="3"/>
      <c r="P320" s="3"/>
      <c r="Q320" s="3"/>
      <c r="R320"/>
      <c r="S320"/>
      <c r="T320"/>
      <c r="U320"/>
      <c r="V320"/>
      <c r="W320"/>
    </row>
    <row r="321" spans="1:23">
      <c r="A321" s="164"/>
      <c r="B321"/>
      <c r="C321" s="27"/>
      <c r="E321"/>
      <c r="F321"/>
      <c r="G321"/>
      <c r="H321"/>
      <c r="K321"/>
      <c r="L321" s="27"/>
      <c r="M321"/>
      <c r="N321"/>
      <c r="O321" s="3"/>
      <c r="P321" s="3"/>
      <c r="Q321" s="3"/>
      <c r="R321"/>
      <c r="S321"/>
      <c r="T321"/>
      <c r="U321"/>
      <c r="V321"/>
      <c r="W321"/>
    </row>
    <row r="322" spans="1:23">
      <c r="A322" s="164"/>
      <c r="B322"/>
      <c r="C322" s="27"/>
      <c r="E322"/>
      <c r="F322"/>
      <c r="G322"/>
      <c r="H322"/>
      <c r="K322"/>
      <c r="L322" s="27"/>
      <c r="M322"/>
      <c r="N322"/>
      <c r="O322" s="3"/>
      <c r="P322" s="3"/>
      <c r="Q322" s="3"/>
      <c r="R322"/>
      <c r="S322"/>
      <c r="T322"/>
      <c r="U322"/>
      <c r="V322"/>
      <c r="W322"/>
    </row>
    <row r="323" spans="1:23">
      <c r="A323" s="164"/>
      <c r="B323"/>
      <c r="C323" s="27"/>
      <c r="E323"/>
      <c r="F323"/>
      <c r="G323"/>
      <c r="H323"/>
      <c r="K323"/>
      <c r="L323" s="27"/>
      <c r="M323"/>
      <c r="N323"/>
      <c r="O323" s="3"/>
      <c r="P323" s="3"/>
      <c r="Q323" s="3"/>
      <c r="R323"/>
      <c r="S323"/>
      <c r="T323"/>
      <c r="U323"/>
      <c r="V323"/>
      <c r="W323"/>
    </row>
    <row r="324" spans="1:23">
      <c r="A324" s="164"/>
      <c r="B324"/>
      <c r="C324" s="27"/>
      <c r="E324"/>
      <c r="F324"/>
      <c r="G324"/>
      <c r="H324"/>
      <c r="K324"/>
      <c r="L324" s="27"/>
      <c r="M324"/>
      <c r="N324"/>
      <c r="O324" s="3"/>
      <c r="P324" s="3"/>
      <c r="Q324" s="3"/>
      <c r="R324"/>
      <c r="S324"/>
      <c r="T324"/>
      <c r="U324"/>
      <c r="V324"/>
      <c r="W324"/>
    </row>
    <row r="325" spans="1:23">
      <c r="A325" s="164"/>
      <c r="B325"/>
      <c r="C325" s="27"/>
      <c r="E325"/>
      <c r="F325"/>
      <c r="G325"/>
      <c r="H325"/>
      <c r="K325"/>
      <c r="L325" s="27"/>
      <c r="M325"/>
      <c r="N325"/>
      <c r="O325" s="3"/>
      <c r="P325" s="3"/>
      <c r="Q325" s="3"/>
      <c r="R325"/>
      <c r="S325"/>
      <c r="T325"/>
      <c r="U325"/>
      <c r="V325"/>
      <c r="W325"/>
    </row>
    <row r="326" spans="1:23">
      <c r="A326" s="164"/>
      <c r="B326"/>
      <c r="C326" s="27"/>
      <c r="E326"/>
      <c r="F326"/>
      <c r="G326"/>
      <c r="H326"/>
      <c r="K326"/>
      <c r="L326" s="27"/>
      <c r="M326"/>
      <c r="N326"/>
      <c r="O326" s="3"/>
      <c r="P326" s="3"/>
      <c r="Q326" s="3"/>
      <c r="R326"/>
      <c r="S326"/>
      <c r="T326"/>
      <c r="U326"/>
      <c r="V326"/>
      <c r="W326"/>
    </row>
    <row r="327" spans="1:23">
      <c r="A327" s="164"/>
      <c r="B327"/>
      <c r="C327" s="27"/>
      <c r="E327"/>
      <c r="F327"/>
      <c r="G327"/>
      <c r="H327"/>
      <c r="K327"/>
      <c r="L327" s="27"/>
      <c r="M327"/>
      <c r="N327"/>
      <c r="O327" s="3"/>
      <c r="P327" s="3"/>
      <c r="Q327"/>
      <c r="R327"/>
      <c r="S327"/>
      <c r="T327"/>
      <c r="U327"/>
      <c r="V327"/>
      <c r="W327"/>
    </row>
    <row r="328" spans="1:23">
      <c r="A328" s="164"/>
      <c r="B328"/>
      <c r="C328" s="27"/>
      <c r="E328"/>
      <c r="F328"/>
      <c r="G328"/>
      <c r="H328"/>
      <c r="K328"/>
      <c r="L328" s="27"/>
      <c r="M328"/>
      <c r="N328"/>
      <c r="O328" s="3"/>
      <c r="P328" s="3"/>
      <c r="Q328"/>
      <c r="R328"/>
      <c r="S328"/>
      <c r="T328"/>
      <c r="U328"/>
      <c r="V328"/>
      <c r="W328"/>
    </row>
    <row r="329" spans="1:23">
      <c r="A329" s="164"/>
      <c r="B329"/>
      <c r="C329" s="27"/>
      <c r="E329"/>
      <c r="F329"/>
      <c r="G329"/>
      <c r="H329"/>
      <c r="K329"/>
      <c r="L329" s="27"/>
      <c r="M329"/>
      <c r="N329"/>
      <c r="O329" s="3"/>
      <c r="P329" s="3"/>
      <c r="Q329"/>
      <c r="R329"/>
      <c r="S329"/>
      <c r="T329"/>
      <c r="U329"/>
      <c r="V329"/>
      <c r="W329"/>
    </row>
    <row r="330" spans="1:23">
      <c r="A330" s="164"/>
      <c r="B330"/>
      <c r="C330" s="27"/>
      <c r="E330"/>
      <c r="F330"/>
      <c r="G330"/>
      <c r="H330"/>
      <c r="K330"/>
      <c r="L330" s="27"/>
      <c r="M330"/>
      <c r="N330"/>
      <c r="O330" s="3"/>
      <c r="P330" s="3"/>
      <c r="Q330" s="3"/>
      <c r="R330"/>
      <c r="S330"/>
      <c r="T330"/>
      <c r="U330"/>
      <c r="V330"/>
      <c r="W330"/>
    </row>
    <row r="331" spans="1:23">
      <c r="A331" s="164"/>
      <c r="B331"/>
      <c r="C331" s="27"/>
      <c r="E331"/>
      <c r="F331"/>
      <c r="G331"/>
      <c r="H331"/>
      <c r="K331"/>
      <c r="L331" s="27"/>
      <c r="M331"/>
      <c r="N331"/>
      <c r="O331" s="3"/>
      <c r="P331" s="3"/>
      <c r="Q331" s="3"/>
      <c r="R331"/>
      <c r="S331"/>
      <c r="T331"/>
      <c r="U331"/>
      <c r="V331"/>
      <c r="W331"/>
    </row>
    <row r="332" spans="1:23">
      <c r="A332" s="164"/>
      <c r="B332"/>
      <c r="C332" s="27"/>
      <c r="E332"/>
      <c r="F332"/>
      <c r="G332"/>
      <c r="H332"/>
      <c r="K332"/>
      <c r="L332" s="27"/>
      <c r="M332"/>
      <c r="N332"/>
      <c r="O332" s="3"/>
      <c r="P332" s="3"/>
      <c r="Q332" s="3"/>
      <c r="R332"/>
      <c r="S332"/>
      <c r="T332"/>
      <c r="U332"/>
      <c r="V332"/>
      <c r="W332"/>
    </row>
    <row r="333" spans="1:23">
      <c r="A333" s="164"/>
      <c r="B333"/>
      <c r="C333" s="27"/>
      <c r="E333"/>
      <c r="F333"/>
      <c r="G333"/>
      <c r="H333"/>
      <c r="K333"/>
      <c r="L333" s="27"/>
      <c r="M333"/>
      <c r="N333"/>
      <c r="O333" s="3"/>
      <c r="P333" s="3"/>
      <c r="Q333" s="3"/>
      <c r="R333"/>
      <c r="S333"/>
      <c r="T333"/>
      <c r="U333"/>
      <c r="V333"/>
      <c r="W333"/>
    </row>
    <row r="334" spans="1:23">
      <c r="A334" s="164"/>
      <c r="B334"/>
      <c r="C334" s="27"/>
      <c r="E334"/>
      <c r="F334"/>
      <c r="G334"/>
      <c r="H334"/>
      <c r="K334"/>
      <c r="L334" s="27"/>
      <c r="M334"/>
      <c r="N334"/>
      <c r="O334" s="3"/>
      <c r="P334" s="3"/>
      <c r="Q334" s="3"/>
      <c r="R334"/>
      <c r="S334"/>
      <c r="T334"/>
      <c r="U334"/>
      <c r="V334"/>
      <c r="W334"/>
    </row>
    <row r="335" spans="1:23">
      <c r="A335" s="164"/>
      <c r="B335"/>
      <c r="C335" s="27"/>
      <c r="E335"/>
      <c r="F335"/>
      <c r="G335"/>
      <c r="H335"/>
      <c r="K335"/>
      <c r="L335" s="27"/>
      <c r="M335"/>
      <c r="N335"/>
      <c r="O335" s="3"/>
      <c r="P335" s="3"/>
      <c r="Q335" s="3"/>
      <c r="R335"/>
      <c r="S335"/>
      <c r="T335"/>
      <c r="U335"/>
      <c r="V335"/>
      <c r="W335"/>
    </row>
    <row r="336" spans="1:23">
      <c r="A336" s="164"/>
      <c r="B336"/>
      <c r="C336" s="27"/>
      <c r="E336"/>
      <c r="F336"/>
      <c r="G336"/>
      <c r="H336"/>
      <c r="K336"/>
      <c r="L336" s="27"/>
      <c r="M336"/>
      <c r="N336"/>
      <c r="O336" s="3"/>
      <c r="P336" s="3"/>
      <c r="Q336"/>
      <c r="R336"/>
      <c r="S336"/>
      <c r="T336"/>
      <c r="U336"/>
      <c r="V336"/>
      <c r="W336"/>
    </row>
    <row r="337" spans="1:23">
      <c r="A337" s="164"/>
      <c r="B337"/>
      <c r="C337" s="27"/>
      <c r="E337"/>
      <c r="F337"/>
      <c r="G337"/>
      <c r="H337"/>
      <c r="K337"/>
      <c r="L337" s="27"/>
      <c r="M337"/>
      <c r="N337"/>
      <c r="O337" s="3"/>
      <c r="P337" s="3"/>
      <c r="Q337"/>
      <c r="R337"/>
      <c r="S337"/>
      <c r="T337"/>
      <c r="U337"/>
      <c r="V337"/>
      <c r="W337"/>
    </row>
    <row r="338" spans="1:23">
      <c r="A338" s="164"/>
      <c r="B338"/>
      <c r="C338" s="27"/>
      <c r="E338"/>
      <c r="F338"/>
      <c r="G338"/>
      <c r="H338"/>
      <c r="K338"/>
      <c r="L338" s="27"/>
      <c r="M338"/>
      <c r="N338"/>
      <c r="O338" s="3"/>
      <c r="P338" s="3"/>
      <c r="Q338" s="3"/>
      <c r="R338"/>
      <c r="S338"/>
      <c r="T338"/>
      <c r="U338"/>
      <c r="V338"/>
      <c r="W338"/>
    </row>
    <row r="339" spans="1:23">
      <c r="A339" s="164"/>
      <c r="B339"/>
      <c r="C339" s="27"/>
      <c r="E339"/>
      <c r="F339"/>
      <c r="G339"/>
      <c r="H339"/>
      <c r="K339"/>
      <c r="L339" s="27"/>
      <c r="M339"/>
      <c r="N339"/>
      <c r="O339" s="3"/>
      <c r="P339" s="3"/>
      <c r="Q339"/>
      <c r="R339"/>
      <c r="S339"/>
      <c r="T339"/>
      <c r="U339"/>
      <c r="V339"/>
      <c r="W339"/>
    </row>
    <row r="340" spans="1:23">
      <c r="A340" s="164"/>
      <c r="B340"/>
      <c r="C340" s="27"/>
      <c r="E340"/>
      <c r="F340"/>
      <c r="G340"/>
      <c r="H340"/>
      <c r="K340"/>
      <c r="L340" s="27"/>
      <c r="M340"/>
      <c r="N340"/>
      <c r="O340" s="3"/>
      <c r="P340" s="3"/>
      <c r="Q340" s="3"/>
      <c r="R340"/>
      <c r="S340"/>
      <c r="T340"/>
      <c r="U340"/>
      <c r="V340"/>
      <c r="W340"/>
    </row>
    <row r="341" spans="1:23">
      <c r="A341" s="164"/>
      <c r="B341"/>
      <c r="C341" s="27"/>
      <c r="E341"/>
      <c r="F341"/>
      <c r="G341"/>
      <c r="H341"/>
      <c r="K341"/>
      <c r="L341" s="27"/>
      <c r="M341"/>
      <c r="N341"/>
      <c r="O341" s="3"/>
      <c r="P341" s="3"/>
      <c r="Q341"/>
      <c r="R341"/>
      <c r="S341"/>
      <c r="T341"/>
      <c r="U341"/>
      <c r="V341"/>
      <c r="W341"/>
    </row>
    <row r="342" spans="1:23">
      <c r="A342" s="164"/>
      <c r="B342"/>
      <c r="C342" s="27"/>
      <c r="E342"/>
      <c r="F342"/>
      <c r="G342"/>
      <c r="H342"/>
      <c r="K342"/>
      <c r="L342" s="27"/>
      <c r="M342"/>
      <c r="N342"/>
      <c r="O342" s="3"/>
      <c r="P342" s="3"/>
      <c r="Q342"/>
      <c r="R342"/>
      <c r="S342"/>
      <c r="T342"/>
      <c r="U342"/>
      <c r="V342"/>
      <c r="W342"/>
    </row>
    <row r="343" spans="1:23">
      <c r="A343" s="164"/>
      <c r="B343"/>
      <c r="C343" s="27"/>
      <c r="E343"/>
      <c r="F343"/>
      <c r="G343"/>
      <c r="H343"/>
      <c r="K343"/>
      <c r="L343" s="27"/>
      <c r="M343"/>
      <c r="N343"/>
      <c r="O343" s="3"/>
      <c r="P343" s="3"/>
      <c r="Q343"/>
      <c r="R343"/>
      <c r="S343"/>
      <c r="T343"/>
      <c r="U343"/>
      <c r="V343"/>
      <c r="W343"/>
    </row>
    <row r="344" spans="1:23">
      <c r="A344" s="164"/>
      <c r="B344"/>
      <c r="C344" s="27"/>
      <c r="E344"/>
      <c r="F344"/>
      <c r="G344"/>
      <c r="H344"/>
      <c r="K344"/>
      <c r="L344" s="27"/>
      <c r="M344"/>
      <c r="N344"/>
      <c r="O344" s="3"/>
      <c r="P344" s="3"/>
      <c r="Q344"/>
      <c r="R344"/>
      <c r="S344"/>
      <c r="T344"/>
      <c r="U344"/>
      <c r="V344"/>
      <c r="W344"/>
    </row>
    <row r="345" spans="1:23">
      <c r="A345" s="164"/>
      <c r="B345"/>
      <c r="C345" s="27"/>
      <c r="E345"/>
      <c r="F345"/>
      <c r="G345"/>
      <c r="H345"/>
      <c r="K345"/>
      <c r="L345" s="27"/>
      <c r="M345"/>
      <c r="N345"/>
      <c r="O345" s="3"/>
      <c r="P345" s="3"/>
      <c r="Q345"/>
      <c r="R345"/>
      <c r="S345"/>
      <c r="T345"/>
      <c r="U345"/>
      <c r="V345"/>
      <c r="W345"/>
    </row>
    <row r="346" spans="1:23">
      <c r="A346" s="164"/>
      <c r="B346"/>
      <c r="C346" s="27"/>
      <c r="E346"/>
      <c r="F346"/>
      <c r="G346"/>
      <c r="H346"/>
      <c r="K346"/>
      <c r="L346" s="27"/>
      <c r="M346"/>
      <c r="N346"/>
      <c r="O346" s="3"/>
      <c r="P346" s="3"/>
      <c r="Q346"/>
      <c r="R346"/>
      <c r="S346"/>
      <c r="T346"/>
      <c r="U346"/>
      <c r="V346"/>
      <c r="W346"/>
    </row>
    <row r="347" spans="1:23">
      <c r="A347" s="164"/>
      <c r="B347"/>
      <c r="C347" s="27"/>
      <c r="E347"/>
      <c r="F347"/>
      <c r="G347"/>
      <c r="H347"/>
      <c r="K347"/>
      <c r="L347" s="27"/>
      <c r="M347"/>
      <c r="N347"/>
      <c r="O347" s="3"/>
      <c r="P347" s="3"/>
      <c r="Q347"/>
      <c r="R347"/>
      <c r="S347"/>
      <c r="T347"/>
      <c r="U347"/>
      <c r="V347"/>
      <c r="W347"/>
    </row>
    <row r="348" spans="1:23">
      <c r="A348" s="164"/>
      <c r="B348"/>
      <c r="C348" s="27"/>
      <c r="E348"/>
      <c r="F348"/>
      <c r="G348"/>
      <c r="H348"/>
      <c r="K348"/>
      <c r="L348" s="27"/>
      <c r="M348"/>
      <c r="N348"/>
      <c r="O348" s="3"/>
      <c r="P348" s="3"/>
      <c r="Q348"/>
      <c r="R348"/>
      <c r="S348"/>
      <c r="T348"/>
      <c r="U348"/>
      <c r="V348"/>
      <c r="W348"/>
    </row>
    <row r="349" spans="1:23">
      <c r="A349" s="164"/>
      <c r="B349"/>
      <c r="C349" s="27"/>
      <c r="E349"/>
      <c r="F349"/>
      <c r="G349"/>
      <c r="H349"/>
      <c r="K349"/>
      <c r="L349" s="27"/>
      <c r="M349"/>
      <c r="N349"/>
      <c r="O349" s="3"/>
      <c r="P349" s="3"/>
      <c r="Q349"/>
      <c r="R349"/>
      <c r="S349"/>
      <c r="T349"/>
      <c r="U349"/>
      <c r="V349"/>
      <c r="W349"/>
    </row>
    <row r="350" spans="1:23">
      <c r="A350" s="164"/>
      <c r="B350"/>
      <c r="C350" s="27"/>
      <c r="E350"/>
      <c r="F350"/>
      <c r="G350"/>
      <c r="H350"/>
      <c r="K350"/>
      <c r="L350" s="27"/>
      <c r="M350"/>
      <c r="N350"/>
      <c r="O350" s="3"/>
      <c r="P350" s="3"/>
      <c r="Q350"/>
      <c r="R350"/>
      <c r="S350"/>
      <c r="T350"/>
      <c r="U350"/>
      <c r="V350"/>
      <c r="W350"/>
    </row>
    <row r="351" spans="1:23">
      <c r="A351" s="164"/>
      <c r="B351"/>
      <c r="C351" s="27"/>
      <c r="E351"/>
      <c r="F351"/>
      <c r="G351"/>
      <c r="H351"/>
      <c r="K351"/>
      <c r="L351" s="27"/>
      <c r="M351"/>
      <c r="N351"/>
      <c r="O351" s="3"/>
      <c r="P351" s="3"/>
      <c r="Q351"/>
      <c r="R351"/>
      <c r="S351"/>
      <c r="T351"/>
      <c r="U351"/>
      <c r="V351"/>
      <c r="W351"/>
    </row>
    <row r="352" spans="1:23">
      <c r="A352" s="164"/>
      <c r="B352"/>
      <c r="C352" s="27"/>
      <c r="E352"/>
      <c r="F352"/>
      <c r="G352"/>
      <c r="H352"/>
      <c r="K352"/>
      <c r="L352" s="27"/>
      <c r="M352"/>
      <c r="N352"/>
      <c r="O352" s="3"/>
      <c r="P352" s="3"/>
      <c r="Q352"/>
      <c r="R352"/>
      <c r="S352"/>
      <c r="T352"/>
      <c r="U352"/>
      <c r="V352"/>
      <c r="W352"/>
    </row>
    <row r="353" spans="1:23">
      <c r="A353" s="164"/>
      <c r="B353"/>
      <c r="C353" s="27"/>
      <c r="E353"/>
      <c r="F353"/>
      <c r="G353"/>
      <c r="H353"/>
      <c r="K353"/>
      <c r="L353" s="27"/>
      <c r="M353"/>
      <c r="N353"/>
      <c r="O353" s="3"/>
      <c r="P353" s="3"/>
      <c r="Q353"/>
      <c r="R353"/>
      <c r="S353"/>
      <c r="T353"/>
      <c r="U353"/>
      <c r="V353"/>
      <c r="W353"/>
    </row>
    <row r="354" spans="1:23">
      <c r="A354" s="164"/>
      <c r="B354"/>
      <c r="C354" s="27"/>
      <c r="E354"/>
      <c r="F354"/>
      <c r="G354"/>
      <c r="H354"/>
      <c r="K354"/>
      <c r="L354" s="27"/>
      <c r="M354"/>
      <c r="N354"/>
      <c r="O354" s="3"/>
      <c r="P354" s="3"/>
      <c r="Q354"/>
      <c r="R354"/>
      <c r="S354"/>
      <c r="T354"/>
      <c r="U354"/>
      <c r="V354"/>
      <c r="W354"/>
    </row>
    <row r="355" spans="1:23">
      <c r="A355" s="164"/>
      <c r="B355"/>
      <c r="C355" s="27"/>
      <c r="E355"/>
      <c r="F355"/>
      <c r="G355"/>
      <c r="H355"/>
      <c r="K355"/>
      <c r="L355" s="27"/>
      <c r="M355"/>
      <c r="N355"/>
      <c r="O355" s="3"/>
      <c r="P355" s="3"/>
      <c r="Q355" s="3"/>
      <c r="R355"/>
      <c r="S355"/>
      <c r="T355"/>
      <c r="U355"/>
      <c r="V355"/>
      <c r="W355"/>
    </row>
    <row r="356" spans="1:23">
      <c r="A356" s="164"/>
      <c r="B356"/>
      <c r="C356" s="27"/>
      <c r="E356"/>
      <c r="F356"/>
      <c r="G356"/>
      <c r="H356"/>
      <c r="K356"/>
      <c r="L356" s="27"/>
      <c r="M356"/>
      <c r="N356"/>
      <c r="O356" s="3"/>
      <c r="P356" s="3"/>
      <c r="Q356"/>
      <c r="R356"/>
      <c r="S356"/>
      <c r="T356"/>
      <c r="U356"/>
      <c r="V356"/>
      <c r="W356"/>
    </row>
    <row r="357" spans="1:23">
      <c r="A357" s="164"/>
      <c r="B357"/>
      <c r="C357" s="27"/>
      <c r="E357"/>
      <c r="F357"/>
      <c r="G357"/>
      <c r="H357"/>
      <c r="K357"/>
      <c r="L357" s="27"/>
      <c r="M357"/>
      <c r="N357"/>
      <c r="O357" s="3"/>
      <c r="P357" s="3"/>
      <c r="Q357"/>
      <c r="R357"/>
      <c r="S357"/>
      <c r="T357"/>
      <c r="U357"/>
      <c r="V357"/>
      <c r="W357"/>
    </row>
    <row r="358" spans="1:23">
      <c r="A358" s="164"/>
      <c r="B358"/>
      <c r="C358" s="27"/>
      <c r="E358"/>
      <c r="F358"/>
      <c r="G358"/>
      <c r="H358"/>
      <c r="K358"/>
      <c r="L358" s="27"/>
      <c r="M358"/>
      <c r="N358"/>
      <c r="O358" s="3"/>
      <c r="P358" s="3"/>
      <c r="Q358"/>
      <c r="R358"/>
      <c r="S358"/>
      <c r="T358"/>
      <c r="U358"/>
      <c r="V358"/>
      <c r="W358"/>
    </row>
    <row r="359" spans="1:23">
      <c r="A359" s="164"/>
      <c r="B359"/>
      <c r="C359" s="27"/>
      <c r="E359"/>
      <c r="F359"/>
      <c r="G359"/>
      <c r="H359"/>
      <c r="K359"/>
      <c r="L359" s="27"/>
      <c r="M359"/>
      <c r="N359"/>
      <c r="O359" s="3"/>
      <c r="P359" s="3"/>
      <c r="Q359"/>
      <c r="R359"/>
      <c r="S359"/>
      <c r="T359"/>
      <c r="U359"/>
      <c r="V359"/>
      <c r="W359"/>
    </row>
    <row r="360" spans="1:23">
      <c r="A360" s="164"/>
      <c r="B360"/>
      <c r="C360" s="27"/>
      <c r="E360"/>
      <c r="F360"/>
      <c r="G360"/>
      <c r="H360"/>
      <c r="K360"/>
      <c r="L360" s="27"/>
      <c r="M360"/>
      <c r="N360"/>
      <c r="O360" s="3"/>
      <c r="P360" s="3"/>
      <c r="Q360"/>
      <c r="R360"/>
      <c r="S360"/>
      <c r="T360"/>
      <c r="U360"/>
      <c r="V360"/>
      <c r="W360"/>
    </row>
    <row r="361" spans="1:23">
      <c r="A361" s="164"/>
      <c r="B361"/>
      <c r="C361" s="27"/>
      <c r="E361"/>
      <c r="F361"/>
      <c r="G361"/>
      <c r="H361"/>
      <c r="K361"/>
      <c r="L361" s="27"/>
      <c r="M361"/>
      <c r="N361"/>
      <c r="O361" s="3"/>
      <c r="P361" s="3"/>
      <c r="Q361"/>
      <c r="R361"/>
      <c r="S361"/>
      <c r="T361"/>
      <c r="U361"/>
      <c r="V361"/>
      <c r="W361"/>
    </row>
    <row r="362" spans="1:23">
      <c r="A362" s="164"/>
      <c r="B362"/>
      <c r="C362" s="27"/>
      <c r="E362"/>
      <c r="F362"/>
      <c r="G362"/>
      <c r="H362"/>
      <c r="K362"/>
      <c r="L362" s="27"/>
      <c r="M362"/>
      <c r="N362"/>
      <c r="O362" s="3"/>
      <c r="P362" s="3"/>
      <c r="Q362"/>
      <c r="R362"/>
      <c r="S362"/>
      <c r="T362"/>
      <c r="U362"/>
      <c r="V362"/>
      <c r="W362"/>
    </row>
    <row r="363" spans="1:23">
      <c r="A363" s="164"/>
      <c r="B363"/>
      <c r="C363" s="27"/>
      <c r="E363"/>
      <c r="F363"/>
      <c r="G363"/>
      <c r="H363"/>
      <c r="K363"/>
      <c r="L363" s="27"/>
      <c r="M363"/>
      <c r="N363"/>
      <c r="O363" s="3"/>
      <c r="P363" s="3"/>
      <c r="Q363"/>
      <c r="R363"/>
      <c r="S363"/>
      <c r="T363"/>
      <c r="U363"/>
      <c r="V363"/>
      <c r="W363"/>
    </row>
    <row r="364" spans="1:23">
      <c r="A364" s="164"/>
      <c r="B364"/>
      <c r="C364" s="27"/>
      <c r="E364"/>
      <c r="F364"/>
      <c r="G364"/>
      <c r="H364"/>
      <c r="K364"/>
      <c r="L364" s="27"/>
      <c r="M364"/>
      <c r="N364"/>
      <c r="O364" s="3"/>
      <c r="P364" s="3"/>
      <c r="Q364" s="3"/>
      <c r="R364"/>
      <c r="S364"/>
      <c r="T364"/>
      <c r="U364"/>
      <c r="V364"/>
      <c r="W364"/>
    </row>
    <row r="365" spans="1:23">
      <c r="A365" s="164"/>
      <c r="B365"/>
      <c r="C365" s="27"/>
      <c r="E365"/>
      <c r="F365"/>
      <c r="G365"/>
      <c r="H365"/>
      <c r="K365"/>
      <c r="L365" s="27"/>
      <c r="M365"/>
      <c r="N365"/>
      <c r="O365" s="3"/>
      <c r="P365" s="3"/>
      <c r="Q365" s="3"/>
      <c r="R365"/>
      <c r="S365"/>
      <c r="T365"/>
      <c r="U365"/>
      <c r="V365"/>
      <c r="W365"/>
    </row>
    <row r="366" spans="1:23">
      <c r="A366" s="164"/>
      <c r="B366"/>
      <c r="C366" s="27"/>
      <c r="E366"/>
      <c r="F366"/>
      <c r="G366"/>
      <c r="H366"/>
      <c r="K366"/>
      <c r="L366" s="27"/>
      <c r="M366"/>
      <c r="N366"/>
      <c r="O366" s="3"/>
      <c r="P366" s="3"/>
      <c r="Q366"/>
      <c r="R366"/>
      <c r="S366"/>
      <c r="T366"/>
      <c r="U366"/>
      <c r="V366"/>
      <c r="W366"/>
    </row>
    <row r="367" spans="1:23">
      <c r="A367" s="164"/>
      <c r="B367"/>
      <c r="C367" s="27"/>
      <c r="E367"/>
      <c r="F367"/>
      <c r="G367"/>
      <c r="H367"/>
      <c r="K367"/>
      <c r="L367" s="27"/>
      <c r="M367"/>
      <c r="N367"/>
      <c r="O367" s="3"/>
      <c r="P367" s="3"/>
      <c r="Q367" s="3"/>
      <c r="R367"/>
      <c r="S367"/>
      <c r="T367"/>
      <c r="U367"/>
      <c r="V367"/>
      <c r="W367"/>
    </row>
    <row r="368" spans="1:23">
      <c r="A368" s="164"/>
      <c r="B368"/>
      <c r="C368" s="27"/>
      <c r="E368"/>
      <c r="F368"/>
      <c r="G368"/>
      <c r="H368"/>
      <c r="K368"/>
      <c r="L368" s="27"/>
      <c r="M368"/>
      <c r="N368"/>
      <c r="O368" s="3"/>
      <c r="P368" s="3"/>
      <c r="Q368" s="3"/>
      <c r="R368"/>
      <c r="S368"/>
      <c r="T368"/>
      <c r="U368"/>
      <c r="V368"/>
      <c r="W368"/>
    </row>
    <row r="369" spans="1:23">
      <c r="A369" s="164"/>
      <c r="B369"/>
      <c r="C369" s="27"/>
      <c r="E369"/>
      <c r="F369"/>
      <c r="G369"/>
      <c r="H369"/>
      <c r="K369"/>
      <c r="L369" s="27"/>
      <c r="M369"/>
      <c r="N369"/>
      <c r="O369" s="3"/>
      <c r="P369" s="3"/>
      <c r="Q369" s="3"/>
      <c r="R369"/>
      <c r="S369"/>
      <c r="T369"/>
      <c r="U369"/>
      <c r="V369"/>
      <c r="W369"/>
    </row>
    <row r="370" spans="1:23">
      <c r="A370" s="164"/>
      <c r="B370"/>
      <c r="C370" s="27"/>
      <c r="E370"/>
      <c r="F370"/>
      <c r="G370"/>
      <c r="H370"/>
      <c r="K370"/>
      <c r="L370" s="27"/>
      <c r="M370"/>
      <c r="N370"/>
      <c r="O370" s="3"/>
      <c r="P370" s="3"/>
      <c r="Q370" s="3"/>
      <c r="R370"/>
      <c r="S370"/>
      <c r="T370"/>
      <c r="U370"/>
      <c r="V370"/>
      <c r="W370"/>
    </row>
    <row r="371" spans="1:23">
      <c r="A371" s="164"/>
      <c r="B371"/>
      <c r="C371" s="27"/>
      <c r="E371"/>
      <c r="F371"/>
      <c r="G371"/>
      <c r="H371"/>
      <c r="K371"/>
      <c r="L371" s="27"/>
      <c r="M371"/>
      <c r="N371"/>
      <c r="O371" s="3"/>
      <c r="P371" s="3"/>
      <c r="Q371"/>
      <c r="R371"/>
      <c r="S371"/>
      <c r="T371"/>
      <c r="U371"/>
      <c r="V371"/>
      <c r="W371"/>
    </row>
    <row r="372" spans="1:23">
      <c r="A372" s="164"/>
      <c r="B372"/>
      <c r="C372" s="27"/>
      <c r="E372"/>
      <c r="F372"/>
      <c r="G372"/>
      <c r="H372"/>
      <c r="K372"/>
      <c r="L372" s="27"/>
      <c r="M372"/>
      <c r="N372"/>
      <c r="O372" s="3"/>
      <c r="P372" s="3"/>
      <c r="Q372"/>
      <c r="R372"/>
      <c r="S372"/>
      <c r="T372"/>
      <c r="U372"/>
      <c r="V372"/>
      <c r="W372"/>
    </row>
    <row r="373" spans="1:23">
      <c r="A373" s="164"/>
      <c r="B373"/>
      <c r="C373" s="27"/>
      <c r="E373"/>
      <c r="F373"/>
      <c r="G373"/>
      <c r="H373"/>
      <c r="K373"/>
      <c r="L373" s="27"/>
      <c r="M373"/>
      <c r="N373"/>
      <c r="O373" s="3"/>
      <c r="P373" s="3"/>
      <c r="Q373"/>
      <c r="R373"/>
      <c r="S373"/>
      <c r="T373"/>
      <c r="U373"/>
      <c r="V373"/>
      <c r="W373"/>
    </row>
    <row r="374" spans="1:23">
      <c r="A374" s="164"/>
      <c r="B374"/>
      <c r="C374" s="27"/>
      <c r="E374"/>
      <c r="F374"/>
      <c r="G374"/>
      <c r="H374"/>
      <c r="K374"/>
      <c r="L374" s="27"/>
      <c r="M374"/>
      <c r="N374"/>
      <c r="O374" s="3"/>
      <c r="P374" s="3"/>
      <c r="Q374"/>
      <c r="R374"/>
      <c r="S374"/>
      <c r="T374"/>
      <c r="U374"/>
      <c r="V374"/>
      <c r="W374"/>
    </row>
    <row r="375" spans="1:23">
      <c r="A375" s="164"/>
      <c r="B375"/>
      <c r="C375" s="27"/>
      <c r="E375"/>
      <c r="F375"/>
      <c r="G375"/>
      <c r="H375"/>
      <c r="K375"/>
      <c r="L375" s="27"/>
      <c r="M375"/>
      <c r="N375"/>
      <c r="O375" s="3"/>
      <c r="P375" s="3"/>
      <c r="Q375"/>
      <c r="R375"/>
      <c r="S375"/>
      <c r="T375"/>
      <c r="U375"/>
      <c r="V375"/>
      <c r="W375"/>
    </row>
    <row r="376" spans="1:23">
      <c r="A376" s="164"/>
      <c r="B376"/>
      <c r="C376" s="27"/>
      <c r="E376"/>
      <c r="F376"/>
      <c r="G376"/>
      <c r="H376"/>
      <c r="K376"/>
      <c r="L376" s="27"/>
      <c r="M376"/>
      <c r="N376"/>
      <c r="O376" s="3"/>
      <c r="P376" s="3"/>
      <c r="Q376"/>
      <c r="R376"/>
      <c r="S376"/>
      <c r="T376"/>
      <c r="U376"/>
      <c r="V376"/>
      <c r="W376"/>
    </row>
    <row r="377" spans="1:23">
      <c r="A377" s="164"/>
      <c r="B377"/>
      <c r="C377" s="27"/>
      <c r="E377"/>
      <c r="F377"/>
      <c r="G377"/>
      <c r="H377"/>
      <c r="K377"/>
      <c r="L377" s="27"/>
      <c r="M377"/>
      <c r="N377"/>
      <c r="O377" s="3"/>
      <c r="P377" s="3"/>
      <c r="Q377"/>
      <c r="R377"/>
      <c r="S377"/>
      <c r="T377"/>
      <c r="U377"/>
      <c r="V377"/>
      <c r="W377"/>
    </row>
    <row r="378" spans="1:23">
      <c r="A378" s="164"/>
      <c r="B378"/>
      <c r="C378" s="27"/>
      <c r="E378"/>
      <c r="F378"/>
      <c r="G378"/>
      <c r="H378"/>
      <c r="K378"/>
      <c r="L378" s="27"/>
      <c r="M378"/>
      <c r="N378"/>
      <c r="O378" s="3"/>
      <c r="P378" s="3"/>
      <c r="Q378" s="3"/>
      <c r="R378"/>
      <c r="S378"/>
      <c r="T378"/>
      <c r="U378"/>
      <c r="V378"/>
      <c r="W378"/>
    </row>
    <row r="379" spans="1:23">
      <c r="A379" s="164"/>
      <c r="B379"/>
      <c r="C379" s="27"/>
      <c r="E379"/>
      <c r="F379"/>
      <c r="G379"/>
      <c r="H379"/>
      <c r="K379"/>
      <c r="L379" s="27"/>
      <c r="M379"/>
      <c r="N379"/>
      <c r="O379" s="3"/>
      <c r="P379" s="3"/>
      <c r="Q379"/>
      <c r="R379"/>
      <c r="S379"/>
      <c r="T379"/>
      <c r="U379"/>
      <c r="V379"/>
      <c r="W379"/>
    </row>
    <row r="380" spans="1:23">
      <c r="A380" s="164"/>
      <c r="B380"/>
      <c r="C380" s="27"/>
      <c r="E380"/>
      <c r="F380"/>
      <c r="G380"/>
      <c r="H380"/>
      <c r="K380"/>
      <c r="L380" s="27"/>
      <c r="M380"/>
      <c r="N380"/>
      <c r="O380" s="3"/>
      <c r="P380" s="3"/>
      <c r="Q380"/>
      <c r="R380"/>
      <c r="S380"/>
      <c r="T380"/>
      <c r="U380"/>
      <c r="V380"/>
      <c r="W380"/>
    </row>
    <row r="381" spans="1:23">
      <c r="A381" s="164"/>
      <c r="B381"/>
      <c r="C381" s="27"/>
      <c r="E381"/>
      <c r="F381"/>
      <c r="G381"/>
      <c r="H381"/>
      <c r="K381"/>
      <c r="L381" s="27"/>
      <c r="M381"/>
      <c r="N381"/>
      <c r="O381" s="3"/>
      <c r="P381" s="3"/>
      <c r="Q381"/>
      <c r="R381"/>
      <c r="S381"/>
      <c r="T381"/>
      <c r="U381"/>
      <c r="V381"/>
      <c r="W381"/>
    </row>
    <row r="382" spans="1:23">
      <c r="A382" s="164"/>
      <c r="B382"/>
      <c r="C382" s="27"/>
      <c r="E382"/>
      <c r="F382"/>
      <c r="G382"/>
      <c r="H382"/>
      <c r="K382"/>
      <c r="L382" s="27"/>
      <c r="M382"/>
      <c r="N382"/>
      <c r="O382" s="3"/>
      <c r="P382" s="3"/>
      <c r="Q382" s="3"/>
      <c r="R382"/>
      <c r="S382"/>
      <c r="T382"/>
      <c r="U382"/>
      <c r="V382"/>
      <c r="W382"/>
    </row>
    <row r="383" spans="1:23">
      <c r="A383" s="164"/>
      <c r="B383"/>
      <c r="C383" s="27"/>
      <c r="E383"/>
      <c r="F383"/>
      <c r="G383"/>
      <c r="H383"/>
      <c r="K383"/>
      <c r="L383" s="27"/>
      <c r="M383"/>
      <c r="N383"/>
      <c r="O383" s="3"/>
      <c r="P383" s="3"/>
      <c r="Q383" s="3"/>
      <c r="R383"/>
      <c r="S383"/>
      <c r="T383"/>
      <c r="U383"/>
      <c r="V383"/>
      <c r="W383"/>
    </row>
    <row r="384" spans="1:23">
      <c r="A384" s="164"/>
      <c r="B384"/>
      <c r="C384" s="27"/>
      <c r="E384"/>
      <c r="F384"/>
      <c r="G384"/>
      <c r="H384"/>
      <c r="K384"/>
      <c r="L384" s="27"/>
      <c r="M384"/>
      <c r="N384"/>
      <c r="O384" s="3"/>
      <c r="P384" s="3"/>
      <c r="Q384"/>
      <c r="R384"/>
      <c r="S384"/>
      <c r="T384"/>
      <c r="U384"/>
      <c r="V384"/>
      <c r="W384"/>
    </row>
    <row r="385" spans="1:23">
      <c r="A385" s="164"/>
      <c r="B385"/>
      <c r="C385" s="27"/>
      <c r="E385"/>
      <c r="F385"/>
      <c r="G385"/>
      <c r="H385"/>
      <c r="K385"/>
      <c r="L385" s="27"/>
      <c r="M385"/>
      <c r="N385"/>
      <c r="O385" s="3"/>
      <c r="P385" s="3"/>
      <c r="Q385"/>
      <c r="R385"/>
      <c r="S385"/>
      <c r="T385"/>
      <c r="U385"/>
      <c r="V385"/>
      <c r="W385"/>
    </row>
    <row r="386" spans="1:23">
      <c r="A386" s="164"/>
      <c r="B386"/>
      <c r="C386" s="27"/>
      <c r="E386"/>
      <c r="F386"/>
      <c r="G386"/>
      <c r="H386"/>
      <c r="K386"/>
      <c r="L386" s="27"/>
      <c r="M386"/>
      <c r="N386"/>
      <c r="O386" s="3"/>
      <c r="P386" s="3"/>
      <c r="Q386"/>
      <c r="R386"/>
      <c r="S386"/>
      <c r="T386"/>
      <c r="U386"/>
      <c r="V386"/>
      <c r="W386"/>
    </row>
    <row r="387" spans="1:23">
      <c r="A387" s="164"/>
      <c r="B387"/>
      <c r="C387" s="27"/>
      <c r="E387"/>
      <c r="F387"/>
      <c r="G387"/>
      <c r="H387"/>
      <c r="K387"/>
      <c r="L387" s="27"/>
      <c r="M387"/>
      <c r="N387"/>
      <c r="O387" s="3"/>
      <c r="P387" s="3"/>
      <c r="Q387"/>
      <c r="R387"/>
      <c r="S387"/>
      <c r="T387"/>
      <c r="U387"/>
      <c r="V387"/>
      <c r="W387"/>
    </row>
    <row r="388" spans="1:23">
      <c r="A388" s="164"/>
      <c r="B388"/>
      <c r="C388" s="27"/>
      <c r="E388"/>
      <c r="F388"/>
      <c r="G388"/>
      <c r="H388"/>
      <c r="K388"/>
      <c r="L388" s="27"/>
      <c r="M388"/>
      <c r="N388"/>
      <c r="O388" s="3"/>
      <c r="P388" s="3"/>
      <c r="Q388"/>
      <c r="R388"/>
      <c r="S388"/>
      <c r="T388"/>
      <c r="U388"/>
      <c r="V388"/>
      <c r="W388"/>
    </row>
    <row r="389" spans="1:23">
      <c r="A389" s="164"/>
      <c r="B389"/>
      <c r="C389" s="27"/>
      <c r="E389"/>
      <c r="F389"/>
      <c r="G389"/>
      <c r="H389"/>
      <c r="K389"/>
      <c r="L389" s="27"/>
      <c r="M389"/>
      <c r="N389"/>
      <c r="O389" s="3"/>
      <c r="P389" s="3"/>
      <c r="Q389"/>
      <c r="R389"/>
      <c r="S389"/>
      <c r="T389"/>
      <c r="U389"/>
      <c r="V389"/>
      <c r="W389"/>
    </row>
    <row r="390" spans="1:23">
      <c r="A390" s="164"/>
      <c r="B390"/>
      <c r="C390" s="27"/>
      <c r="E390"/>
      <c r="F390"/>
      <c r="G390"/>
      <c r="H390"/>
      <c r="K390"/>
      <c r="L390" s="27"/>
      <c r="M390"/>
      <c r="N390"/>
      <c r="O390" s="3"/>
      <c r="P390" s="3"/>
      <c r="Q390"/>
      <c r="R390"/>
      <c r="S390"/>
      <c r="T390"/>
      <c r="U390"/>
      <c r="V390"/>
      <c r="W390"/>
    </row>
    <row r="391" spans="1:23">
      <c r="A391" s="164"/>
      <c r="B391"/>
      <c r="C391" s="27"/>
      <c r="E391"/>
      <c r="F391"/>
      <c r="G391"/>
      <c r="H391"/>
      <c r="K391"/>
      <c r="L391" s="27"/>
      <c r="M391"/>
      <c r="N391"/>
      <c r="O391" s="3"/>
      <c r="P391" s="3"/>
      <c r="Q391"/>
      <c r="R391"/>
      <c r="S391"/>
      <c r="T391"/>
      <c r="U391"/>
      <c r="V391"/>
      <c r="W391"/>
    </row>
    <row r="392" spans="1:23">
      <c r="A392" s="164"/>
      <c r="B392"/>
      <c r="C392" s="27"/>
      <c r="E392"/>
      <c r="F392"/>
      <c r="G392"/>
      <c r="H392"/>
      <c r="K392"/>
      <c r="L392" s="27"/>
      <c r="M392"/>
      <c r="N392"/>
      <c r="O392" s="3"/>
      <c r="P392" s="3"/>
      <c r="Q392" s="3"/>
      <c r="R392"/>
      <c r="S392"/>
      <c r="T392"/>
      <c r="U392"/>
      <c r="V392"/>
      <c r="W392"/>
    </row>
    <row r="393" spans="1:23">
      <c r="A393" s="164"/>
      <c r="B393"/>
      <c r="C393" s="27"/>
      <c r="E393"/>
      <c r="F393"/>
      <c r="G393"/>
      <c r="H393"/>
      <c r="K393"/>
      <c r="L393" s="27"/>
      <c r="M393"/>
      <c r="N393"/>
      <c r="O393" s="3"/>
      <c r="P393" s="3"/>
      <c r="Q393"/>
      <c r="R393"/>
      <c r="S393"/>
      <c r="T393"/>
      <c r="U393"/>
      <c r="V393"/>
      <c r="W393"/>
    </row>
    <row r="394" spans="1:23">
      <c r="A394" s="164"/>
      <c r="B394"/>
      <c r="C394" s="27"/>
      <c r="E394"/>
      <c r="F394"/>
      <c r="G394"/>
      <c r="H394"/>
      <c r="K394"/>
      <c r="L394" s="27"/>
      <c r="M394"/>
      <c r="N394"/>
      <c r="O394" s="3"/>
      <c r="P394" s="3"/>
      <c r="Q394" s="3"/>
      <c r="R394"/>
      <c r="S394"/>
      <c r="T394"/>
      <c r="U394"/>
      <c r="V394"/>
      <c r="W394"/>
    </row>
    <row r="395" spans="1:23">
      <c r="A395" s="164"/>
      <c r="B395"/>
      <c r="C395" s="27"/>
      <c r="E395"/>
      <c r="F395"/>
      <c r="G395"/>
      <c r="H395"/>
      <c r="K395"/>
      <c r="L395" s="27"/>
      <c r="M395"/>
      <c r="N395"/>
      <c r="O395" s="3"/>
      <c r="P395" s="3"/>
      <c r="Q395"/>
      <c r="R395"/>
      <c r="S395"/>
      <c r="T395"/>
      <c r="U395"/>
      <c r="V395"/>
      <c r="W395"/>
    </row>
    <row r="396" spans="1:23">
      <c r="A396" s="164"/>
      <c r="B396"/>
      <c r="C396" s="27"/>
      <c r="E396"/>
      <c r="F396"/>
      <c r="G396"/>
      <c r="H396"/>
      <c r="K396"/>
      <c r="L396" s="27"/>
      <c r="M396"/>
      <c r="N396"/>
      <c r="O396" s="3"/>
      <c r="P396" s="3"/>
      <c r="Q396" s="3"/>
      <c r="R396"/>
      <c r="S396"/>
      <c r="T396"/>
      <c r="U396"/>
      <c r="V396"/>
      <c r="W396"/>
    </row>
    <row r="397" spans="1:23">
      <c r="A397" s="164"/>
      <c r="B397"/>
      <c r="C397" s="27"/>
      <c r="E397"/>
      <c r="F397"/>
      <c r="G397"/>
      <c r="H397"/>
      <c r="K397"/>
      <c r="L397" s="27"/>
      <c r="M397"/>
      <c r="N397"/>
      <c r="O397" s="3"/>
      <c r="P397" s="3"/>
      <c r="Q397" s="3"/>
      <c r="R397"/>
      <c r="S397"/>
      <c r="T397"/>
      <c r="U397"/>
      <c r="V397"/>
      <c r="W397"/>
    </row>
    <row r="398" spans="1:23">
      <c r="A398" s="164"/>
      <c r="B398"/>
      <c r="C398" s="27"/>
      <c r="E398"/>
      <c r="F398"/>
      <c r="G398"/>
      <c r="H398"/>
      <c r="K398"/>
      <c r="L398" s="27"/>
      <c r="M398"/>
      <c r="N398"/>
      <c r="O398" s="3"/>
      <c r="P398" s="3"/>
      <c r="Q398" s="3"/>
      <c r="R398"/>
      <c r="S398"/>
      <c r="T398"/>
      <c r="U398"/>
      <c r="V398"/>
      <c r="W398"/>
    </row>
    <row r="399" spans="1:23">
      <c r="A399" s="164"/>
      <c r="B399"/>
      <c r="C399" s="27"/>
      <c r="E399"/>
      <c r="F399"/>
      <c r="G399"/>
      <c r="H399"/>
      <c r="K399"/>
      <c r="L399" s="27"/>
      <c r="M399"/>
      <c r="N399"/>
      <c r="O399" s="3"/>
      <c r="P399" s="3"/>
      <c r="Q399" s="3"/>
      <c r="R399"/>
      <c r="S399"/>
      <c r="T399"/>
      <c r="U399"/>
      <c r="V399"/>
      <c r="W399"/>
    </row>
    <row r="400" spans="1:23">
      <c r="A400" s="164"/>
      <c r="B400"/>
      <c r="C400" s="27"/>
      <c r="E400"/>
      <c r="F400"/>
      <c r="G400"/>
      <c r="H400"/>
      <c r="K400"/>
      <c r="L400" s="27"/>
      <c r="M400"/>
      <c r="N400"/>
      <c r="O400" s="3"/>
      <c r="P400" s="3"/>
      <c r="Q400" s="3"/>
      <c r="R400"/>
      <c r="S400"/>
      <c r="T400"/>
      <c r="U400"/>
      <c r="V400"/>
      <c r="W400"/>
    </row>
    <row r="401" spans="1:23">
      <c r="A401" s="164"/>
      <c r="B401"/>
      <c r="C401" s="27"/>
      <c r="E401"/>
      <c r="F401"/>
      <c r="G401"/>
      <c r="H401"/>
      <c r="K401"/>
      <c r="L401" s="27"/>
      <c r="M401"/>
      <c r="N401"/>
      <c r="O401" s="3"/>
      <c r="P401" s="3"/>
      <c r="Q401" s="3"/>
      <c r="R401"/>
      <c r="S401"/>
      <c r="T401"/>
      <c r="U401"/>
      <c r="V401"/>
      <c r="W401"/>
    </row>
    <row r="402" spans="1:23">
      <c r="A402" s="164"/>
      <c r="B402"/>
      <c r="C402" s="27"/>
      <c r="E402"/>
      <c r="F402"/>
      <c r="G402"/>
      <c r="H402"/>
      <c r="K402"/>
      <c r="L402" s="27"/>
      <c r="M402"/>
      <c r="N402"/>
      <c r="O402" s="3"/>
      <c r="P402" s="3"/>
      <c r="Q402" s="3"/>
      <c r="R402"/>
      <c r="S402"/>
      <c r="T402"/>
      <c r="U402"/>
      <c r="V402"/>
      <c r="W402"/>
    </row>
    <row r="403" spans="1:23">
      <c r="A403" s="164"/>
      <c r="B403"/>
      <c r="C403" s="27"/>
      <c r="E403"/>
      <c r="F403"/>
      <c r="G403"/>
      <c r="H403"/>
      <c r="K403"/>
      <c r="L403" s="27"/>
      <c r="M403"/>
      <c r="N403"/>
      <c r="O403" s="3"/>
      <c r="P403" s="3"/>
      <c r="Q403"/>
      <c r="R403"/>
      <c r="S403"/>
      <c r="T403"/>
      <c r="U403"/>
      <c r="V403"/>
      <c r="W403"/>
    </row>
    <row r="404" spans="1:23">
      <c r="A404" s="164"/>
      <c r="B404"/>
      <c r="C404" s="27"/>
      <c r="E404"/>
      <c r="F404"/>
      <c r="G404"/>
      <c r="H404"/>
      <c r="K404"/>
      <c r="L404" s="27"/>
      <c r="M404"/>
      <c r="N404"/>
      <c r="O404" s="3"/>
      <c r="P404" s="3"/>
      <c r="Q404"/>
      <c r="R404"/>
      <c r="S404"/>
      <c r="T404"/>
      <c r="U404"/>
      <c r="V404"/>
      <c r="W404"/>
    </row>
    <row r="405" spans="1:23">
      <c r="A405" s="164"/>
      <c r="B405"/>
      <c r="C405" s="27"/>
      <c r="E405"/>
      <c r="F405"/>
      <c r="G405"/>
      <c r="H405"/>
      <c r="K405"/>
      <c r="L405" s="27"/>
      <c r="M405"/>
      <c r="N405"/>
      <c r="O405" s="3"/>
      <c r="P405" s="3"/>
      <c r="Q405"/>
      <c r="R405"/>
      <c r="S405"/>
      <c r="T405"/>
      <c r="U405"/>
      <c r="V405"/>
      <c r="W405"/>
    </row>
    <row r="406" spans="1:23">
      <c r="A406" s="164"/>
      <c r="B406"/>
      <c r="C406" s="27"/>
      <c r="E406"/>
      <c r="F406"/>
      <c r="G406"/>
      <c r="H406"/>
      <c r="K406"/>
      <c r="L406" s="27"/>
      <c r="M406"/>
      <c r="N406"/>
      <c r="O406" s="3"/>
      <c r="P406" s="3"/>
      <c r="Q406"/>
      <c r="R406"/>
      <c r="S406"/>
      <c r="T406"/>
      <c r="U406"/>
      <c r="V406"/>
      <c r="W406"/>
    </row>
    <row r="407" spans="1:23">
      <c r="A407" s="164"/>
      <c r="B407"/>
      <c r="C407" s="27"/>
      <c r="E407"/>
      <c r="F407"/>
      <c r="G407"/>
      <c r="H407"/>
      <c r="K407"/>
      <c r="L407" s="27"/>
      <c r="M407"/>
      <c r="N407"/>
      <c r="O407" s="3"/>
      <c r="P407" s="3"/>
      <c r="Q407"/>
      <c r="R407"/>
      <c r="S407"/>
      <c r="T407"/>
      <c r="U407"/>
      <c r="V407"/>
      <c r="W407"/>
    </row>
    <row r="408" spans="1:23">
      <c r="A408" s="164"/>
      <c r="B408"/>
      <c r="C408" s="27"/>
      <c r="E408"/>
      <c r="F408"/>
      <c r="G408"/>
      <c r="H408"/>
      <c r="K408"/>
      <c r="L408" s="27"/>
      <c r="M408"/>
      <c r="N408"/>
      <c r="O408" s="3"/>
      <c r="P408" s="3"/>
      <c r="Q408" s="3"/>
      <c r="R408"/>
      <c r="S408"/>
      <c r="T408"/>
      <c r="U408"/>
      <c r="V408"/>
      <c r="W408"/>
    </row>
    <row r="409" spans="1:23">
      <c r="A409" s="164"/>
      <c r="B409"/>
      <c r="C409" s="27"/>
      <c r="E409"/>
      <c r="F409"/>
      <c r="G409"/>
      <c r="H409"/>
      <c r="K409"/>
      <c r="L409" s="27"/>
      <c r="M409"/>
      <c r="N409"/>
      <c r="O409" s="3"/>
      <c r="P409" s="3"/>
      <c r="Q409" s="3"/>
      <c r="R409"/>
      <c r="S409"/>
      <c r="T409"/>
      <c r="U409"/>
      <c r="V409"/>
      <c r="W409"/>
    </row>
    <row r="410" spans="1:23">
      <c r="A410" s="164"/>
      <c r="B410"/>
      <c r="C410" s="27"/>
      <c r="E410"/>
      <c r="F410"/>
      <c r="G410"/>
      <c r="H410"/>
      <c r="K410"/>
      <c r="L410" s="27"/>
      <c r="M410"/>
      <c r="N410"/>
      <c r="O410" s="3"/>
      <c r="P410" s="3"/>
      <c r="Q410" s="3"/>
      <c r="R410"/>
      <c r="S410"/>
      <c r="T410"/>
      <c r="U410"/>
      <c r="V410"/>
      <c r="W410"/>
    </row>
    <row r="411" spans="1:23">
      <c r="A411" s="164"/>
      <c r="B411"/>
      <c r="C411" s="27"/>
      <c r="E411"/>
      <c r="F411"/>
      <c r="G411"/>
      <c r="H411"/>
      <c r="K411"/>
      <c r="L411" s="27"/>
      <c r="M411"/>
      <c r="N411"/>
      <c r="O411" s="3"/>
      <c r="P411" s="3"/>
      <c r="Q411"/>
      <c r="R411"/>
      <c r="S411"/>
      <c r="T411"/>
      <c r="U411"/>
      <c r="V411"/>
      <c r="W411"/>
    </row>
    <row r="412" spans="1:23">
      <c r="A412" s="164"/>
      <c r="B412"/>
      <c r="C412" s="27"/>
      <c r="E412"/>
      <c r="F412"/>
      <c r="G412"/>
      <c r="H412"/>
      <c r="K412"/>
      <c r="L412" s="27"/>
      <c r="M412"/>
      <c r="N412"/>
      <c r="O412" s="3"/>
      <c r="P412" s="3"/>
      <c r="Q412"/>
      <c r="R412"/>
      <c r="S412"/>
      <c r="T412"/>
      <c r="U412"/>
      <c r="V412"/>
      <c r="W412"/>
    </row>
    <row r="413" spans="1:23">
      <c r="A413" s="164"/>
      <c r="B413"/>
      <c r="C413" s="27"/>
      <c r="E413"/>
      <c r="F413"/>
      <c r="G413"/>
      <c r="H413"/>
      <c r="K413"/>
      <c r="L413" s="27"/>
      <c r="M413"/>
      <c r="N413"/>
      <c r="O413" s="3"/>
      <c r="P413" s="3"/>
      <c r="Q413" s="3"/>
      <c r="R413"/>
      <c r="S413"/>
      <c r="T413"/>
      <c r="U413"/>
      <c r="V413"/>
      <c r="W413"/>
    </row>
    <row r="414" spans="1:23">
      <c r="A414" s="164"/>
      <c r="B414"/>
      <c r="C414" s="27"/>
      <c r="E414"/>
      <c r="F414"/>
      <c r="G414"/>
      <c r="H414"/>
      <c r="K414"/>
      <c r="L414" s="27"/>
      <c r="M414"/>
      <c r="N414"/>
      <c r="O414" s="3"/>
      <c r="P414" s="3"/>
      <c r="Q414" s="3"/>
      <c r="R414"/>
      <c r="S414"/>
      <c r="T414"/>
      <c r="U414"/>
      <c r="V414"/>
      <c r="W414"/>
    </row>
    <row r="415" spans="1:23">
      <c r="A415" s="164"/>
      <c r="B415"/>
      <c r="C415" s="27"/>
      <c r="E415"/>
      <c r="F415"/>
      <c r="G415"/>
      <c r="H415"/>
      <c r="K415"/>
      <c r="L415" s="27"/>
      <c r="M415"/>
      <c r="N415"/>
      <c r="O415" s="3"/>
      <c r="P415" s="3"/>
      <c r="Q415"/>
      <c r="R415"/>
      <c r="S415"/>
      <c r="T415"/>
      <c r="U415"/>
      <c r="V415"/>
      <c r="W415"/>
    </row>
    <row r="416" spans="1:23">
      <c r="A416" s="164"/>
      <c r="B416"/>
      <c r="C416" s="27"/>
      <c r="E416"/>
      <c r="F416"/>
      <c r="G416"/>
      <c r="H416"/>
      <c r="K416"/>
      <c r="L416" s="27"/>
      <c r="M416"/>
      <c r="N416"/>
      <c r="O416" s="3"/>
      <c r="P416" s="3"/>
      <c r="Q416" s="3"/>
      <c r="R416"/>
      <c r="S416"/>
      <c r="T416"/>
      <c r="U416"/>
      <c r="V416"/>
      <c r="W416"/>
    </row>
    <row r="417" spans="1:23">
      <c r="A417" s="164"/>
      <c r="B417"/>
      <c r="C417" s="27"/>
      <c r="E417"/>
      <c r="F417"/>
      <c r="G417"/>
      <c r="H417"/>
      <c r="K417"/>
      <c r="L417" s="27"/>
      <c r="M417"/>
      <c r="N417"/>
      <c r="O417" s="3"/>
      <c r="P417" s="3"/>
      <c r="Q417"/>
      <c r="R417"/>
      <c r="S417"/>
      <c r="T417"/>
      <c r="U417"/>
      <c r="V417"/>
      <c r="W417"/>
    </row>
    <row r="418" spans="1:23">
      <c r="A418" s="164"/>
      <c r="B418"/>
      <c r="C418" s="27"/>
      <c r="E418"/>
      <c r="F418"/>
      <c r="G418"/>
      <c r="H418"/>
      <c r="K418"/>
      <c r="L418" s="27"/>
      <c r="M418"/>
      <c r="N418"/>
      <c r="O418" s="3"/>
      <c r="P418" s="3"/>
      <c r="Q418" s="3"/>
      <c r="R418"/>
      <c r="S418"/>
      <c r="T418"/>
      <c r="U418"/>
      <c r="V418"/>
      <c r="W418"/>
    </row>
    <row r="419" spans="1:23">
      <c r="A419" s="164"/>
      <c r="B419"/>
      <c r="C419" s="27"/>
      <c r="E419"/>
      <c r="F419"/>
      <c r="G419"/>
      <c r="H419"/>
      <c r="K419"/>
      <c r="L419" s="27"/>
      <c r="M419"/>
      <c r="N419"/>
      <c r="O419" s="3"/>
      <c r="P419" s="3"/>
      <c r="Q419" s="3"/>
      <c r="R419"/>
      <c r="S419"/>
      <c r="T419"/>
      <c r="U419"/>
      <c r="V419"/>
      <c r="W419"/>
    </row>
    <row r="420" spans="1:23">
      <c r="A420" s="164"/>
      <c r="B420"/>
      <c r="C420" s="27"/>
      <c r="E420"/>
      <c r="F420"/>
      <c r="G420"/>
      <c r="H420"/>
      <c r="K420"/>
      <c r="L420" s="27"/>
      <c r="M420"/>
      <c r="N420"/>
      <c r="O420" s="3"/>
      <c r="P420" s="3"/>
      <c r="Q420"/>
      <c r="R420"/>
      <c r="S420"/>
      <c r="T420"/>
      <c r="U420"/>
      <c r="V420"/>
      <c r="W420"/>
    </row>
    <row r="421" spans="1:23">
      <c r="A421" s="164"/>
      <c r="B421"/>
      <c r="C421" s="27"/>
      <c r="E421"/>
      <c r="F421"/>
      <c r="G421"/>
      <c r="H421"/>
      <c r="K421"/>
      <c r="L421" s="27"/>
      <c r="M421"/>
      <c r="N421"/>
      <c r="O421" s="3"/>
      <c r="P421" s="3"/>
      <c r="Q421"/>
      <c r="R421"/>
      <c r="S421"/>
      <c r="T421"/>
      <c r="U421"/>
      <c r="V421"/>
      <c r="W421"/>
    </row>
    <row r="422" spans="1:23">
      <c r="A422" s="164"/>
      <c r="B422"/>
      <c r="C422" s="27"/>
      <c r="E422"/>
      <c r="F422"/>
      <c r="G422"/>
      <c r="H422"/>
      <c r="K422"/>
      <c r="L422" s="27"/>
      <c r="M422"/>
      <c r="N422"/>
      <c r="O422" s="3"/>
      <c r="P422" s="3"/>
      <c r="Q422" s="3"/>
      <c r="R422"/>
      <c r="S422"/>
      <c r="T422"/>
      <c r="U422"/>
      <c r="V422"/>
      <c r="W422"/>
    </row>
    <row r="423" spans="1:23">
      <c r="A423" s="164"/>
      <c r="B423"/>
      <c r="C423" s="27"/>
      <c r="E423"/>
      <c r="F423"/>
      <c r="G423"/>
      <c r="H423"/>
      <c r="K423"/>
      <c r="L423" s="27"/>
      <c r="M423"/>
      <c r="N423"/>
      <c r="O423" s="3"/>
      <c r="P423" s="3"/>
      <c r="Q423"/>
      <c r="R423"/>
      <c r="S423"/>
      <c r="T423"/>
      <c r="U423"/>
      <c r="V423"/>
      <c r="W423"/>
    </row>
    <row r="424" spans="1:23">
      <c r="A424" s="164"/>
      <c r="B424"/>
      <c r="C424" s="27"/>
      <c r="E424"/>
      <c r="F424"/>
      <c r="G424"/>
      <c r="H424"/>
      <c r="K424"/>
      <c r="L424" s="27"/>
      <c r="M424"/>
      <c r="N424"/>
      <c r="O424" s="3"/>
      <c r="P424" s="3"/>
      <c r="Q424" s="3"/>
      <c r="R424"/>
      <c r="S424"/>
      <c r="T424"/>
      <c r="U424"/>
      <c r="V424"/>
      <c r="W424"/>
    </row>
    <row r="425" spans="1:23">
      <c r="A425" s="164"/>
      <c r="B425"/>
      <c r="C425" s="27"/>
      <c r="E425"/>
      <c r="F425"/>
      <c r="G425"/>
      <c r="H425"/>
      <c r="K425"/>
      <c r="L425" s="27"/>
      <c r="M425"/>
      <c r="N425"/>
      <c r="O425" s="3"/>
      <c r="P425" s="3"/>
      <c r="Q425"/>
      <c r="R425"/>
      <c r="S425"/>
      <c r="T425"/>
      <c r="U425"/>
      <c r="V425"/>
      <c r="W425"/>
    </row>
    <row r="426" spans="1:23">
      <c r="A426" s="164"/>
      <c r="B426"/>
      <c r="C426" s="27"/>
      <c r="E426"/>
      <c r="F426"/>
      <c r="G426"/>
      <c r="H426"/>
      <c r="K426"/>
      <c r="L426" s="27"/>
      <c r="M426"/>
      <c r="N426"/>
      <c r="O426" s="3"/>
      <c r="P426" s="3"/>
      <c r="Q426"/>
      <c r="R426"/>
      <c r="S426"/>
      <c r="T426"/>
      <c r="U426"/>
      <c r="V426"/>
      <c r="W426"/>
    </row>
    <row r="427" spans="1:23">
      <c r="A427" s="164"/>
      <c r="B427"/>
      <c r="C427" s="27"/>
      <c r="E427"/>
      <c r="F427"/>
      <c r="G427"/>
      <c r="H427"/>
      <c r="K427"/>
      <c r="L427" s="27"/>
      <c r="M427"/>
      <c r="N427"/>
      <c r="O427" s="3"/>
      <c r="P427" s="3"/>
      <c r="Q427"/>
      <c r="R427"/>
      <c r="S427"/>
      <c r="T427"/>
      <c r="U427"/>
      <c r="V427"/>
      <c r="W427"/>
    </row>
    <row r="428" spans="1:23">
      <c r="A428" s="164"/>
      <c r="B428"/>
      <c r="C428" s="27"/>
      <c r="E428"/>
      <c r="F428"/>
      <c r="G428"/>
      <c r="H428"/>
      <c r="K428"/>
      <c r="L428" s="27"/>
      <c r="M428"/>
      <c r="N428"/>
      <c r="O428" s="3"/>
      <c r="P428" s="3"/>
      <c r="Q428"/>
      <c r="R428"/>
      <c r="S428"/>
      <c r="T428"/>
      <c r="U428"/>
      <c r="V428"/>
      <c r="W428"/>
    </row>
    <row r="429" spans="1:23">
      <c r="A429" s="164"/>
      <c r="B429"/>
      <c r="C429" s="27"/>
      <c r="E429"/>
      <c r="F429"/>
      <c r="G429"/>
      <c r="H429"/>
      <c r="K429"/>
      <c r="L429" s="27"/>
      <c r="M429"/>
      <c r="N429"/>
      <c r="O429" s="3"/>
      <c r="P429" s="3"/>
      <c r="Q429"/>
      <c r="R429"/>
      <c r="S429"/>
      <c r="T429"/>
      <c r="U429"/>
      <c r="V429"/>
      <c r="W429"/>
    </row>
    <row r="430" spans="1:23">
      <c r="A430" s="164"/>
      <c r="B430"/>
      <c r="C430" s="27"/>
      <c r="E430"/>
      <c r="F430"/>
      <c r="G430"/>
      <c r="H430"/>
      <c r="K430"/>
      <c r="L430" s="27"/>
      <c r="M430"/>
      <c r="N430"/>
      <c r="O430" s="3"/>
      <c r="P430" s="3"/>
      <c r="Q430"/>
      <c r="R430"/>
      <c r="S430"/>
      <c r="T430"/>
      <c r="U430"/>
      <c r="V430"/>
      <c r="W430"/>
    </row>
    <row r="431" spans="1:23">
      <c r="A431" s="164"/>
      <c r="B431"/>
      <c r="C431" s="27"/>
      <c r="E431"/>
      <c r="F431"/>
      <c r="G431"/>
      <c r="H431"/>
      <c r="K431"/>
      <c r="L431" s="27"/>
      <c r="M431"/>
      <c r="N431"/>
      <c r="O431" s="3"/>
      <c r="P431" s="3"/>
      <c r="Q431"/>
      <c r="R431"/>
      <c r="S431"/>
      <c r="T431"/>
      <c r="U431"/>
      <c r="V431"/>
      <c r="W431"/>
    </row>
    <row r="432" spans="1:23">
      <c r="A432" s="164"/>
      <c r="B432"/>
      <c r="C432" s="27"/>
      <c r="E432"/>
      <c r="F432"/>
      <c r="G432"/>
      <c r="H432"/>
      <c r="K432"/>
      <c r="L432" s="27"/>
      <c r="M432"/>
      <c r="N432"/>
      <c r="O432" s="3"/>
      <c r="P432" s="3"/>
      <c r="Q432"/>
      <c r="R432"/>
      <c r="S432"/>
      <c r="T432"/>
      <c r="U432"/>
      <c r="V432"/>
      <c r="W432"/>
    </row>
    <row r="433" spans="1:23">
      <c r="A433" s="164"/>
      <c r="B433"/>
      <c r="C433" s="27"/>
      <c r="E433"/>
      <c r="F433"/>
      <c r="G433"/>
      <c r="H433"/>
      <c r="K433"/>
      <c r="L433" s="27"/>
      <c r="M433"/>
      <c r="N433"/>
      <c r="O433" s="3"/>
      <c r="P433" s="3"/>
      <c r="Q433"/>
      <c r="R433"/>
      <c r="S433"/>
      <c r="T433"/>
      <c r="U433"/>
      <c r="V433"/>
      <c r="W433"/>
    </row>
    <row r="434" spans="1:23">
      <c r="A434" s="164"/>
      <c r="B434"/>
      <c r="C434" s="27"/>
      <c r="E434"/>
      <c r="F434"/>
      <c r="G434"/>
      <c r="H434"/>
      <c r="K434"/>
      <c r="L434" s="27"/>
      <c r="M434"/>
      <c r="N434"/>
      <c r="O434" s="3"/>
      <c r="P434" s="3"/>
      <c r="Q434"/>
      <c r="R434"/>
      <c r="S434"/>
      <c r="T434"/>
      <c r="U434"/>
      <c r="V434"/>
      <c r="W434"/>
    </row>
    <row r="435" spans="1:23">
      <c r="A435" s="164"/>
      <c r="B435"/>
      <c r="C435" s="27"/>
      <c r="E435"/>
      <c r="F435"/>
      <c r="G435"/>
      <c r="H435"/>
      <c r="K435"/>
      <c r="L435" s="27"/>
      <c r="M435"/>
      <c r="N435"/>
      <c r="O435" s="3"/>
      <c r="P435" s="3"/>
      <c r="Q435" s="3"/>
      <c r="R435"/>
      <c r="S435"/>
      <c r="T435"/>
      <c r="U435"/>
      <c r="V435"/>
      <c r="W435"/>
    </row>
    <row r="436" spans="1:23">
      <c r="A436" s="164"/>
      <c r="B436"/>
      <c r="C436" s="27"/>
      <c r="E436"/>
      <c r="F436"/>
      <c r="G436"/>
      <c r="H436"/>
      <c r="K436"/>
      <c r="L436" s="27"/>
      <c r="M436"/>
      <c r="N436"/>
      <c r="O436" s="3"/>
      <c r="P436" s="3"/>
      <c r="Q436" s="3"/>
      <c r="R436"/>
      <c r="S436"/>
      <c r="T436"/>
      <c r="U436"/>
      <c r="V436"/>
      <c r="W436"/>
    </row>
    <row r="437" spans="1:23">
      <c r="A437" s="164"/>
      <c r="B437"/>
      <c r="C437" s="27"/>
      <c r="E437"/>
      <c r="F437"/>
      <c r="G437"/>
      <c r="H437"/>
      <c r="K437"/>
      <c r="L437" s="27"/>
      <c r="M437"/>
      <c r="N437"/>
      <c r="O437" s="3"/>
      <c r="P437" s="3"/>
      <c r="Q437" s="3"/>
      <c r="R437"/>
      <c r="S437"/>
      <c r="T437"/>
      <c r="U437"/>
      <c r="V437"/>
      <c r="W437"/>
    </row>
    <row r="438" spans="1:23">
      <c r="A438" s="164"/>
      <c r="B438"/>
      <c r="C438" s="27"/>
      <c r="E438"/>
      <c r="F438"/>
      <c r="G438"/>
      <c r="H438"/>
      <c r="K438"/>
      <c r="L438" s="27"/>
      <c r="M438"/>
      <c r="N438"/>
      <c r="O438" s="3"/>
      <c r="P438" s="3"/>
      <c r="Q438"/>
      <c r="R438"/>
      <c r="S438"/>
      <c r="T438"/>
      <c r="U438"/>
      <c r="V438"/>
      <c r="W438"/>
    </row>
    <row r="439" spans="1:23">
      <c r="A439" s="164"/>
      <c r="B439"/>
      <c r="C439" s="27"/>
      <c r="E439"/>
      <c r="F439"/>
      <c r="G439"/>
      <c r="H439"/>
      <c r="K439"/>
      <c r="L439" s="27"/>
      <c r="M439"/>
      <c r="N439"/>
      <c r="O439" s="3"/>
      <c r="P439" s="3"/>
      <c r="Q439"/>
      <c r="R439"/>
      <c r="S439"/>
      <c r="T439"/>
      <c r="U439"/>
      <c r="V439"/>
      <c r="W439"/>
    </row>
    <row r="440" spans="1:23">
      <c r="A440" s="164"/>
      <c r="B440"/>
      <c r="C440" s="27"/>
      <c r="E440"/>
      <c r="F440"/>
      <c r="G440"/>
      <c r="H440"/>
      <c r="K440"/>
      <c r="L440" s="27"/>
      <c r="M440"/>
      <c r="N440"/>
      <c r="O440" s="3"/>
      <c r="P440" s="3"/>
      <c r="Q440" s="3"/>
      <c r="R440"/>
      <c r="S440"/>
      <c r="T440"/>
      <c r="U440"/>
      <c r="V440"/>
      <c r="W440"/>
    </row>
    <row r="441" spans="1:23">
      <c r="A441" s="164"/>
      <c r="B441"/>
      <c r="C441" s="27"/>
      <c r="E441"/>
      <c r="F441"/>
      <c r="G441"/>
      <c r="H441"/>
      <c r="K441"/>
      <c r="L441" s="27"/>
      <c r="M441"/>
      <c r="N441"/>
      <c r="O441" s="3"/>
      <c r="P441" s="3"/>
      <c r="Q441"/>
      <c r="R441"/>
      <c r="S441"/>
      <c r="T441"/>
      <c r="U441"/>
      <c r="V441"/>
      <c r="W441"/>
    </row>
    <row r="442" spans="1:23">
      <c r="A442" s="164"/>
      <c r="B442"/>
      <c r="C442" s="27"/>
      <c r="E442"/>
      <c r="F442"/>
      <c r="G442"/>
      <c r="H442"/>
      <c r="K442"/>
      <c r="L442" s="27"/>
      <c r="M442"/>
      <c r="N442"/>
      <c r="O442" s="3"/>
      <c r="P442" s="3"/>
      <c r="Q442"/>
      <c r="R442"/>
      <c r="S442"/>
      <c r="T442"/>
      <c r="U442"/>
      <c r="V442"/>
      <c r="W442"/>
    </row>
    <row r="443" spans="1:23">
      <c r="A443" s="164"/>
      <c r="B443"/>
      <c r="C443" s="27"/>
      <c r="E443"/>
      <c r="F443"/>
      <c r="G443"/>
      <c r="H443"/>
      <c r="K443"/>
      <c r="L443" s="27"/>
      <c r="M443"/>
      <c r="N443"/>
      <c r="O443" s="3"/>
      <c r="P443" s="3"/>
      <c r="Q443" s="3"/>
      <c r="R443"/>
      <c r="S443"/>
      <c r="T443"/>
      <c r="U443"/>
      <c r="V443"/>
      <c r="W443"/>
    </row>
    <row r="444" spans="1:23">
      <c r="A444" s="164"/>
      <c r="B444"/>
      <c r="C444" s="27"/>
      <c r="E444"/>
      <c r="F444"/>
      <c r="G444"/>
      <c r="H444"/>
      <c r="K444"/>
      <c r="L444" s="27"/>
      <c r="M444"/>
      <c r="N444"/>
      <c r="O444" s="3"/>
      <c r="P444" s="3"/>
      <c r="Q444"/>
      <c r="R444"/>
      <c r="S444"/>
      <c r="T444"/>
      <c r="U444"/>
      <c r="V444"/>
      <c r="W444"/>
    </row>
    <row r="445" spans="1:23">
      <c r="A445" s="164"/>
      <c r="B445"/>
      <c r="C445" s="27"/>
      <c r="E445"/>
      <c r="F445"/>
      <c r="G445"/>
      <c r="H445"/>
      <c r="K445"/>
      <c r="L445" s="27"/>
      <c r="M445"/>
      <c r="N445"/>
      <c r="O445" s="3"/>
      <c r="P445" s="3"/>
      <c r="Q445"/>
      <c r="R445"/>
      <c r="S445"/>
      <c r="T445"/>
      <c r="U445"/>
      <c r="V445"/>
      <c r="W445"/>
    </row>
    <row r="446" spans="1:23">
      <c r="A446" s="164"/>
      <c r="B446"/>
      <c r="C446" s="27"/>
      <c r="E446"/>
      <c r="F446"/>
      <c r="G446"/>
      <c r="H446"/>
      <c r="K446"/>
      <c r="L446" s="27"/>
      <c r="M446"/>
      <c r="N446"/>
      <c r="O446" s="3"/>
      <c r="P446" s="3"/>
      <c r="Q446"/>
      <c r="R446"/>
      <c r="S446"/>
      <c r="T446"/>
      <c r="U446"/>
      <c r="V446"/>
      <c r="W446"/>
    </row>
    <row r="447" spans="1:23">
      <c r="A447" s="164"/>
      <c r="B447"/>
      <c r="C447" s="27"/>
      <c r="E447"/>
      <c r="F447"/>
      <c r="G447"/>
      <c r="H447"/>
      <c r="K447"/>
      <c r="L447" s="27"/>
      <c r="M447"/>
      <c r="N447"/>
      <c r="O447" s="3"/>
      <c r="P447" s="3"/>
      <c r="Q447" s="3"/>
      <c r="R447"/>
      <c r="S447"/>
      <c r="T447"/>
      <c r="U447"/>
      <c r="V447"/>
      <c r="W447"/>
    </row>
    <row r="448" spans="1:23">
      <c r="A448" s="164"/>
      <c r="B448"/>
      <c r="C448" s="27"/>
      <c r="E448"/>
      <c r="F448"/>
      <c r="G448"/>
      <c r="H448"/>
      <c r="K448"/>
      <c r="L448" s="27"/>
      <c r="M448"/>
      <c r="N448"/>
      <c r="O448" s="3"/>
      <c r="P448" s="3"/>
      <c r="Q448" s="3"/>
      <c r="R448"/>
      <c r="S448"/>
      <c r="T448"/>
      <c r="U448"/>
      <c r="V448"/>
      <c r="W448"/>
    </row>
    <row r="449" spans="1:23">
      <c r="A449" s="164"/>
      <c r="B449"/>
      <c r="C449" s="27"/>
      <c r="E449"/>
      <c r="F449"/>
      <c r="G449"/>
      <c r="H449"/>
      <c r="K449"/>
      <c r="L449" s="27"/>
      <c r="M449"/>
      <c r="N449"/>
      <c r="O449" s="3"/>
      <c r="P449" s="3"/>
      <c r="Q449" s="3"/>
      <c r="R449"/>
      <c r="S449"/>
      <c r="T449"/>
      <c r="U449"/>
      <c r="V449"/>
      <c r="W449"/>
    </row>
    <row r="450" spans="1:23">
      <c r="A450" s="164"/>
      <c r="B450"/>
      <c r="C450" s="27"/>
      <c r="E450"/>
      <c r="F450"/>
      <c r="G450"/>
      <c r="H450"/>
      <c r="K450"/>
      <c r="L450" s="27"/>
      <c r="M450"/>
      <c r="N450"/>
      <c r="O450" s="3"/>
      <c r="P450" s="3"/>
      <c r="Q450" s="3"/>
      <c r="R450"/>
      <c r="S450"/>
      <c r="T450"/>
      <c r="U450"/>
      <c r="V450"/>
      <c r="W450"/>
    </row>
    <row r="451" spans="1:23">
      <c r="A451" s="164"/>
      <c r="B451"/>
      <c r="C451" s="27"/>
      <c r="E451"/>
      <c r="F451"/>
      <c r="G451"/>
      <c r="H451"/>
      <c r="K451"/>
      <c r="L451" s="27"/>
      <c r="M451"/>
      <c r="N451"/>
      <c r="O451" s="3"/>
      <c r="P451" s="3"/>
      <c r="Q451"/>
      <c r="R451"/>
      <c r="S451"/>
      <c r="T451"/>
      <c r="U451"/>
      <c r="V451"/>
      <c r="W451"/>
    </row>
    <row r="452" spans="1:23">
      <c r="A452" s="164"/>
      <c r="B452"/>
      <c r="C452" s="27"/>
      <c r="E452"/>
      <c r="F452"/>
      <c r="G452"/>
      <c r="H452"/>
      <c r="K452"/>
      <c r="L452" s="27"/>
      <c r="M452"/>
      <c r="N452"/>
      <c r="O452" s="3"/>
      <c r="P452" s="3"/>
      <c r="Q452"/>
      <c r="R452"/>
      <c r="S452"/>
      <c r="T452"/>
      <c r="U452"/>
      <c r="V452"/>
      <c r="W452"/>
    </row>
    <row r="453" spans="1:23">
      <c r="A453" s="164"/>
      <c r="B453"/>
      <c r="C453" s="27"/>
      <c r="E453"/>
      <c r="F453"/>
      <c r="G453"/>
      <c r="H453"/>
      <c r="K453"/>
      <c r="L453" s="27"/>
      <c r="M453"/>
      <c r="N453"/>
      <c r="O453" s="3"/>
      <c r="P453" s="3"/>
      <c r="Q453"/>
      <c r="R453"/>
      <c r="S453"/>
      <c r="T453"/>
      <c r="U453"/>
      <c r="V453"/>
      <c r="W453"/>
    </row>
    <row r="454" spans="1:23">
      <c r="A454" s="164"/>
      <c r="B454"/>
      <c r="C454" s="27"/>
      <c r="E454"/>
      <c r="F454"/>
      <c r="G454"/>
      <c r="H454"/>
      <c r="K454"/>
      <c r="L454" s="27"/>
      <c r="M454"/>
      <c r="N454"/>
      <c r="O454" s="3"/>
      <c r="P454" s="3"/>
      <c r="Q454" s="3"/>
      <c r="R454"/>
      <c r="S454"/>
      <c r="T454"/>
      <c r="U454"/>
      <c r="V454"/>
      <c r="W454"/>
    </row>
    <row r="455" spans="1:23">
      <c r="A455" s="164"/>
      <c r="B455"/>
      <c r="C455" s="27"/>
      <c r="E455"/>
      <c r="F455"/>
      <c r="G455"/>
      <c r="H455"/>
      <c r="K455"/>
      <c r="L455" s="27"/>
      <c r="M455"/>
      <c r="N455"/>
      <c r="O455" s="3"/>
      <c r="P455" s="3"/>
      <c r="Q455" s="3"/>
      <c r="R455"/>
      <c r="S455"/>
      <c r="T455"/>
      <c r="U455"/>
      <c r="V455"/>
      <c r="W455"/>
    </row>
    <row r="456" spans="1:23">
      <c r="A456" s="164"/>
      <c r="B456"/>
      <c r="C456" s="27"/>
      <c r="E456"/>
      <c r="F456"/>
      <c r="G456"/>
      <c r="H456"/>
      <c r="K456"/>
      <c r="L456" s="27"/>
      <c r="M456"/>
      <c r="N456"/>
      <c r="O456" s="3"/>
      <c r="P456" s="3"/>
      <c r="Q456" s="3"/>
      <c r="R456"/>
      <c r="S456"/>
      <c r="T456"/>
      <c r="U456"/>
      <c r="V456"/>
      <c r="W456"/>
    </row>
    <row r="457" spans="1:23">
      <c r="A457" s="164"/>
      <c r="B457"/>
      <c r="C457" s="27"/>
      <c r="E457"/>
      <c r="F457"/>
      <c r="G457"/>
      <c r="H457"/>
      <c r="K457"/>
      <c r="L457" s="27"/>
      <c r="M457"/>
      <c r="N457"/>
      <c r="O457" s="3"/>
      <c r="P457" s="3"/>
      <c r="Q457" s="3"/>
      <c r="R457"/>
      <c r="S457"/>
      <c r="T457"/>
      <c r="U457"/>
      <c r="V457"/>
      <c r="W457"/>
    </row>
    <row r="458" spans="1:23">
      <c r="A458" s="164"/>
      <c r="B458"/>
      <c r="C458" s="27"/>
      <c r="E458"/>
      <c r="F458"/>
      <c r="G458"/>
      <c r="H458"/>
      <c r="K458"/>
      <c r="L458" s="27"/>
      <c r="M458"/>
      <c r="N458"/>
      <c r="O458" s="3"/>
      <c r="P458" s="3"/>
      <c r="Q458" s="3"/>
      <c r="R458"/>
      <c r="S458"/>
      <c r="T458"/>
      <c r="U458"/>
      <c r="V458"/>
      <c r="W458"/>
    </row>
    <row r="459" spans="1:23">
      <c r="A459" s="164"/>
      <c r="B459"/>
      <c r="C459" s="27"/>
      <c r="E459"/>
      <c r="F459"/>
      <c r="G459"/>
      <c r="H459"/>
      <c r="K459"/>
      <c r="L459" s="27"/>
      <c r="M459"/>
      <c r="N459"/>
      <c r="O459" s="3"/>
      <c r="P459" s="3"/>
      <c r="Q459" s="3"/>
      <c r="R459"/>
      <c r="S459"/>
      <c r="T459"/>
      <c r="U459"/>
      <c r="V459"/>
      <c r="W459"/>
    </row>
    <row r="460" spans="1:23">
      <c r="A460" s="164"/>
      <c r="B460"/>
      <c r="C460" s="27"/>
      <c r="E460"/>
      <c r="F460"/>
      <c r="G460"/>
      <c r="H460"/>
      <c r="K460"/>
      <c r="L460" s="27"/>
      <c r="M460"/>
      <c r="N460"/>
      <c r="O460" s="3"/>
      <c r="P460" s="3"/>
      <c r="Q460" s="3"/>
      <c r="R460"/>
      <c r="S460"/>
      <c r="T460"/>
      <c r="U460"/>
      <c r="V460"/>
      <c r="W460"/>
    </row>
    <row r="461" spans="1:23">
      <c r="A461" s="164"/>
      <c r="B461"/>
      <c r="C461" s="27"/>
      <c r="E461"/>
      <c r="F461"/>
      <c r="G461"/>
      <c r="H461"/>
      <c r="K461"/>
      <c r="L461" s="27"/>
      <c r="M461"/>
      <c r="N461"/>
      <c r="O461" s="3"/>
      <c r="P461" s="3"/>
      <c r="Q461"/>
      <c r="R461"/>
      <c r="S461"/>
      <c r="T461"/>
      <c r="U461"/>
      <c r="V461"/>
      <c r="W461"/>
    </row>
    <row r="462" spans="1:23">
      <c r="A462" s="164"/>
      <c r="B462"/>
      <c r="C462" s="27"/>
      <c r="E462"/>
      <c r="F462"/>
      <c r="G462"/>
      <c r="H462"/>
      <c r="K462"/>
      <c r="L462" s="27"/>
      <c r="M462"/>
      <c r="N462"/>
      <c r="O462" s="3"/>
      <c r="P462" s="3"/>
      <c r="Q462" s="3"/>
      <c r="R462"/>
      <c r="S462"/>
      <c r="T462"/>
      <c r="U462"/>
      <c r="V462"/>
      <c r="W462"/>
    </row>
    <row r="463" spans="1:23">
      <c r="A463" s="164"/>
      <c r="B463"/>
      <c r="C463" s="27"/>
      <c r="E463"/>
      <c r="F463"/>
      <c r="G463"/>
      <c r="H463"/>
      <c r="K463"/>
      <c r="L463" s="27"/>
      <c r="M463"/>
      <c r="N463"/>
      <c r="O463" s="3"/>
      <c r="P463" s="3"/>
      <c r="Q463"/>
      <c r="R463"/>
      <c r="S463"/>
      <c r="T463"/>
      <c r="U463"/>
      <c r="V463"/>
      <c r="W463"/>
    </row>
    <row r="464" spans="1:23">
      <c r="A464" s="164"/>
      <c r="B464"/>
      <c r="C464" s="27"/>
      <c r="E464"/>
      <c r="F464"/>
      <c r="G464"/>
      <c r="H464"/>
      <c r="K464"/>
      <c r="L464" s="27"/>
      <c r="M464"/>
      <c r="N464"/>
      <c r="O464" s="3"/>
      <c r="P464" s="3"/>
      <c r="Q464" s="3"/>
      <c r="R464"/>
      <c r="S464"/>
      <c r="T464"/>
      <c r="U464"/>
      <c r="V464"/>
      <c r="W464"/>
    </row>
    <row r="465" spans="1:23">
      <c r="A465" s="164"/>
      <c r="B465"/>
      <c r="C465" s="27"/>
      <c r="E465"/>
      <c r="F465"/>
      <c r="G465"/>
      <c r="H465"/>
      <c r="K465"/>
      <c r="L465" s="27"/>
      <c r="M465"/>
      <c r="N465"/>
      <c r="O465" s="3"/>
      <c r="P465" s="3"/>
      <c r="Q465" s="3"/>
      <c r="R465"/>
      <c r="S465"/>
      <c r="T465"/>
      <c r="U465"/>
      <c r="V465"/>
      <c r="W465"/>
    </row>
    <row r="466" spans="1:23">
      <c r="A466" s="164"/>
      <c r="B466"/>
      <c r="C466" s="27"/>
      <c r="E466"/>
      <c r="F466"/>
      <c r="G466"/>
      <c r="H466"/>
      <c r="K466"/>
      <c r="L466" s="27"/>
      <c r="M466"/>
      <c r="N466"/>
      <c r="O466" s="3"/>
      <c r="P466" s="3"/>
      <c r="Q466"/>
      <c r="R466"/>
      <c r="S466"/>
      <c r="T466"/>
      <c r="U466"/>
      <c r="V466"/>
      <c r="W466"/>
    </row>
    <row r="467" spans="1:23">
      <c r="A467" s="164"/>
      <c r="B467"/>
      <c r="C467" s="27"/>
      <c r="E467"/>
      <c r="F467"/>
      <c r="G467"/>
      <c r="H467"/>
      <c r="K467"/>
      <c r="L467" s="27"/>
      <c r="M467"/>
      <c r="N467"/>
      <c r="O467" s="3"/>
      <c r="P467" s="3"/>
      <c r="Q467" s="3"/>
      <c r="R467"/>
      <c r="S467"/>
      <c r="T467"/>
      <c r="U467"/>
      <c r="V467"/>
      <c r="W467"/>
    </row>
    <row r="468" spans="1:23">
      <c r="A468" s="164"/>
      <c r="B468"/>
      <c r="C468" s="27"/>
      <c r="E468"/>
      <c r="F468"/>
      <c r="G468"/>
      <c r="H468"/>
      <c r="K468"/>
      <c r="L468" s="27"/>
      <c r="M468"/>
      <c r="N468"/>
      <c r="O468" s="3"/>
      <c r="P468" s="3"/>
      <c r="Q468" s="3"/>
      <c r="R468"/>
      <c r="S468"/>
      <c r="T468"/>
      <c r="U468"/>
      <c r="V468"/>
      <c r="W468"/>
    </row>
    <row r="469" spans="1:23">
      <c r="A469" s="164"/>
      <c r="B469"/>
      <c r="C469" s="27"/>
      <c r="E469"/>
      <c r="F469"/>
      <c r="G469"/>
      <c r="H469"/>
      <c r="K469"/>
      <c r="L469" s="27"/>
      <c r="M469"/>
      <c r="N469"/>
      <c r="O469" s="3"/>
      <c r="P469" s="3"/>
      <c r="Q469" s="3"/>
      <c r="R469"/>
      <c r="S469"/>
      <c r="T469"/>
      <c r="U469"/>
      <c r="V469"/>
      <c r="W469"/>
    </row>
    <row r="470" spans="1:23">
      <c r="A470" s="164"/>
      <c r="B470"/>
      <c r="C470" s="27"/>
      <c r="E470"/>
      <c r="F470"/>
      <c r="G470"/>
      <c r="H470"/>
      <c r="K470"/>
      <c r="L470" s="27"/>
      <c r="M470"/>
      <c r="N470"/>
      <c r="O470" s="3"/>
      <c r="P470" s="3"/>
      <c r="Q470" s="3"/>
      <c r="R470"/>
      <c r="S470"/>
      <c r="T470"/>
      <c r="U470"/>
      <c r="V470"/>
      <c r="W470"/>
    </row>
    <row r="471" spans="1:23">
      <c r="A471" s="164"/>
      <c r="B471"/>
      <c r="C471" s="27"/>
      <c r="E471"/>
      <c r="F471"/>
      <c r="G471"/>
      <c r="H471"/>
      <c r="K471"/>
      <c r="L471" s="27"/>
      <c r="M471"/>
      <c r="N471"/>
      <c r="O471" s="3"/>
      <c r="P471" s="3"/>
      <c r="Q471" s="3"/>
      <c r="R471"/>
      <c r="S471"/>
      <c r="T471"/>
      <c r="U471"/>
      <c r="V471"/>
      <c r="W471"/>
    </row>
    <row r="472" spans="1:23">
      <c r="A472" s="164"/>
      <c r="B472"/>
      <c r="C472" s="27"/>
      <c r="E472"/>
      <c r="F472"/>
      <c r="G472"/>
      <c r="H472"/>
      <c r="K472"/>
      <c r="L472" s="27"/>
      <c r="M472"/>
      <c r="N472"/>
      <c r="O472" s="3"/>
      <c r="P472" s="3"/>
      <c r="Q472" s="3"/>
      <c r="R472"/>
      <c r="S472"/>
      <c r="T472"/>
      <c r="U472"/>
      <c r="V472"/>
      <c r="W472"/>
    </row>
    <row r="473" spans="1:23">
      <c r="A473" s="164"/>
      <c r="B473"/>
      <c r="C473" s="27"/>
      <c r="E473"/>
      <c r="F473"/>
      <c r="G473"/>
      <c r="H473"/>
      <c r="K473"/>
      <c r="L473" s="27"/>
      <c r="M473"/>
      <c r="N473"/>
      <c r="O473" s="3"/>
      <c r="P473" s="3"/>
      <c r="Q473" s="3"/>
      <c r="R473"/>
      <c r="S473"/>
      <c r="T473"/>
      <c r="U473"/>
      <c r="V473"/>
      <c r="W473"/>
    </row>
    <row r="474" spans="1:23">
      <c r="A474" s="164"/>
      <c r="B474"/>
      <c r="C474" s="27"/>
      <c r="E474"/>
      <c r="F474"/>
      <c r="G474"/>
      <c r="H474"/>
      <c r="K474"/>
      <c r="L474" s="27"/>
      <c r="M474"/>
      <c r="N474"/>
      <c r="O474" s="3"/>
      <c r="P474" s="3"/>
      <c r="Q474" s="3"/>
      <c r="R474"/>
      <c r="S474"/>
      <c r="T474"/>
      <c r="U474"/>
      <c r="V474"/>
      <c r="W474"/>
    </row>
    <row r="475" spans="1:23">
      <c r="A475" s="164"/>
      <c r="B475"/>
      <c r="C475" s="27"/>
      <c r="E475"/>
      <c r="F475"/>
      <c r="G475"/>
      <c r="H475"/>
      <c r="K475"/>
      <c r="L475" s="27"/>
      <c r="M475"/>
      <c r="N475"/>
      <c r="O475" s="3"/>
      <c r="P475" s="3"/>
      <c r="Q475" s="3"/>
      <c r="R475"/>
      <c r="S475"/>
      <c r="T475"/>
      <c r="U475"/>
      <c r="V475"/>
      <c r="W475"/>
    </row>
    <row r="476" spans="1:23">
      <c r="A476" s="164"/>
      <c r="B476"/>
      <c r="C476" s="27"/>
      <c r="E476"/>
      <c r="F476"/>
      <c r="G476"/>
      <c r="H476"/>
      <c r="K476"/>
      <c r="L476" s="27"/>
      <c r="M476"/>
      <c r="N476"/>
      <c r="O476" s="3"/>
      <c r="P476" s="3"/>
      <c r="Q476" s="3"/>
      <c r="R476"/>
      <c r="S476"/>
      <c r="T476"/>
      <c r="U476"/>
      <c r="V476"/>
      <c r="W476"/>
    </row>
    <row r="477" spans="1:23">
      <c r="A477" s="164"/>
      <c r="B477"/>
      <c r="C477" s="27"/>
      <c r="E477"/>
      <c r="F477"/>
      <c r="G477"/>
      <c r="H477"/>
      <c r="K477"/>
      <c r="L477" s="27"/>
      <c r="M477"/>
      <c r="N477"/>
      <c r="O477" s="3"/>
      <c r="P477" s="3"/>
      <c r="Q477"/>
      <c r="R477"/>
      <c r="S477"/>
      <c r="T477"/>
      <c r="U477"/>
      <c r="V477"/>
      <c r="W477"/>
    </row>
    <row r="478" spans="1:23">
      <c r="A478" s="164"/>
      <c r="B478"/>
      <c r="C478" s="27"/>
      <c r="E478"/>
      <c r="F478"/>
      <c r="G478"/>
      <c r="H478"/>
      <c r="K478"/>
      <c r="L478" s="27"/>
      <c r="M478"/>
      <c r="N478"/>
      <c r="O478" s="3"/>
      <c r="P478" s="3"/>
      <c r="Q478" s="3"/>
      <c r="R478"/>
      <c r="S478"/>
      <c r="T478"/>
      <c r="U478"/>
      <c r="V478"/>
      <c r="W478"/>
    </row>
    <row r="479" spans="1:23">
      <c r="A479" s="164"/>
      <c r="B479"/>
      <c r="C479" s="27"/>
      <c r="E479"/>
      <c r="F479"/>
      <c r="G479"/>
      <c r="H479"/>
      <c r="K479"/>
      <c r="L479" s="27"/>
      <c r="M479"/>
      <c r="N479"/>
      <c r="O479" s="3"/>
      <c r="P479" s="3"/>
      <c r="Q479"/>
      <c r="R479"/>
      <c r="S479"/>
      <c r="T479"/>
      <c r="U479"/>
      <c r="V479"/>
      <c r="W479"/>
    </row>
    <row r="480" spans="1:23">
      <c r="A480" s="164"/>
      <c r="B480"/>
      <c r="C480" s="27"/>
      <c r="E480"/>
      <c r="F480"/>
      <c r="G480"/>
      <c r="H480"/>
      <c r="K480"/>
      <c r="L480" s="27"/>
      <c r="M480"/>
      <c r="N480"/>
      <c r="O480" s="3"/>
      <c r="P480" s="3"/>
      <c r="Q480" s="3"/>
      <c r="R480"/>
      <c r="S480"/>
      <c r="T480"/>
      <c r="U480"/>
      <c r="V480"/>
      <c r="W480"/>
    </row>
    <row r="481" spans="1:23">
      <c r="A481" s="164"/>
      <c r="B481"/>
      <c r="C481" s="27"/>
      <c r="E481"/>
      <c r="F481"/>
      <c r="G481"/>
      <c r="H481"/>
      <c r="K481"/>
      <c r="L481" s="27"/>
      <c r="M481"/>
      <c r="N481"/>
      <c r="O481" s="3"/>
      <c r="P481" s="3"/>
      <c r="Q481" s="3"/>
      <c r="R481"/>
      <c r="S481"/>
      <c r="T481"/>
      <c r="U481"/>
      <c r="V481"/>
      <c r="W481"/>
    </row>
    <row r="482" spans="1:23">
      <c r="A482" s="164"/>
      <c r="B482"/>
      <c r="C482" s="27"/>
      <c r="E482"/>
      <c r="F482"/>
      <c r="G482"/>
      <c r="H482"/>
      <c r="K482"/>
      <c r="L482" s="27"/>
      <c r="M482"/>
      <c r="N482"/>
      <c r="O482" s="3"/>
      <c r="P482" s="3"/>
      <c r="Q482" s="3"/>
      <c r="R482"/>
      <c r="S482"/>
      <c r="T482"/>
      <c r="U482"/>
      <c r="V482"/>
      <c r="W482"/>
    </row>
    <row r="483" spans="1:23">
      <c r="A483" s="164"/>
      <c r="B483"/>
      <c r="C483" s="27"/>
      <c r="E483"/>
      <c r="F483"/>
      <c r="G483"/>
      <c r="H483"/>
      <c r="K483"/>
      <c r="L483" s="27"/>
      <c r="M483"/>
      <c r="N483"/>
      <c r="O483" s="3"/>
      <c r="P483" s="3"/>
      <c r="Q483" s="3"/>
      <c r="R483"/>
      <c r="S483"/>
      <c r="T483"/>
      <c r="U483"/>
      <c r="V483"/>
      <c r="W483"/>
    </row>
    <row r="484" spans="1:23">
      <c r="A484" s="164"/>
      <c r="B484"/>
      <c r="C484" s="27"/>
      <c r="E484"/>
      <c r="F484"/>
      <c r="G484"/>
      <c r="H484"/>
      <c r="K484"/>
      <c r="L484" s="27"/>
      <c r="M484"/>
      <c r="N484"/>
      <c r="O484" s="3"/>
      <c r="P484" s="3"/>
      <c r="Q484" s="3"/>
      <c r="R484"/>
      <c r="S484"/>
      <c r="T484"/>
      <c r="U484"/>
      <c r="V484"/>
      <c r="W484"/>
    </row>
    <row r="485" spans="1:23">
      <c r="A485" s="164"/>
      <c r="B485"/>
      <c r="C485" s="27"/>
      <c r="E485"/>
      <c r="F485"/>
      <c r="G485"/>
      <c r="H485"/>
      <c r="K485"/>
      <c r="L485" s="27"/>
      <c r="M485"/>
      <c r="N485"/>
      <c r="O485" s="3"/>
      <c r="P485" s="3"/>
      <c r="Q485" s="3"/>
      <c r="R485"/>
      <c r="S485"/>
      <c r="T485"/>
      <c r="U485"/>
      <c r="V485"/>
      <c r="W485"/>
    </row>
    <row r="486" spans="1:23">
      <c r="A486" s="164"/>
      <c r="B486"/>
      <c r="C486" s="27"/>
      <c r="E486"/>
      <c r="F486"/>
      <c r="G486"/>
      <c r="H486"/>
      <c r="K486"/>
      <c r="L486" s="27"/>
      <c r="M486"/>
      <c r="N486"/>
      <c r="O486" s="3"/>
      <c r="P486" s="3"/>
      <c r="Q486" s="3"/>
      <c r="R486"/>
      <c r="S486"/>
      <c r="T486"/>
      <c r="U486"/>
      <c r="V486"/>
      <c r="W486"/>
    </row>
    <row r="487" spans="1:23">
      <c r="A487" s="164"/>
      <c r="B487"/>
      <c r="C487" s="27"/>
      <c r="E487"/>
      <c r="F487"/>
      <c r="G487"/>
      <c r="H487"/>
      <c r="K487"/>
      <c r="L487" s="27"/>
      <c r="M487"/>
      <c r="N487"/>
      <c r="O487" s="3"/>
      <c r="P487" s="3"/>
      <c r="Q487"/>
      <c r="R487"/>
      <c r="S487"/>
      <c r="T487"/>
      <c r="U487"/>
      <c r="V487"/>
      <c r="W487"/>
    </row>
    <row r="488" spans="1:23">
      <c r="A488" s="164"/>
      <c r="B488"/>
      <c r="C488" s="27"/>
      <c r="E488"/>
      <c r="F488"/>
      <c r="G488"/>
      <c r="H488"/>
      <c r="K488"/>
      <c r="L488" s="27"/>
      <c r="M488"/>
      <c r="N488"/>
      <c r="O488" s="3"/>
      <c r="P488" s="3"/>
      <c r="Q488" s="3"/>
      <c r="R488"/>
      <c r="S488"/>
      <c r="T488"/>
      <c r="U488"/>
      <c r="V488"/>
      <c r="W488"/>
    </row>
    <row r="489" spans="1:23">
      <c r="A489" s="164"/>
      <c r="B489"/>
      <c r="C489" s="27"/>
      <c r="E489"/>
      <c r="F489"/>
      <c r="G489"/>
      <c r="H489"/>
      <c r="K489"/>
      <c r="L489" s="27"/>
      <c r="M489"/>
      <c r="N489"/>
      <c r="O489" s="3"/>
      <c r="P489" s="3"/>
      <c r="Q489" s="3"/>
      <c r="R489"/>
      <c r="S489"/>
      <c r="T489"/>
      <c r="U489"/>
      <c r="V489"/>
      <c r="W489"/>
    </row>
    <row r="490" spans="1:23">
      <c r="A490" s="164"/>
      <c r="B490"/>
      <c r="C490" s="27"/>
      <c r="E490"/>
      <c r="F490"/>
      <c r="G490"/>
      <c r="H490"/>
      <c r="K490"/>
      <c r="L490" s="27"/>
      <c r="M490"/>
      <c r="N490"/>
      <c r="O490" s="3"/>
      <c r="P490" s="3"/>
      <c r="Q490" s="3"/>
      <c r="R490"/>
      <c r="S490"/>
      <c r="T490"/>
      <c r="U490"/>
      <c r="V490"/>
      <c r="W490"/>
    </row>
    <row r="491" spans="1:23">
      <c r="A491" s="164"/>
      <c r="B491"/>
      <c r="C491" s="27"/>
      <c r="E491"/>
      <c r="F491"/>
      <c r="G491"/>
      <c r="H491"/>
      <c r="K491"/>
      <c r="L491" s="27"/>
      <c r="M491"/>
      <c r="N491"/>
      <c r="O491" s="3"/>
      <c r="P491" s="3"/>
      <c r="Q491" s="3"/>
      <c r="R491"/>
      <c r="S491"/>
      <c r="T491"/>
      <c r="U491"/>
      <c r="V491"/>
      <c r="W491"/>
    </row>
    <row r="492" spans="1:23">
      <c r="A492" s="164"/>
      <c r="B492"/>
      <c r="C492" s="27"/>
      <c r="E492"/>
      <c r="F492"/>
      <c r="G492"/>
      <c r="H492"/>
      <c r="K492"/>
      <c r="L492" s="27"/>
      <c r="M492"/>
      <c r="N492"/>
      <c r="O492" s="3"/>
      <c r="P492" s="3"/>
      <c r="Q492" s="3"/>
      <c r="R492"/>
      <c r="S492"/>
      <c r="T492"/>
      <c r="U492"/>
      <c r="V492"/>
      <c r="W492"/>
    </row>
    <row r="493" spans="1:23">
      <c r="A493" s="164"/>
      <c r="B493"/>
      <c r="C493" s="27"/>
      <c r="E493"/>
      <c r="F493"/>
      <c r="G493"/>
      <c r="H493"/>
      <c r="K493"/>
      <c r="L493" s="27"/>
      <c r="M493"/>
      <c r="N493"/>
      <c r="O493" s="3"/>
      <c r="P493" s="3"/>
      <c r="Q493"/>
      <c r="R493"/>
      <c r="S493"/>
      <c r="T493"/>
      <c r="U493"/>
      <c r="V493"/>
      <c r="W493"/>
    </row>
    <row r="494" spans="1:23">
      <c r="A494" s="164"/>
      <c r="B494"/>
      <c r="C494" s="27"/>
      <c r="E494"/>
      <c r="F494"/>
      <c r="G494"/>
      <c r="H494"/>
      <c r="K494"/>
      <c r="L494" s="27"/>
      <c r="M494"/>
      <c r="N494"/>
      <c r="O494" s="3"/>
      <c r="P494" s="3"/>
      <c r="Q494" s="3"/>
      <c r="R494"/>
      <c r="S494"/>
      <c r="T494"/>
      <c r="U494"/>
      <c r="V494"/>
      <c r="W494"/>
    </row>
    <row r="495" spans="1:23">
      <c r="A495" s="164"/>
      <c r="B495"/>
      <c r="C495" s="27"/>
      <c r="E495"/>
      <c r="F495"/>
      <c r="G495"/>
      <c r="H495"/>
      <c r="K495"/>
      <c r="L495" s="27"/>
      <c r="M495"/>
      <c r="N495"/>
      <c r="O495" s="3"/>
      <c r="P495" s="3"/>
      <c r="Q495" s="3"/>
      <c r="R495"/>
      <c r="S495"/>
      <c r="T495"/>
      <c r="U495"/>
      <c r="V495"/>
      <c r="W495"/>
    </row>
    <row r="496" spans="1:23">
      <c r="A496" s="164"/>
      <c r="B496"/>
      <c r="C496" s="27"/>
      <c r="E496"/>
      <c r="F496"/>
      <c r="G496"/>
      <c r="H496"/>
      <c r="K496"/>
      <c r="L496" s="27"/>
      <c r="M496"/>
      <c r="N496"/>
      <c r="O496" s="3"/>
      <c r="P496" s="3"/>
      <c r="Q496"/>
      <c r="R496"/>
      <c r="S496"/>
      <c r="T496"/>
      <c r="U496"/>
      <c r="V496"/>
      <c r="W496"/>
    </row>
    <row r="497" spans="1:23">
      <c r="A497" s="164"/>
      <c r="B497"/>
      <c r="C497" s="27"/>
      <c r="E497"/>
      <c r="F497"/>
      <c r="G497"/>
      <c r="H497"/>
      <c r="K497"/>
      <c r="L497" s="27"/>
      <c r="M497"/>
      <c r="N497"/>
      <c r="O497" s="3"/>
      <c r="P497" s="3"/>
      <c r="Q497"/>
      <c r="R497"/>
      <c r="S497"/>
      <c r="T497"/>
      <c r="U497"/>
      <c r="V497"/>
      <c r="W497"/>
    </row>
    <row r="498" spans="1:23">
      <c r="A498" s="164"/>
      <c r="B498"/>
      <c r="C498" s="27"/>
      <c r="E498"/>
      <c r="F498"/>
      <c r="G498"/>
      <c r="H498"/>
      <c r="K498"/>
      <c r="L498" s="27"/>
      <c r="M498"/>
      <c r="N498"/>
      <c r="O498" s="3"/>
      <c r="P498" s="3"/>
      <c r="Q498"/>
      <c r="R498"/>
      <c r="S498"/>
      <c r="T498"/>
      <c r="U498"/>
      <c r="V498"/>
      <c r="W498"/>
    </row>
    <row r="499" spans="1:23">
      <c r="A499" s="164"/>
      <c r="B499"/>
      <c r="C499" s="27"/>
      <c r="E499"/>
      <c r="F499"/>
      <c r="G499"/>
      <c r="H499"/>
      <c r="K499"/>
      <c r="L499" s="27"/>
      <c r="M499"/>
      <c r="N499"/>
      <c r="O499" s="3"/>
      <c r="P499" s="3"/>
      <c r="Q499"/>
      <c r="R499"/>
      <c r="S499"/>
      <c r="T499"/>
      <c r="U499"/>
      <c r="V499"/>
      <c r="W499"/>
    </row>
    <row r="500" spans="1:23">
      <c r="A500" s="164"/>
      <c r="B500"/>
      <c r="C500" s="27"/>
      <c r="E500"/>
      <c r="F500"/>
      <c r="G500"/>
      <c r="H500"/>
      <c r="K500"/>
      <c r="L500" s="27"/>
      <c r="M500"/>
      <c r="N500"/>
      <c r="O500" s="3"/>
      <c r="P500" s="3"/>
      <c r="Q500" s="3"/>
      <c r="R500"/>
      <c r="S500"/>
      <c r="T500"/>
      <c r="U500"/>
      <c r="V500"/>
      <c r="W500"/>
    </row>
    <row r="501" spans="1:23">
      <c r="A501" s="164"/>
      <c r="B501"/>
      <c r="C501" s="27"/>
      <c r="E501"/>
      <c r="F501"/>
      <c r="G501"/>
      <c r="H501"/>
      <c r="K501"/>
      <c r="L501" s="27"/>
      <c r="M501"/>
      <c r="N501"/>
      <c r="O501" s="3"/>
      <c r="P501" s="3"/>
      <c r="Q501"/>
      <c r="R501"/>
      <c r="S501"/>
      <c r="T501"/>
      <c r="U501"/>
      <c r="V501"/>
      <c r="W501"/>
    </row>
    <row r="502" spans="1:23">
      <c r="A502" s="164"/>
      <c r="B502"/>
      <c r="C502" s="27"/>
      <c r="E502"/>
      <c r="F502"/>
      <c r="G502"/>
      <c r="H502"/>
      <c r="K502"/>
      <c r="L502" s="27"/>
      <c r="M502"/>
      <c r="N502"/>
      <c r="O502" s="3"/>
      <c r="P502" s="3"/>
      <c r="Q502"/>
      <c r="R502"/>
      <c r="S502"/>
      <c r="T502"/>
      <c r="U502"/>
      <c r="V502"/>
      <c r="W502"/>
    </row>
    <row r="503" spans="1:23">
      <c r="A503" s="164"/>
      <c r="B503"/>
      <c r="C503" s="27"/>
      <c r="E503"/>
      <c r="F503"/>
      <c r="G503"/>
      <c r="H503"/>
      <c r="K503"/>
      <c r="L503" s="27"/>
      <c r="M503"/>
      <c r="N503"/>
      <c r="O503" s="3"/>
      <c r="P503" s="3"/>
      <c r="Q503" s="3"/>
      <c r="R503"/>
      <c r="S503"/>
      <c r="T503"/>
      <c r="U503"/>
      <c r="V503"/>
      <c r="W503"/>
    </row>
    <row r="504" spans="1:23">
      <c r="A504" s="164"/>
      <c r="B504"/>
      <c r="C504" s="27"/>
      <c r="E504"/>
      <c r="F504"/>
      <c r="G504"/>
      <c r="H504"/>
      <c r="K504"/>
      <c r="L504" s="27"/>
      <c r="M504"/>
      <c r="N504"/>
      <c r="O504" s="3"/>
      <c r="P504" s="3"/>
      <c r="Q504"/>
      <c r="R504"/>
      <c r="S504"/>
      <c r="T504"/>
      <c r="U504"/>
      <c r="V504"/>
      <c r="W504"/>
    </row>
    <row r="505" spans="1:23">
      <c r="A505" s="164"/>
      <c r="B505"/>
      <c r="C505" s="27"/>
      <c r="E505"/>
      <c r="F505"/>
      <c r="G505"/>
      <c r="H505"/>
      <c r="K505"/>
      <c r="L505" s="27"/>
      <c r="M505"/>
      <c r="N505"/>
      <c r="O505" s="3"/>
      <c r="P505" s="3"/>
      <c r="Q505" s="3"/>
      <c r="R505"/>
      <c r="S505"/>
      <c r="T505"/>
      <c r="U505"/>
      <c r="V505"/>
      <c r="W505"/>
    </row>
    <row r="506" spans="1:23">
      <c r="A506" s="164"/>
      <c r="B506"/>
      <c r="C506" s="27"/>
      <c r="E506"/>
      <c r="F506"/>
      <c r="G506"/>
      <c r="H506"/>
      <c r="K506"/>
      <c r="L506" s="27"/>
      <c r="M506"/>
      <c r="N506"/>
      <c r="O506" s="3"/>
      <c r="P506" s="3"/>
      <c r="Q506"/>
      <c r="R506"/>
      <c r="S506"/>
      <c r="T506"/>
      <c r="U506"/>
      <c r="V506"/>
      <c r="W506"/>
    </row>
    <row r="507" spans="1:23">
      <c r="A507" s="164"/>
      <c r="B507"/>
      <c r="C507" s="27"/>
      <c r="E507"/>
      <c r="F507"/>
      <c r="G507"/>
      <c r="H507"/>
      <c r="K507"/>
      <c r="L507" s="27"/>
      <c r="M507"/>
      <c r="N507"/>
      <c r="O507" s="3"/>
      <c r="P507" s="3"/>
      <c r="Q507"/>
      <c r="R507"/>
      <c r="S507"/>
      <c r="T507"/>
      <c r="U507"/>
      <c r="V507"/>
      <c r="W507"/>
    </row>
    <row r="508" spans="1:23">
      <c r="A508" s="164"/>
      <c r="B508"/>
      <c r="C508" s="27"/>
      <c r="E508"/>
      <c r="F508"/>
      <c r="G508"/>
      <c r="H508"/>
      <c r="K508"/>
      <c r="L508" s="27"/>
      <c r="M508"/>
      <c r="N508"/>
      <c r="O508" s="3"/>
      <c r="P508" s="3"/>
      <c r="Q508" s="3"/>
      <c r="R508"/>
      <c r="S508"/>
      <c r="T508"/>
      <c r="U508"/>
      <c r="V508"/>
      <c r="W508"/>
    </row>
    <row r="509" spans="1:23">
      <c r="A509" s="164"/>
      <c r="B509"/>
      <c r="C509" s="27"/>
      <c r="E509"/>
      <c r="F509"/>
      <c r="G509"/>
      <c r="H509"/>
      <c r="K509"/>
      <c r="L509" s="27"/>
      <c r="M509"/>
      <c r="N509"/>
      <c r="O509" s="3"/>
      <c r="P509" s="3"/>
      <c r="Q509"/>
      <c r="R509"/>
      <c r="S509"/>
      <c r="T509"/>
      <c r="U509"/>
      <c r="V509"/>
      <c r="W509"/>
    </row>
    <row r="510" spans="1:23">
      <c r="A510" s="164"/>
      <c r="B510"/>
      <c r="C510" s="27"/>
      <c r="E510"/>
      <c r="F510"/>
      <c r="G510"/>
      <c r="H510"/>
      <c r="K510"/>
      <c r="L510" s="27"/>
      <c r="M510"/>
      <c r="N510"/>
      <c r="O510" s="3"/>
      <c r="P510" s="3"/>
      <c r="Q510"/>
      <c r="R510"/>
      <c r="S510"/>
      <c r="T510"/>
      <c r="U510"/>
      <c r="V510"/>
      <c r="W510"/>
    </row>
    <row r="511" spans="1:23">
      <c r="A511" s="164"/>
      <c r="B511"/>
      <c r="C511" s="27"/>
      <c r="E511"/>
      <c r="F511"/>
      <c r="G511"/>
      <c r="H511"/>
      <c r="K511"/>
      <c r="L511" s="27"/>
      <c r="M511"/>
      <c r="N511"/>
      <c r="O511" s="3"/>
      <c r="P511" s="3"/>
      <c r="Q511"/>
      <c r="R511"/>
      <c r="S511"/>
      <c r="T511"/>
      <c r="U511"/>
      <c r="V511"/>
      <c r="W511"/>
    </row>
    <row r="512" spans="1:23">
      <c r="A512" s="164"/>
      <c r="B512"/>
      <c r="C512" s="27"/>
      <c r="E512"/>
      <c r="F512"/>
      <c r="G512"/>
      <c r="H512"/>
      <c r="K512"/>
      <c r="L512" s="27"/>
      <c r="M512"/>
      <c r="N512"/>
      <c r="O512" s="3"/>
      <c r="P512" s="3"/>
      <c r="Q512"/>
      <c r="R512"/>
      <c r="S512"/>
      <c r="T512"/>
      <c r="U512"/>
      <c r="V512"/>
      <c r="W512"/>
    </row>
    <row r="513" spans="1:23">
      <c r="A513" s="164"/>
      <c r="B513"/>
      <c r="C513" s="27"/>
      <c r="E513"/>
      <c r="F513"/>
      <c r="G513"/>
      <c r="H513"/>
      <c r="K513"/>
      <c r="L513" s="27"/>
      <c r="M513"/>
      <c r="N513"/>
      <c r="O513" s="3"/>
      <c r="P513" s="3"/>
      <c r="Q513"/>
      <c r="R513"/>
      <c r="S513"/>
      <c r="T513"/>
      <c r="U513"/>
      <c r="V513"/>
      <c r="W513"/>
    </row>
    <row r="514" spans="1:23">
      <c r="A514" s="164"/>
      <c r="B514"/>
      <c r="C514" s="27"/>
      <c r="E514"/>
      <c r="F514"/>
      <c r="G514"/>
      <c r="H514"/>
      <c r="K514"/>
      <c r="L514" s="27"/>
      <c r="M514"/>
      <c r="N514"/>
      <c r="O514" s="3"/>
      <c r="P514" s="3"/>
      <c r="Q514"/>
      <c r="R514"/>
      <c r="S514"/>
      <c r="T514"/>
      <c r="U514"/>
      <c r="V514"/>
      <c r="W514"/>
    </row>
    <row r="515" spans="1:23">
      <c r="A515" s="164"/>
      <c r="B515"/>
      <c r="C515" s="27"/>
      <c r="E515"/>
      <c r="F515"/>
      <c r="G515"/>
      <c r="H515"/>
      <c r="K515"/>
      <c r="L515" s="27"/>
      <c r="M515"/>
      <c r="N515"/>
      <c r="O515" s="3"/>
      <c r="P515" s="3"/>
      <c r="Q515" s="3"/>
      <c r="R515"/>
      <c r="S515"/>
      <c r="T515"/>
      <c r="U515"/>
      <c r="V515"/>
      <c r="W515"/>
    </row>
    <row r="516" spans="1:23">
      <c r="A516" s="164"/>
      <c r="B516"/>
      <c r="C516" s="27"/>
      <c r="E516"/>
      <c r="F516"/>
      <c r="G516"/>
      <c r="H516"/>
      <c r="K516"/>
      <c r="L516" s="27"/>
      <c r="M516"/>
      <c r="N516"/>
      <c r="O516" s="3"/>
      <c r="P516" s="3"/>
      <c r="Q516"/>
      <c r="R516"/>
      <c r="S516"/>
      <c r="T516"/>
      <c r="U516"/>
      <c r="V516"/>
      <c r="W516"/>
    </row>
    <row r="517" spans="1:23">
      <c r="A517" s="164"/>
      <c r="B517"/>
      <c r="C517" s="27"/>
      <c r="E517"/>
      <c r="F517"/>
      <c r="G517"/>
      <c r="H517"/>
      <c r="K517"/>
      <c r="L517" s="27"/>
      <c r="M517"/>
      <c r="N517"/>
      <c r="O517" s="3"/>
      <c r="P517" s="3"/>
      <c r="Q517"/>
      <c r="R517"/>
      <c r="S517"/>
      <c r="T517"/>
      <c r="U517"/>
      <c r="V517"/>
      <c r="W517"/>
    </row>
    <row r="518" spans="1:23">
      <c r="A518" s="164"/>
      <c r="B518"/>
      <c r="C518" s="27"/>
      <c r="E518"/>
      <c r="F518"/>
      <c r="G518"/>
      <c r="H518"/>
      <c r="K518"/>
      <c r="L518" s="27"/>
      <c r="M518"/>
      <c r="N518"/>
      <c r="O518" s="3"/>
      <c r="P518" s="3"/>
      <c r="Q518"/>
      <c r="R518"/>
      <c r="S518"/>
      <c r="T518"/>
      <c r="U518"/>
      <c r="V518"/>
      <c r="W518"/>
    </row>
    <row r="519" spans="1:23">
      <c r="A519" s="164"/>
      <c r="B519"/>
      <c r="C519" s="27"/>
      <c r="E519"/>
      <c r="F519"/>
      <c r="G519"/>
      <c r="H519"/>
      <c r="K519"/>
      <c r="L519" s="27"/>
      <c r="M519"/>
      <c r="N519"/>
      <c r="O519" s="3"/>
      <c r="P519" s="3"/>
      <c r="Q519"/>
      <c r="R519"/>
      <c r="S519"/>
      <c r="T519"/>
      <c r="U519"/>
      <c r="V519"/>
      <c r="W519"/>
    </row>
    <row r="520" spans="1:23">
      <c r="A520" s="164"/>
      <c r="B520"/>
      <c r="C520" s="27"/>
      <c r="E520"/>
      <c r="F520"/>
      <c r="G520"/>
      <c r="H520"/>
      <c r="K520"/>
      <c r="L520" s="27"/>
      <c r="M520"/>
      <c r="N520"/>
      <c r="O520" s="3"/>
      <c r="P520" s="3"/>
      <c r="Q520"/>
      <c r="R520"/>
      <c r="S520"/>
      <c r="T520"/>
      <c r="U520"/>
      <c r="V520"/>
      <c r="W520"/>
    </row>
    <row r="521" spans="1:23">
      <c r="A521" s="164"/>
      <c r="B521"/>
      <c r="C521" s="27"/>
      <c r="E521"/>
      <c r="F521"/>
      <c r="G521"/>
      <c r="H521"/>
      <c r="K521"/>
      <c r="L521" s="27"/>
      <c r="M521"/>
      <c r="N521"/>
      <c r="O521" s="3"/>
      <c r="P521" s="3"/>
      <c r="Q521"/>
      <c r="R521"/>
      <c r="S521"/>
      <c r="T521"/>
      <c r="U521"/>
      <c r="V521"/>
      <c r="W521"/>
    </row>
    <row r="522" spans="1:23">
      <c r="A522" s="164"/>
      <c r="B522"/>
      <c r="C522" s="27"/>
      <c r="E522"/>
      <c r="F522"/>
      <c r="G522"/>
      <c r="H522"/>
      <c r="K522"/>
      <c r="L522" s="27"/>
      <c r="M522"/>
      <c r="N522"/>
      <c r="O522" s="3"/>
      <c r="P522" s="3"/>
      <c r="Q522"/>
      <c r="R522"/>
      <c r="S522"/>
      <c r="T522"/>
      <c r="U522"/>
      <c r="V522"/>
      <c r="W522"/>
    </row>
    <row r="523" spans="1:23">
      <c r="A523" s="164"/>
      <c r="B523"/>
      <c r="C523" s="27"/>
      <c r="E523"/>
      <c r="F523"/>
      <c r="G523"/>
      <c r="H523"/>
      <c r="K523"/>
      <c r="L523" s="27"/>
      <c r="M523"/>
      <c r="N523"/>
      <c r="O523" s="3"/>
      <c r="P523" s="3"/>
      <c r="Q523" s="3"/>
      <c r="R523"/>
      <c r="S523"/>
      <c r="T523"/>
      <c r="U523"/>
      <c r="V523"/>
      <c r="W523"/>
    </row>
    <row r="524" spans="1:23">
      <c r="A524" s="164"/>
      <c r="B524"/>
      <c r="C524" s="27"/>
      <c r="E524"/>
      <c r="F524"/>
      <c r="G524"/>
      <c r="H524"/>
      <c r="K524"/>
      <c r="L524" s="27"/>
      <c r="M524"/>
      <c r="N524"/>
      <c r="O524" s="3"/>
      <c r="P524" s="3"/>
      <c r="Q524"/>
      <c r="R524"/>
      <c r="S524"/>
      <c r="T524"/>
      <c r="U524"/>
      <c r="V524"/>
      <c r="W524"/>
    </row>
    <row r="525" spans="1:23">
      <c r="A525" s="164"/>
      <c r="B525"/>
      <c r="C525" s="27"/>
      <c r="E525"/>
      <c r="F525"/>
      <c r="G525"/>
      <c r="H525"/>
      <c r="K525"/>
      <c r="L525" s="27"/>
      <c r="M525"/>
      <c r="N525"/>
      <c r="O525" s="3"/>
      <c r="P525" s="3"/>
      <c r="Q525"/>
      <c r="R525"/>
      <c r="S525"/>
      <c r="T525"/>
      <c r="U525"/>
      <c r="V525"/>
      <c r="W525"/>
    </row>
    <row r="526" spans="1:23">
      <c r="A526" s="164"/>
      <c r="B526"/>
      <c r="C526" s="27"/>
      <c r="E526"/>
      <c r="F526"/>
      <c r="G526"/>
      <c r="H526"/>
      <c r="K526"/>
      <c r="L526" s="27"/>
      <c r="M526"/>
      <c r="N526"/>
      <c r="O526" s="3"/>
      <c r="P526" s="3"/>
      <c r="Q526"/>
      <c r="R526"/>
      <c r="S526"/>
      <c r="T526"/>
      <c r="U526"/>
      <c r="V526"/>
      <c r="W526"/>
    </row>
    <row r="527" spans="1:23">
      <c r="A527" s="164"/>
      <c r="B527"/>
      <c r="C527" s="27"/>
      <c r="E527"/>
      <c r="F527"/>
      <c r="G527"/>
      <c r="H527"/>
      <c r="K527"/>
      <c r="L527" s="27"/>
      <c r="M527"/>
      <c r="N527"/>
      <c r="O527" s="3"/>
      <c r="P527" s="3"/>
      <c r="Q527"/>
      <c r="R527"/>
      <c r="S527"/>
      <c r="T527"/>
      <c r="U527"/>
      <c r="V527"/>
      <c r="W527"/>
    </row>
    <row r="528" spans="1:23">
      <c r="A528" s="164"/>
      <c r="B528"/>
      <c r="C528" s="27"/>
      <c r="E528"/>
      <c r="F528"/>
      <c r="G528"/>
      <c r="H528"/>
      <c r="K528"/>
      <c r="L528" s="27"/>
      <c r="M528"/>
      <c r="N528"/>
      <c r="O528" s="3"/>
      <c r="P528" s="3"/>
      <c r="Q528"/>
      <c r="R528"/>
      <c r="S528"/>
      <c r="T528"/>
      <c r="U528"/>
      <c r="V528"/>
      <c r="W528"/>
    </row>
    <row r="529" spans="1:23">
      <c r="A529" s="164"/>
      <c r="B529"/>
      <c r="C529" s="27"/>
      <c r="E529"/>
      <c r="F529"/>
      <c r="G529"/>
      <c r="H529"/>
      <c r="K529"/>
      <c r="L529" s="27"/>
      <c r="M529"/>
      <c r="N529"/>
      <c r="O529" s="3"/>
      <c r="P529" s="3"/>
      <c r="Q529"/>
      <c r="R529"/>
      <c r="S529"/>
      <c r="T529"/>
      <c r="U529"/>
      <c r="V529"/>
      <c r="W529"/>
    </row>
    <row r="530" spans="1:23">
      <c r="A530" s="164"/>
      <c r="B530"/>
      <c r="C530" s="27"/>
      <c r="E530"/>
      <c r="F530"/>
      <c r="G530"/>
      <c r="H530"/>
      <c r="K530"/>
      <c r="L530" s="27"/>
      <c r="M530"/>
      <c r="N530"/>
      <c r="O530" s="3"/>
      <c r="P530" s="3"/>
      <c r="Q530"/>
      <c r="R530"/>
      <c r="S530"/>
      <c r="T530"/>
      <c r="U530"/>
      <c r="V530"/>
      <c r="W530"/>
    </row>
    <row r="531" spans="1:23">
      <c r="A531" s="164"/>
      <c r="B531"/>
      <c r="C531" s="27"/>
      <c r="E531"/>
      <c r="F531"/>
      <c r="G531"/>
      <c r="H531"/>
      <c r="K531"/>
      <c r="L531" s="27"/>
      <c r="M531"/>
      <c r="N531"/>
      <c r="O531" s="3"/>
      <c r="P531" s="3"/>
      <c r="Q531" s="3"/>
      <c r="R531"/>
      <c r="S531"/>
      <c r="T531"/>
      <c r="U531"/>
      <c r="V531"/>
      <c r="W531"/>
    </row>
    <row r="532" spans="1:23">
      <c r="A532" s="164"/>
      <c r="B532"/>
      <c r="C532" s="27"/>
      <c r="E532"/>
      <c r="F532"/>
      <c r="G532"/>
      <c r="H532"/>
      <c r="K532"/>
      <c r="L532" s="27"/>
      <c r="M532"/>
      <c r="N532"/>
      <c r="O532" s="3"/>
      <c r="P532" s="3"/>
      <c r="Q532"/>
      <c r="R532"/>
      <c r="S532"/>
      <c r="T532"/>
      <c r="U532"/>
      <c r="V532"/>
      <c r="W532"/>
    </row>
    <row r="533" spans="1:23">
      <c r="A533" s="164"/>
      <c r="B533"/>
      <c r="C533" s="27"/>
      <c r="E533"/>
      <c r="F533"/>
      <c r="G533"/>
      <c r="H533"/>
      <c r="K533"/>
      <c r="L533" s="27"/>
      <c r="M533"/>
      <c r="N533"/>
      <c r="O533" s="3"/>
      <c r="P533" s="3"/>
      <c r="Q533"/>
      <c r="R533"/>
      <c r="S533"/>
      <c r="T533"/>
      <c r="U533"/>
      <c r="V533"/>
      <c r="W533"/>
    </row>
    <row r="534" spans="1:23">
      <c r="A534" s="164"/>
      <c r="B534"/>
      <c r="C534" s="27"/>
      <c r="E534"/>
      <c r="F534"/>
      <c r="G534"/>
      <c r="H534"/>
      <c r="K534"/>
      <c r="L534" s="27"/>
      <c r="M534"/>
      <c r="N534"/>
      <c r="O534" s="3"/>
      <c r="P534" s="3"/>
      <c r="Q534" s="3"/>
      <c r="R534"/>
      <c r="S534"/>
      <c r="T534"/>
      <c r="U534"/>
      <c r="V534"/>
      <c r="W534"/>
    </row>
    <row r="535" spans="1:23">
      <c r="A535" s="164"/>
      <c r="B535"/>
      <c r="C535" s="27"/>
      <c r="E535"/>
      <c r="F535"/>
      <c r="G535"/>
      <c r="H535"/>
      <c r="K535"/>
      <c r="L535" s="27"/>
      <c r="M535"/>
      <c r="N535"/>
      <c r="O535" s="3"/>
      <c r="P535" s="3"/>
      <c r="Q535" s="3"/>
      <c r="R535"/>
      <c r="S535"/>
      <c r="T535"/>
      <c r="U535"/>
      <c r="V535"/>
      <c r="W535"/>
    </row>
    <row r="536" spans="1:23">
      <c r="A536" s="164"/>
      <c r="B536"/>
      <c r="C536" s="27"/>
      <c r="E536"/>
      <c r="F536"/>
      <c r="G536"/>
      <c r="H536"/>
      <c r="K536"/>
      <c r="L536" s="27"/>
      <c r="M536"/>
      <c r="N536"/>
      <c r="O536" s="3"/>
      <c r="P536" s="3"/>
      <c r="Q536"/>
      <c r="R536"/>
      <c r="S536"/>
      <c r="T536"/>
      <c r="U536"/>
      <c r="V536"/>
      <c r="W536"/>
    </row>
    <row r="537" spans="1:23">
      <c r="A537" s="164"/>
      <c r="B537"/>
      <c r="C537" s="27"/>
      <c r="E537"/>
      <c r="F537"/>
      <c r="G537"/>
      <c r="H537"/>
      <c r="K537"/>
      <c r="L537" s="27"/>
      <c r="M537"/>
      <c r="N537"/>
      <c r="O537" s="3"/>
      <c r="P537" s="3"/>
      <c r="Q537"/>
      <c r="R537"/>
      <c r="S537"/>
      <c r="T537"/>
      <c r="U537"/>
      <c r="V537"/>
      <c r="W537"/>
    </row>
    <row r="538" spans="1:23">
      <c r="A538" s="164"/>
      <c r="B538"/>
      <c r="C538" s="27"/>
      <c r="E538"/>
      <c r="F538"/>
      <c r="G538"/>
      <c r="H538"/>
      <c r="K538"/>
      <c r="L538" s="27"/>
      <c r="M538"/>
      <c r="N538"/>
      <c r="O538" s="3"/>
      <c r="P538" s="3"/>
      <c r="Q538"/>
      <c r="R538"/>
      <c r="S538"/>
      <c r="T538"/>
      <c r="U538"/>
      <c r="V538"/>
      <c r="W538"/>
    </row>
    <row r="539" spans="1:23">
      <c r="A539" s="164"/>
      <c r="B539"/>
      <c r="C539" s="27"/>
      <c r="E539"/>
      <c r="F539"/>
      <c r="G539"/>
      <c r="H539"/>
      <c r="K539"/>
      <c r="L539" s="27"/>
      <c r="M539"/>
      <c r="N539"/>
      <c r="O539" s="3"/>
      <c r="P539" s="3"/>
      <c r="Q539"/>
      <c r="R539"/>
      <c r="S539"/>
      <c r="T539"/>
      <c r="U539"/>
      <c r="V539"/>
      <c r="W539"/>
    </row>
    <row r="540" spans="1:23">
      <c r="A540" s="164"/>
      <c r="B540"/>
      <c r="C540" s="27"/>
      <c r="E540"/>
      <c r="F540"/>
      <c r="G540"/>
      <c r="H540"/>
      <c r="K540"/>
      <c r="L540" s="27"/>
      <c r="M540"/>
      <c r="N540"/>
      <c r="O540" s="3"/>
      <c r="P540" s="3"/>
      <c r="Q540"/>
      <c r="R540"/>
      <c r="S540"/>
      <c r="T540"/>
      <c r="U540"/>
      <c r="V540"/>
      <c r="W540"/>
    </row>
    <row r="541" spans="1:23">
      <c r="A541" s="164"/>
      <c r="B541"/>
      <c r="C541" s="27"/>
      <c r="E541"/>
      <c r="F541"/>
      <c r="G541"/>
      <c r="H541"/>
      <c r="K541"/>
      <c r="L541" s="27"/>
      <c r="M541"/>
      <c r="N541"/>
      <c r="O541" s="3"/>
      <c r="P541" s="3"/>
      <c r="Q541" s="3"/>
      <c r="R541"/>
      <c r="S541"/>
      <c r="T541"/>
      <c r="U541"/>
      <c r="V541"/>
      <c r="W541"/>
    </row>
    <row r="542" spans="1:23">
      <c r="A542" s="164"/>
      <c r="B542"/>
      <c r="C542" s="27"/>
      <c r="E542"/>
      <c r="F542"/>
      <c r="G542"/>
      <c r="H542"/>
      <c r="K542"/>
      <c r="L542" s="27"/>
      <c r="M542"/>
      <c r="N542"/>
      <c r="O542" s="3"/>
      <c r="P542" s="3"/>
      <c r="Q542"/>
      <c r="R542"/>
      <c r="S542"/>
      <c r="T542"/>
      <c r="U542"/>
      <c r="V542"/>
      <c r="W542"/>
    </row>
    <row r="543" spans="1:23">
      <c r="A543" s="164"/>
      <c r="B543"/>
      <c r="C543" s="27"/>
      <c r="E543"/>
      <c r="F543"/>
      <c r="G543"/>
      <c r="H543"/>
      <c r="K543"/>
      <c r="L543" s="27"/>
      <c r="M543"/>
      <c r="N543"/>
      <c r="O543" s="3"/>
      <c r="P543" s="3"/>
      <c r="Q543"/>
      <c r="R543"/>
      <c r="S543"/>
      <c r="T543"/>
      <c r="U543"/>
      <c r="V543"/>
      <c r="W543"/>
    </row>
    <row r="544" spans="1:23">
      <c r="A544" s="164"/>
      <c r="B544"/>
      <c r="C544" s="27"/>
      <c r="E544"/>
      <c r="F544"/>
      <c r="G544"/>
      <c r="H544"/>
      <c r="K544"/>
      <c r="L544" s="27"/>
      <c r="M544"/>
      <c r="N544"/>
      <c r="O544" s="3"/>
      <c r="P544" s="3"/>
      <c r="Q544"/>
      <c r="R544"/>
      <c r="S544"/>
      <c r="T544"/>
      <c r="U544"/>
      <c r="V544"/>
      <c r="W544"/>
    </row>
    <row r="545" spans="1:23">
      <c r="A545" s="164"/>
      <c r="B545"/>
      <c r="C545" s="27"/>
      <c r="E545"/>
      <c r="F545"/>
      <c r="G545"/>
      <c r="H545"/>
      <c r="K545"/>
      <c r="L545" s="27"/>
      <c r="M545"/>
      <c r="N545"/>
      <c r="O545" s="3"/>
      <c r="P545" s="3"/>
      <c r="Q545"/>
      <c r="R545"/>
      <c r="S545"/>
      <c r="T545"/>
      <c r="U545"/>
      <c r="V545"/>
      <c r="W545"/>
    </row>
    <row r="546" spans="1:23">
      <c r="A546" s="164"/>
      <c r="B546"/>
      <c r="C546" s="27"/>
      <c r="E546"/>
      <c r="F546"/>
      <c r="G546"/>
      <c r="H546"/>
      <c r="K546"/>
      <c r="L546" s="27"/>
      <c r="M546"/>
      <c r="N546"/>
      <c r="O546" s="3"/>
      <c r="P546" s="3"/>
      <c r="Q546"/>
      <c r="R546"/>
      <c r="S546"/>
      <c r="T546"/>
      <c r="U546"/>
      <c r="V546"/>
      <c r="W546"/>
    </row>
    <row r="547" spans="1:23">
      <c r="A547" s="164"/>
      <c r="B547"/>
      <c r="C547" s="27"/>
      <c r="E547"/>
      <c r="F547"/>
      <c r="G547"/>
      <c r="H547"/>
      <c r="K547"/>
      <c r="L547" s="27"/>
      <c r="M547"/>
      <c r="N547"/>
      <c r="O547" s="3"/>
      <c r="P547" s="3"/>
      <c r="Q547"/>
      <c r="R547"/>
      <c r="S547"/>
      <c r="T547"/>
      <c r="U547"/>
      <c r="V547"/>
      <c r="W547"/>
    </row>
    <row r="548" spans="1:23">
      <c r="A548" s="164"/>
      <c r="B548"/>
      <c r="C548" s="27"/>
      <c r="E548"/>
      <c r="F548"/>
      <c r="G548"/>
      <c r="H548"/>
      <c r="K548"/>
      <c r="L548" s="27"/>
      <c r="M548"/>
      <c r="N548"/>
      <c r="O548" s="3"/>
      <c r="P548" s="3"/>
      <c r="Q548" s="3"/>
      <c r="R548"/>
      <c r="S548"/>
      <c r="T548"/>
      <c r="U548"/>
      <c r="V548"/>
      <c r="W548"/>
    </row>
    <row r="549" spans="1:23">
      <c r="A549" s="164"/>
      <c r="B549"/>
      <c r="C549" s="27"/>
      <c r="E549"/>
      <c r="F549"/>
      <c r="G549"/>
      <c r="H549"/>
      <c r="K549"/>
      <c r="L549" s="27"/>
      <c r="M549"/>
      <c r="N549"/>
      <c r="O549" s="3"/>
      <c r="P549" s="3"/>
      <c r="Q549" s="3"/>
      <c r="R549"/>
      <c r="S549"/>
      <c r="T549"/>
      <c r="U549"/>
      <c r="V549"/>
      <c r="W549"/>
    </row>
    <row r="550" spans="1:23">
      <c r="A550" s="164"/>
      <c r="B550"/>
      <c r="C550" s="27"/>
      <c r="E550"/>
      <c r="F550"/>
      <c r="G550"/>
      <c r="H550"/>
      <c r="K550"/>
      <c r="L550" s="27"/>
      <c r="M550"/>
      <c r="N550"/>
      <c r="O550" s="3"/>
      <c r="P550" s="3"/>
      <c r="Q550"/>
      <c r="R550"/>
      <c r="S550"/>
      <c r="T550"/>
      <c r="U550"/>
      <c r="V550"/>
      <c r="W550"/>
    </row>
    <row r="551" spans="1:23">
      <c r="A551" s="164"/>
      <c r="B551"/>
      <c r="C551" s="27"/>
      <c r="E551"/>
      <c r="F551"/>
      <c r="G551"/>
      <c r="H551"/>
      <c r="K551"/>
      <c r="L551" s="27"/>
      <c r="M551"/>
      <c r="N551"/>
      <c r="O551" s="3"/>
      <c r="P551" s="3"/>
      <c r="Q551"/>
      <c r="R551"/>
      <c r="S551"/>
      <c r="T551"/>
      <c r="U551"/>
      <c r="V551"/>
      <c r="W551"/>
    </row>
    <row r="552" spans="1:23">
      <c r="A552" s="164"/>
      <c r="B552"/>
      <c r="C552" s="27"/>
      <c r="E552"/>
      <c r="F552"/>
      <c r="G552"/>
      <c r="H552"/>
      <c r="K552"/>
      <c r="L552" s="27"/>
      <c r="M552"/>
      <c r="N552"/>
      <c r="O552" s="3"/>
      <c r="P552" s="3"/>
      <c r="Q552"/>
      <c r="R552"/>
      <c r="S552"/>
      <c r="T552"/>
      <c r="U552"/>
      <c r="V552"/>
      <c r="W552"/>
    </row>
    <row r="553" spans="1:23">
      <c r="A553" s="164"/>
      <c r="B553"/>
      <c r="C553" s="27"/>
      <c r="E553"/>
      <c r="F553"/>
      <c r="G553"/>
      <c r="H553"/>
      <c r="K553"/>
      <c r="L553" s="27"/>
      <c r="M553"/>
      <c r="N553"/>
      <c r="O553" s="3"/>
      <c r="P553" s="3"/>
      <c r="Q553"/>
      <c r="R553"/>
      <c r="S553"/>
      <c r="T553"/>
      <c r="U553"/>
      <c r="V553"/>
      <c r="W553"/>
    </row>
    <row r="554" spans="1:23">
      <c r="A554" s="164"/>
      <c r="B554"/>
      <c r="C554" s="27"/>
      <c r="E554"/>
      <c r="F554"/>
      <c r="G554"/>
      <c r="H554"/>
      <c r="K554"/>
      <c r="L554" s="27"/>
      <c r="M554"/>
      <c r="N554"/>
      <c r="O554" s="3"/>
      <c r="P554" s="3"/>
      <c r="Q554" s="3"/>
      <c r="R554"/>
      <c r="S554"/>
      <c r="T554"/>
      <c r="U554"/>
      <c r="V554"/>
      <c r="W554"/>
    </row>
    <row r="555" spans="1:23">
      <c r="A555" s="164"/>
      <c r="B555"/>
      <c r="C555" s="27"/>
      <c r="E555"/>
      <c r="F555"/>
      <c r="G555"/>
      <c r="H555"/>
      <c r="K555"/>
      <c r="L555" s="27"/>
      <c r="M555"/>
      <c r="N555"/>
      <c r="O555" s="3"/>
      <c r="P555" s="3"/>
      <c r="Q555"/>
      <c r="R555"/>
      <c r="S555"/>
      <c r="T555"/>
      <c r="U555"/>
      <c r="V555"/>
      <c r="W555"/>
    </row>
    <row r="556" spans="1:23">
      <c r="A556" s="164"/>
      <c r="B556"/>
      <c r="C556" s="27"/>
      <c r="E556"/>
      <c r="F556"/>
      <c r="G556"/>
      <c r="H556"/>
      <c r="K556"/>
      <c r="L556" s="27"/>
      <c r="M556"/>
      <c r="N556"/>
      <c r="O556" s="3"/>
      <c r="P556" s="3"/>
      <c r="Q556"/>
      <c r="R556"/>
      <c r="S556"/>
      <c r="T556"/>
      <c r="U556"/>
      <c r="V556"/>
      <c r="W556"/>
    </row>
    <row r="557" spans="1:23">
      <c r="A557" s="164"/>
      <c r="B557"/>
      <c r="C557" s="27"/>
      <c r="E557"/>
      <c r="F557"/>
      <c r="G557"/>
      <c r="H557"/>
      <c r="K557"/>
      <c r="L557" s="27"/>
      <c r="M557"/>
      <c r="N557"/>
      <c r="O557" s="3"/>
      <c r="P557" s="3"/>
      <c r="Q557"/>
      <c r="R557"/>
      <c r="S557"/>
      <c r="T557"/>
      <c r="U557"/>
      <c r="V557"/>
      <c r="W557"/>
    </row>
    <row r="558" spans="1:23">
      <c r="A558" s="164"/>
      <c r="B558"/>
      <c r="C558" s="27"/>
      <c r="E558"/>
      <c r="F558"/>
      <c r="G558"/>
      <c r="H558"/>
      <c r="K558"/>
      <c r="L558" s="27"/>
      <c r="M558"/>
      <c r="N558"/>
      <c r="O558" s="3"/>
      <c r="P558" s="3"/>
      <c r="Q558" s="3"/>
      <c r="R558"/>
      <c r="S558"/>
      <c r="T558"/>
      <c r="U558"/>
      <c r="V558"/>
      <c r="W558"/>
    </row>
    <row r="559" spans="1:23">
      <c r="A559" s="164"/>
      <c r="B559"/>
      <c r="C559" s="27"/>
      <c r="E559"/>
      <c r="F559"/>
      <c r="G559"/>
      <c r="H559"/>
      <c r="K559"/>
      <c r="L559" s="27"/>
      <c r="M559"/>
      <c r="N559"/>
      <c r="O559" s="3"/>
      <c r="P559" s="3"/>
      <c r="Q559" s="3"/>
      <c r="R559"/>
      <c r="S559"/>
      <c r="T559"/>
      <c r="U559"/>
      <c r="V559"/>
      <c r="W559"/>
    </row>
    <row r="560" spans="1:23">
      <c r="A560" s="164"/>
      <c r="B560"/>
      <c r="C560" s="27"/>
      <c r="E560"/>
      <c r="F560"/>
      <c r="G560"/>
      <c r="H560"/>
      <c r="K560"/>
      <c r="L560" s="27"/>
      <c r="M560"/>
      <c r="N560"/>
      <c r="O560" s="3"/>
      <c r="P560" s="3"/>
      <c r="Q560" s="3"/>
      <c r="R560"/>
      <c r="S560"/>
      <c r="T560"/>
      <c r="U560"/>
      <c r="V560"/>
      <c r="W560"/>
    </row>
    <row r="561" spans="1:23">
      <c r="A561" s="164"/>
      <c r="B561"/>
      <c r="C561" s="27"/>
      <c r="E561"/>
      <c r="F561"/>
      <c r="G561"/>
      <c r="H561"/>
      <c r="K561"/>
      <c r="L561" s="27"/>
      <c r="M561"/>
      <c r="N561"/>
      <c r="O561" s="3"/>
      <c r="P561" s="3"/>
      <c r="Q561"/>
      <c r="R561"/>
      <c r="S561"/>
      <c r="T561"/>
      <c r="U561"/>
      <c r="V561"/>
      <c r="W561"/>
    </row>
    <row r="562" spans="1:23">
      <c r="A562" s="164"/>
      <c r="B562"/>
      <c r="C562" s="27"/>
      <c r="E562"/>
      <c r="F562"/>
      <c r="G562"/>
      <c r="H562"/>
      <c r="K562"/>
      <c r="L562" s="27"/>
      <c r="M562"/>
      <c r="N562"/>
      <c r="O562" s="3"/>
      <c r="P562" s="3"/>
      <c r="Q562"/>
      <c r="R562"/>
      <c r="S562"/>
      <c r="T562"/>
      <c r="U562"/>
      <c r="V562"/>
      <c r="W562"/>
    </row>
    <row r="563" spans="1:23">
      <c r="A563" s="164"/>
      <c r="B563"/>
      <c r="C563" s="27"/>
      <c r="E563"/>
      <c r="F563"/>
      <c r="G563"/>
      <c r="H563"/>
      <c r="K563"/>
      <c r="L563" s="27"/>
      <c r="M563"/>
      <c r="N563"/>
      <c r="O563" s="3"/>
      <c r="P563" s="3"/>
      <c r="Q563"/>
      <c r="R563"/>
      <c r="S563"/>
      <c r="T563"/>
      <c r="U563"/>
      <c r="V563"/>
      <c r="W563"/>
    </row>
    <row r="564" spans="1:23">
      <c r="A564" s="164"/>
      <c r="B564"/>
      <c r="C564" s="27"/>
      <c r="E564"/>
      <c r="F564"/>
      <c r="G564"/>
      <c r="H564"/>
      <c r="K564"/>
      <c r="L564" s="27"/>
      <c r="M564"/>
      <c r="N564"/>
      <c r="O564" s="3"/>
      <c r="P564" s="3"/>
      <c r="Q564"/>
      <c r="R564"/>
      <c r="S564"/>
      <c r="T564"/>
      <c r="U564"/>
      <c r="V564"/>
      <c r="W564"/>
    </row>
    <row r="565" spans="1:23">
      <c r="A565" s="164"/>
      <c r="B565"/>
      <c r="C565" s="27"/>
      <c r="E565"/>
      <c r="F565"/>
      <c r="G565"/>
      <c r="H565"/>
      <c r="K565"/>
      <c r="L565" s="27"/>
      <c r="M565"/>
      <c r="N565"/>
      <c r="O565" s="3"/>
      <c r="P565" s="3"/>
      <c r="Q565"/>
      <c r="R565"/>
      <c r="S565"/>
      <c r="T565"/>
      <c r="U565"/>
      <c r="V565"/>
      <c r="W565"/>
    </row>
    <row r="566" spans="1:23">
      <c r="A566" s="164"/>
      <c r="B566"/>
      <c r="C566" s="27"/>
      <c r="E566"/>
      <c r="F566"/>
      <c r="G566"/>
      <c r="H566"/>
      <c r="K566"/>
      <c r="L566" s="27"/>
      <c r="M566"/>
      <c r="N566"/>
      <c r="O566" s="3"/>
      <c r="P566" s="3"/>
      <c r="Q566"/>
      <c r="R566"/>
      <c r="S566"/>
      <c r="T566"/>
      <c r="U566"/>
      <c r="V566"/>
      <c r="W566"/>
    </row>
    <row r="567" spans="1:23">
      <c r="A567" s="164"/>
      <c r="B567"/>
      <c r="C567" s="27"/>
      <c r="E567"/>
      <c r="F567"/>
      <c r="G567"/>
      <c r="H567"/>
      <c r="K567"/>
      <c r="L567" s="27"/>
      <c r="M567"/>
      <c r="N567"/>
      <c r="O567" s="3"/>
      <c r="P567" s="3"/>
      <c r="Q567"/>
      <c r="R567"/>
      <c r="S567"/>
      <c r="T567"/>
      <c r="U567"/>
      <c r="V567"/>
      <c r="W567"/>
    </row>
    <row r="568" spans="1:23">
      <c r="A568" s="164"/>
      <c r="B568"/>
      <c r="C568" s="27"/>
      <c r="E568"/>
      <c r="F568"/>
      <c r="G568"/>
      <c r="H568"/>
      <c r="K568"/>
      <c r="L568" s="27"/>
      <c r="M568"/>
      <c r="N568"/>
      <c r="O568" s="3"/>
      <c r="P568" s="3"/>
      <c r="Q568"/>
      <c r="R568"/>
      <c r="S568"/>
      <c r="T568"/>
      <c r="U568"/>
      <c r="V568"/>
      <c r="W568"/>
    </row>
    <row r="569" spans="1:23">
      <c r="A569" s="164"/>
      <c r="B569"/>
      <c r="C569" s="27"/>
      <c r="E569"/>
      <c r="F569"/>
      <c r="G569"/>
      <c r="H569"/>
      <c r="K569"/>
      <c r="L569" s="27"/>
      <c r="M569"/>
      <c r="N569"/>
      <c r="O569" s="3"/>
      <c r="P569" s="3"/>
      <c r="Q569"/>
      <c r="R569"/>
      <c r="S569"/>
      <c r="T569"/>
      <c r="U569"/>
      <c r="V569"/>
      <c r="W569"/>
    </row>
    <row r="570" spans="1:23">
      <c r="A570" s="164"/>
      <c r="B570"/>
      <c r="C570" s="27"/>
      <c r="E570"/>
      <c r="F570"/>
      <c r="G570"/>
      <c r="H570"/>
      <c r="K570"/>
      <c r="L570" s="27"/>
      <c r="M570"/>
      <c r="N570"/>
      <c r="O570" s="3"/>
      <c r="P570" s="3"/>
      <c r="Q570" s="3"/>
      <c r="R570"/>
      <c r="S570"/>
      <c r="T570"/>
      <c r="U570"/>
      <c r="V570"/>
      <c r="W570"/>
    </row>
    <row r="571" spans="1:23">
      <c r="A571" s="164"/>
      <c r="B571"/>
      <c r="C571" s="27"/>
      <c r="E571"/>
      <c r="F571"/>
      <c r="G571"/>
      <c r="H571"/>
      <c r="K571"/>
      <c r="L571" s="27"/>
      <c r="M571"/>
      <c r="N571"/>
      <c r="O571" s="3"/>
      <c r="P571" s="3"/>
      <c r="Q571"/>
      <c r="R571"/>
      <c r="S571"/>
      <c r="T571"/>
      <c r="U571"/>
      <c r="V571"/>
      <c r="W571"/>
    </row>
    <row r="572" spans="1:23">
      <c r="A572" s="164"/>
      <c r="B572"/>
      <c r="C572" s="27"/>
      <c r="E572"/>
      <c r="F572"/>
      <c r="G572"/>
      <c r="H572"/>
      <c r="K572"/>
      <c r="L572" s="27"/>
      <c r="M572"/>
      <c r="N572"/>
      <c r="O572" s="3"/>
      <c r="P572" s="3"/>
      <c r="Q572" s="3"/>
      <c r="R572"/>
      <c r="S572"/>
      <c r="T572"/>
      <c r="U572"/>
      <c r="V572"/>
      <c r="W572"/>
    </row>
    <row r="573" spans="1:23">
      <c r="A573" s="164"/>
      <c r="B573"/>
      <c r="C573" s="27"/>
      <c r="E573"/>
      <c r="F573"/>
      <c r="G573"/>
      <c r="H573"/>
      <c r="K573"/>
      <c r="L573" s="27"/>
      <c r="M573"/>
      <c r="N573"/>
      <c r="O573" s="3"/>
      <c r="P573" s="3"/>
      <c r="Q573"/>
      <c r="R573"/>
      <c r="S573"/>
      <c r="T573"/>
      <c r="U573"/>
      <c r="V573"/>
      <c r="W573"/>
    </row>
    <row r="574" spans="1:23">
      <c r="A574" s="164"/>
      <c r="B574"/>
      <c r="C574" s="27"/>
      <c r="E574"/>
      <c r="F574"/>
      <c r="G574"/>
      <c r="H574"/>
      <c r="K574"/>
      <c r="L574" s="27"/>
      <c r="M574"/>
      <c r="N574"/>
      <c r="O574" s="3"/>
      <c r="P574" s="3"/>
      <c r="Q574"/>
      <c r="R574"/>
      <c r="S574"/>
      <c r="T574"/>
      <c r="U574"/>
      <c r="V574"/>
      <c r="W574"/>
    </row>
    <row r="575" spans="1:23">
      <c r="A575" s="164"/>
      <c r="B575"/>
      <c r="C575" s="27"/>
      <c r="E575"/>
      <c r="F575"/>
      <c r="G575"/>
      <c r="H575"/>
      <c r="K575"/>
      <c r="L575" s="27"/>
      <c r="M575"/>
      <c r="N575"/>
      <c r="O575" s="3"/>
      <c r="P575" s="3"/>
      <c r="Q575"/>
      <c r="R575"/>
      <c r="S575"/>
      <c r="T575"/>
      <c r="U575"/>
      <c r="V575"/>
      <c r="W575"/>
    </row>
    <row r="576" spans="1:23">
      <c r="A576" s="164"/>
      <c r="B576"/>
      <c r="C576" s="27"/>
      <c r="E576"/>
      <c r="F576"/>
      <c r="G576"/>
      <c r="H576"/>
      <c r="K576"/>
      <c r="L576" s="27"/>
      <c r="M576"/>
      <c r="N576"/>
      <c r="O576" s="3"/>
      <c r="P576" s="3"/>
      <c r="Q576" s="3"/>
      <c r="R576"/>
      <c r="S576"/>
      <c r="T576"/>
      <c r="U576"/>
      <c r="V576"/>
      <c r="W576"/>
    </row>
    <row r="577" spans="1:23">
      <c r="A577" s="164"/>
      <c r="B577"/>
      <c r="C577" s="27"/>
      <c r="E577"/>
      <c r="F577"/>
      <c r="G577"/>
      <c r="H577"/>
      <c r="K577"/>
      <c r="L577" s="27"/>
      <c r="M577"/>
      <c r="N577"/>
      <c r="O577" s="3"/>
      <c r="P577" s="3"/>
      <c r="Q577"/>
      <c r="R577"/>
      <c r="S577"/>
      <c r="T577"/>
      <c r="U577"/>
      <c r="V577"/>
      <c r="W577"/>
    </row>
    <row r="578" spans="1:23">
      <c r="A578" s="164"/>
      <c r="B578"/>
      <c r="C578" s="27"/>
      <c r="E578"/>
      <c r="F578"/>
      <c r="G578"/>
      <c r="H578"/>
      <c r="K578"/>
      <c r="L578" s="27"/>
      <c r="M578"/>
      <c r="N578"/>
      <c r="O578" s="3"/>
      <c r="P578" s="3"/>
      <c r="Q578"/>
      <c r="R578"/>
      <c r="S578"/>
      <c r="T578"/>
      <c r="U578"/>
      <c r="V578"/>
      <c r="W578"/>
    </row>
    <row r="579" spans="1:23">
      <c r="A579" s="164"/>
      <c r="B579"/>
      <c r="C579" s="27"/>
      <c r="E579"/>
      <c r="F579"/>
      <c r="G579"/>
      <c r="H579"/>
      <c r="K579"/>
      <c r="L579" s="27"/>
      <c r="M579"/>
      <c r="N579"/>
      <c r="O579" s="3"/>
      <c r="P579" s="3"/>
      <c r="Q579" s="3"/>
      <c r="R579"/>
      <c r="S579"/>
      <c r="T579"/>
      <c r="U579"/>
      <c r="V579"/>
      <c r="W579"/>
    </row>
    <row r="580" spans="1:23">
      <c r="A580" s="164"/>
      <c r="B580"/>
      <c r="C580" s="27"/>
      <c r="E580"/>
      <c r="F580"/>
      <c r="G580"/>
      <c r="H580"/>
      <c r="K580"/>
      <c r="L580" s="27"/>
      <c r="M580"/>
      <c r="N580"/>
      <c r="O580" s="3"/>
      <c r="P580" s="3"/>
      <c r="Q580"/>
      <c r="R580"/>
      <c r="S580"/>
      <c r="T580"/>
      <c r="U580"/>
      <c r="V580"/>
      <c r="W580"/>
    </row>
    <row r="581" spans="1:23">
      <c r="A581" s="164"/>
      <c r="B581"/>
      <c r="C581" s="27"/>
      <c r="E581"/>
      <c r="F581"/>
      <c r="G581"/>
      <c r="H581"/>
      <c r="K581"/>
      <c r="L581" s="27"/>
      <c r="M581"/>
      <c r="N581"/>
      <c r="O581" s="3"/>
      <c r="P581" s="3"/>
      <c r="Q581"/>
      <c r="R581"/>
      <c r="S581"/>
      <c r="T581"/>
      <c r="U581"/>
      <c r="V581"/>
      <c r="W581"/>
    </row>
    <row r="582" spans="1:23">
      <c r="A582" s="164"/>
      <c r="B582"/>
      <c r="C582" s="27"/>
      <c r="E582"/>
      <c r="F582"/>
      <c r="G582"/>
      <c r="H582"/>
      <c r="K582"/>
      <c r="L582" s="27"/>
      <c r="M582"/>
      <c r="N582"/>
      <c r="O582" s="3"/>
      <c r="P582" s="3"/>
      <c r="Q582" s="3"/>
      <c r="R582"/>
      <c r="S582"/>
      <c r="T582"/>
      <c r="U582"/>
      <c r="V582"/>
      <c r="W582"/>
    </row>
    <row r="583" spans="1:23">
      <c r="A583" s="164"/>
      <c r="B583"/>
      <c r="C583" s="27"/>
      <c r="E583"/>
      <c r="F583"/>
      <c r="G583"/>
      <c r="H583"/>
      <c r="K583"/>
      <c r="L583" s="27"/>
      <c r="M583"/>
      <c r="N583"/>
      <c r="O583" s="3"/>
      <c r="P583" s="3"/>
      <c r="Q583" s="3"/>
      <c r="R583"/>
      <c r="S583"/>
      <c r="T583"/>
      <c r="U583"/>
      <c r="V583"/>
      <c r="W583"/>
    </row>
    <row r="584" spans="1:23">
      <c r="A584" s="164"/>
      <c r="B584"/>
      <c r="C584" s="27"/>
      <c r="E584"/>
      <c r="F584"/>
      <c r="G584"/>
      <c r="H584"/>
      <c r="K584"/>
      <c r="L584" s="27"/>
      <c r="M584"/>
      <c r="N584"/>
      <c r="O584" s="3"/>
      <c r="P584" s="3"/>
      <c r="Q584" s="3"/>
      <c r="R584"/>
      <c r="S584"/>
      <c r="T584"/>
      <c r="U584"/>
      <c r="V584"/>
      <c r="W584"/>
    </row>
    <row r="585" spans="1:23">
      <c r="A585" s="164"/>
      <c r="B585"/>
      <c r="C585" s="27"/>
      <c r="E585"/>
      <c r="F585"/>
      <c r="G585"/>
      <c r="H585"/>
      <c r="K585"/>
      <c r="L585" s="27"/>
      <c r="M585"/>
      <c r="N585"/>
      <c r="O585" s="3"/>
      <c r="P585" s="3"/>
      <c r="Q585" s="3"/>
      <c r="R585"/>
      <c r="S585"/>
      <c r="T585"/>
      <c r="U585"/>
      <c r="V585"/>
      <c r="W585"/>
    </row>
    <row r="586" spans="1:23">
      <c r="A586" s="164"/>
      <c r="B586"/>
      <c r="C586" s="27"/>
      <c r="E586"/>
      <c r="F586"/>
      <c r="G586"/>
      <c r="H586"/>
      <c r="K586"/>
      <c r="L586" s="27"/>
      <c r="M586"/>
      <c r="N586"/>
      <c r="O586" s="3"/>
      <c r="P586" s="3"/>
      <c r="Q586" s="3"/>
      <c r="R586"/>
      <c r="S586"/>
      <c r="T586"/>
      <c r="U586"/>
      <c r="V586"/>
      <c r="W586"/>
    </row>
    <row r="587" spans="1:23">
      <c r="A587" s="164"/>
      <c r="B587"/>
      <c r="C587" s="27"/>
      <c r="E587"/>
      <c r="F587"/>
      <c r="G587"/>
      <c r="H587"/>
      <c r="K587"/>
      <c r="L587" s="27"/>
      <c r="M587"/>
      <c r="N587"/>
      <c r="O587" s="3"/>
      <c r="P587" s="3"/>
      <c r="Q587"/>
      <c r="R587"/>
      <c r="S587"/>
      <c r="T587"/>
      <c r="U587"/>
      <c r="V587"/>
      <c r="W587"/>
    </row>
    <row r="588" spans="1:23">
      <c r="A588" s="164"/>
      <c r="B588"/>
      <c r="C588" s="27"/>
      <c r="E588"/>
      <c r="F588"/>
      <c r="G588"/>
      <c r="H588"/>
      <c r="K588"/>
      <c r="L588" s="27"/>
      <c r="M588"/>
      <c r="N588"/>
      <c r="O588" s="3"/>
      <c r="P588" s="3"/>
      <c r="Q588"/>
      <c r="R588"/>
      <c r="S588"/>
      <c r="T588"/>
      <c r="U588"/>
      <c r="V588"/>
      <c r="W588"/>
    </row>
    <row r="589" spans="1:23">
      <c r="A589" s="164"/>
      <c r="B589"/>
      <c r="C589" s="27"/>
      <c r="E589"/>
      <c r="F589"/>
      <c r="G589"/>
      <c r="H589"/>
      <c r="K589"/>
      <c r="L589" s="27"/>
      <c r="M589"/>
      <c r="N589"/>
      <c r="O589" s="3"/>
      <c r="P589" s="3"/>
      <c r="Q589"/>
      <c r="R589"/>
      <c r="S589"/>
      <c r="T589"/>
      <c r="U589"/>
      <c r="V589"/>
      <c r="W589"/>
    </row>
    <row r="590" spans="1:23">
      <c r="A590" s="164"/>
      <c r="B590"/>
      <c r="C590" s="27"/>
      <c r="E590"/>
      <c r="F590"/>
      <c r="G590"/>
      <c r="H590"/>
      <c r="K590"/>
      <c r="L590" s="27"/>
      <c r="M590"/>
      <c r="N590"/>
      <c r="O590" s="3"/>
      <c r="P590" s="3"/>
      <c r="Q590"/>
      <c r="R590"/>
      <c r="S590"/>
      <c r="T590"/>
      <c r="U590"/>
      <c r="V590"/>
      <c r="W590"/>
    </row>
    <row r="591" spans="1:23">
      <c r="A591" s="164"/>
      <c r="B591"/>
      <c r="C591" s="27"/>
      <c r="E591"/>
      <c r="F591"/>
      <c r="G591"/>
      <c r="H591"/>
      <c r="K591"/>
      <c r="L591" s="27"/>
      <c r="M591"/>
      <c r="N591"/>
      <c r="O591" s="3"/>
      <c r="P591" s="3"/>
      <c r="Q591" s="3"/>
      <c r="R591"/>
      <c r="S591"/>
      <c r="T591"/>
      <c r="U591"/>
      <c r="V591"/>
      <c r="W591"/>
    </row>
    <row r="592" spans="1:23">
      <c r="A592" s="164"/>
      <c r="B592"/>
      <c r="C592" s="27"/>
      <c r="E592"/>
      <c r="F592"/>
      <c r="G592"/>
      <c r="H592"/>
      <c r="K592"/>
      <c r="L592" s="27"/>
      <c r="M592"/>
      <c r="N592"/>
      <c r="O592" s="3"/>
      <c r="P592" s="3"/>
      <c r="Q592"/>
      <c r="R592"/>
      <c r="S592"/>
      <c r="T592"/>
      <c r="U592"/>
      <c r="V592"/>
      <c r="W592"/>
    </row>
    <row r="593" spans="1:23">
      <c r="A593" s="164"/>
      <c r="B593"/>
      <c r="C593" s="27"/>
      <c r="E593"/>
      <c r="F593"/>
      <c r="G593"/>
      <c r="H593"/>
      <c r="K593"/>
      <c r="L593" s="27"/>
      <c r="M593"/>
      <c r="N593"/>
      <c r="O593" s="3"/>
      <c r="P593" s="3"/>
      <c r="Q593" s="3"/>
      <c r="R593"/>
      <c r="S593"/>
      <c r="T593"/>
      <c r="U593"/>
      <c r="V593"/>
      <c r="W593"/>
    </row>
    <row r="594" spans="1:23">
      <c r="A594" s="164"/>
      <c r="B594"/>
      <c r="C594" s="27"/>
      <c r="E594"/>
      <c r="F594"/>
      <c r="G594"/>
      <c r="H594"/>
      <c r="K594"/>
      <c r="L594" s="27"/>
      <c r="M594"/>
      <c r="N594"/>
      <c r="O594" s="3"/>
      <c r="P594" s="3"/>
      <c r="Q594" s="3"/>
      <c r="R594"/>
      <c r="S594"/>
      <c r="T594"/>
      <c r="U594"/>
      <c r="V594"/>
      <c r="W594"/>
    </row>
    <row r="595" spans="1:23">
      <c r="A595" s="164"/>
      <c r="B595"/>
      <c r="C595" s="27"/>
      <c r="E595"/>
      <c r="F595"/>
      <c r="G595"/>
      <c r="H595"/>
      <c r="K595"/>
      <c r="L595" s="27"/>
      <c r="M595"/>
      <c r="N595"/>
      <c r="O595" s="3"/>
      <c r="P595" s="3"/>
      <c r="Q595"/>
      <c r="R595"/>
      <c r="S595"/>
      <c r="T595"/>
      <c r="U595"/>
      <c r="V595"/>
      <c r="W595"/>
    </row>
    <row r="596" spans="1:23">
      <c r="A596" s="164"/>
      <c r="B596"/>
      <c r="C596" s="27"/>
      <c r="E596"/>
      <c r="F596"/>
      <c r="G596"/>
      <c r="H596"/>
      <c r="K596"/>
      <c r="L596" s="27"/>
      <c r="M596"/>
      <c r="N596"/>
      <c r="O596" s="3"/>
      <c r="P596" s="3"/>
      <c r="Q596" s="3"/>
      <c r="R596"/>
      <c r="S596"/>
      <c r="T596"/>
      <c r="U596"/>
      <c r="V596"/>
      <c r="W596"/>
    </row>
    <row r="597" spans="1:23">
      <c r="A597" s="164"/>
      <c r="B597"/>
      <c r="C597" s="27"/>
      <c r="E597"/>
      <c r="F597"/>
      <c r="G597"/>
      <c r="H597"/>
      <c r="K597"/>
      <c r="L597" s="27"/>
      <c r="M597"/>
      <c r="N597"/>
      <c r="O597" s="3"/>
      <c r="P597" s="3"/>
      <c r="Q597"/>
      <c r="R597"/>
      <c r="S597"/>
      <c r="T597"/>
      <c r="U597"/>
      <c r="V597"/>
      <c r="W597"/>
    </row>
    <row r="598" spans="1:23">
      <c r="A598" s="164"/>
      <c r="B598"/>
      <c r="C598" s="27"/>
      <c r="E598"/>
      <c r="F598"/>
      <c r="G598"/>
      <c r="H598"/>
      <c r="K598"/>
      <c r="L598" s="27"/>
      <c r="M598"/>
      <c r="N598"/>
      <c r="O598" s="3"/>
      <c r="P598" s="3"/>
      <c r="Q598"/>
      <c r="R598"/>
      <c r="S598"/>
      <c r="T598"/>
      <c r="U598"/>
      <c r="V598"/>
      <c r="W598"/>
    </row>
    <row r="599" spans="1:23">
      <c r="A599" s="164"/>
      <c r="B599"/>
      <c r="C599" s="27"/>
      <c r="E599"/>
      <c r="F599"/>
      <c r="G599"/>
      <c r="H599"/>
      <c r="K599"/>
      <c r="L599" s="27"/>
      <c r="M599"/>
      <c r="N599"/>
      <c r="O599" s="3"/>
      <c r="P599" s="3"/>
      <c r="Q599"/>
      <c r="R599"/>
      <c r="S599"/>
      <c r="T599"/>
      <c r="U599"/>
      <c r="V599"/>
      <c r="W599"/>
    </row>
    <row r="600" spans="1:23">
      <c r="A600" s="164"/>
      <c r="B600"/>
      <c r="C600" s="27"/>
      <c r="E600"/>
      <c r="F600"/>
      <c r="G600"/>
      <c r="H600"/>
      <c r="K600"/>
      <c r="L600" s="27"/>
      <c r="M600"/>
      <c r="N600"/>
      <c r="O600" s="3"/>
      <c r="P600" s="3"/>
      <c r="Q600"/>
      <c r="R600"/>
      <c r="S600"/>
      <c r="T600"/>
      <c r="U600"/>
      <c r="V600"/>
      <c r="W600"/>
    </row>
    <row r="601" spans="1:23">
      <c r="A601" s="164"/>
      <c r="B601"/>
      <c r="C601" s="27"/>
      <c r="E601"/>
      <c r="F601"/>
      <c r="G601"/>
      <c r="H601"/>
      <c r="K601"/>
      <c r="L601" s="27"/>
      <c r="M601"/>
      <c r="N601"/>
      <c r="O601" s="3"/>
      <c r="P601" s="3"/>
      <c r="Q601" s="3"/>
      <c r="R601"/>
      <c r="S601"/>
      <c r="T601"/>
      <c r="U601"/>
      <c r="V601"/>
      <c r="W601"/>
    </row>
    <row r="602" spans="1:23">
      <c r="A602" s="164"/>
      <c r="B602"/>
      <c r="C602" s="27"/>
      <c r="E602"/>
      <c r="F602"/>
      <c r="G602"/>
      <c r="H602"/>
      <c r="K602"/>
      <c r="L602" s="27"/>
      <c r="M602"/>
      <c r="N602"/>
      <c r="O602" s="3"/>
      <c r="P602" s="3"/>
      <c r="Q602"/>
      <c r="R602"/>
      <c r="S602"/>
      <c r="T602"/>
      <c r="U602"/>
      <c r="V602"/>
      <c r="W602"/>
    </row>
    <row r="603" spans="1:23">
      <c r="A603" s="164"/>
      <c r="B603"/>
      <c r="C603" s="27"/>
      <c r="E603"/>
      <c r="F603"/>
      <c r="G603"/>
      <c r="H603"/>
      <c r="K603"/>
      <c r="L603" s="27"/>
      <c r="M603"/>
      <c r="N603"/>
      <c r="O603" s="3"/>
      <c r="P603" s="3"/>
      <c r="Q603"/>
      <c r="R603"/>
      <c r="S603"/>
      <c r="T603"/>
      <c r="U603"/>
      <c r="V603"/>
      <c r="W603"/>
    </row>
    <row r="604" spans="1:23">
      <c r="A604" s="164"/>
      <c r="B604"/>
      <c r="C604" s="27"/>
      <c r="E604"/>
      <c r="F604"/>
      <c r="G604"/>
      <c r="H604"/>
      <c r="K604"/>
      <c r="L604" s="27"/>
      <c r="M604"/>
      <c r="N604"/>
      <c r="O604" s="3"/>
      <c r="P604" s="3"/>
      <c r="Q604"/>
      <c r="R604"/>
      <c r="S604"/>
      <c r="T604"/>
      <c r="U604"/>
      <c r="V604"/>
      <c r="W604"/>
    </row>
    <row r="605" spans="1:23">
      <c r="A605" s="164"/>
      <c r="B605"/>
      <c r="C605" s="27"/>
      <c r="E605"/>
      <c r="F605"/>
      <c r="G605"/>
      <c r="H605"/>
      <c r="K605"/>
      <c r="L605" s="27"/>
      <c r="M605"/>
      <c r="N605"/>
      <c r="O605" s="3"/>
      <c r="P605" s="3"/>
      <c r="Q605"/>
      <c r="R605"/>
      <c r="S605"/>
      <c r="T605"/>
      <c r="U605"/>
      <c r="V605"/>
      <c r="W605"/>
    </row>
    <row r="606" spans="1:23">
      <c r="A606" s="164"/>
      <c r="B606"/>
      <c r="C606" s="27"/>
      <c r="E606"/>
      <c r="F606"/>
      <c r="G606"/>
      <c r="H606"/>
      <c r="K606"/>
      <c r="L606" s="27"/>
      <c r="M606"/>
      <c r="N606"/>
      <c r="O606" s="3"/>
      <c r="P606" s="3"/>
      <c r="Q606"/>
      <c r="R606"/>
      <c r="S606"/>
      <c r="T606"/>
      <c r="U606"/>
      <c r="V606"/>
      <c r="W606"/>
    </row>
    <row r="607" spans="1:23">
      <c r="A607" s="164"/>
      <c r="B607"/>
      <c r="C607" s="27"/>
      <c r="E607"/>
      <c r="F607"/>
      <c r="G607"/>
      <c r="H607"/>
      <c r="K607"/>
      <c r="L607" s="27"/>
      <c r="M607"/>
      <c r="N607"/>
      <c r="O607" s="3"/>
      <c r="P607" s="3"/>
      <c r="Q607" s="3"/>
      <c r="R607"/>
      <c r="S607"/>
      <c r="T607"/>
      <c r="U607"/>
      <c r="V607"/>
      <c r="W607"/>
    </row>
    <row r="608" spans="1:23">
      <c r="A608" s="164"/>
      <c r="B608"/>
      <c r="C608" s="27"/>
      <c r="E608"/>
      <c r="F608"/>
      <c r="G608"/>
      <c r="H608"/>
      <c r="K608"/>
      <c r="L608" s="27"/>
      <c r="M608"/>
      <c r="N608"/>
      <c r="O608" s="3"/>
      <c r="P608" s="3"/>
      <c r="Q608" s="3"/>
      <c r="R608"/>
      <c r="S608"/>
      <c r="T608"/>
      <c r="U608"/>
      <c r="V608"/>
      <c r="W608"/>
    </row>
    <row r="609" spans="1:23">
      <c r="A609" s="164"/>
      <c r="B609"/>
      <c r="C609" s="27"/>
      <c r="E609"/>
      <c r="F609"/>
      <c r="G609"/>
      <c r="H609"/>
      <c r="K609"/>
      <c r="L609" s="27"/>
      <c r="M609"/>
      <c r="N609"/>
      <c r="O609" s="3"/>
      <c r="P609" s="3"/>
      <c r="Q609"/>
      <c r="R609"/>
      <c r="S609"/>
      <c r="T609"/>
      <c r="U609"/>
      <c r="V609"/>
      <c r="W609"/>
    </row>
    <row r="610" spans="1:23">
      <c r="A610" s="164"/>
      <c r="B610"/>
      <c r="C610" s="27"/>
      <c r="E610"/>
      <c r="F610"/>
      <c r="G610"/>
      <c r="H610"/>
      <c r="K610"/>
      <c r="L610" s="27"/>
      <c r="M610"/>
      <c r="N610"/>
      <c r="O610" s="3"/>
      <c r="P610" s="3"/>
      <c r="Q610"/>
      <c r="R610"/>
      <c r="S610"/>
      <c r="T610"/>
      <c r="U610"/>
      <c r="V610"/>
      <c r="W610"/>
    </row>
    <row r="611" spans="1:23">
      <c r="A611" s="164"/>
      <c r="B611"/>
      <c r="C611" s="27"/>
      <c r="E611"/>
      <c r="F611"/>
      <c r="G611"/>
      <c r="H611"/>
      <c r="K611"/>
      <c r="L611" s="27"/>
      <c r="M611"/>
      <c r="N611"/>
      <c r="O611" s="3"/>
      <c r="P611" s="3"/>
      <c r="Q611"/>
      <c r="R611"/>
      <c r="S611"/>
      <c r="T611"/>
      <c r="U611"/>
      <c r="V611"/>
      <c r="W611"/>
    </row>
    <row r="612" spans="1:23">
      <c r="A612" s="164"/>
      <c r="B612"/>
      <c r="C612" s="27"/>
      <c r="E612"/>
      <c r="F612"/>
      <c r="G612"/>
      <c r="H612"/>
      <c r="K612"/>
      <c r="L612" s="27"/>
      <c r="M612"/>
      <c r="N612"/>
      <c r="O612" s="3"/>
      <c r="P612" s="3"/>
      <c r="Q612"/>
      <c r="R612"/>
      <c r="S612"/>
      <c r="T612"/>
      <c r="U612"/>
      <c r="V612"/>
      <c r="W612"/>
    </row>
    <row r="613" spans="1:23">
      <c r="A613" s="164"/>
      <c r="B613"/>
      <c r="C613" s="27"/>
      <c r="E613"/>
      <c r="F613"/>
      <c r="G613"/>
      <c r="H613"/>
      <c r="K613"/>
      <c r="L613" s="27"/>
      <c r="M613"/>
      <c r="N613"/>
      <c r="O613" s="3"/>
      <c r="P613" s="3"/>
      <c r="Q613" s="3"/>
      <c r="R613"/>
      <c r="S613"/>
      <c r="T613"/>
      <c r="U613"/>
      <c r="V613"/>
      <c r="W613"/>
    </row>
    <row r="614" spans="1:23">
      <c r="A614" s="164"/>
      <c r="B614"/>
      <c r="C614" s="27"/>
      <c r="E614"/>
      <c r="F614"/>
      <c r="G614"/>
      <c r="H614"/>
      <c r="K614"/>
      <c r="L614" s="27"/>
      <c r="M614"/>
      <c r="N614"/>
      <c r="O614" s="3"/>
      <c r="P614" s="3"/>
      <c r="Q614" s="3"/>
      <c r="R614"/>
      <c r="S614"/>
      <c r="T614"/>
      <c r="U614"/>
      <c r="V614"/>
      <c r="W614"/>
    </row>
    <row r="615" spans="1:23">
      <c r="A615" s="164"/>
      <c r="B615"/>
      <c r="C615" s="27"/>
      <c r="E615"/>
      <c r="F615"/>
      <c r="G615"/>
      <c r="H615"/>
      <c r="K615"/>
      <c r="L615" s="27"/>
      <c r="M615"/>
      <c r="N615"/>
      <c r="O615" s="3"/>
      <c r="P615" s="3"/>
      <c r="Q615"/>
      <c r="R615"/>
      <c r="S615"/>
      <c r="T615"/>
      <c r="U615"/>
      <c r="V615"/>
      <c r="W615"/>
    </row>
    <row r="616" spans="1:23">
      <c r="A616" s="164"/>
      <c r="B616"/>
      <c r="C616" s="27"/>
      <c r="E616"/>
      <c r="F616"/>
      <c r="G616"/>
      <c r="H616"/>
      <c r="K616"/>
      <c r="L616" s="27"/>
      <c r="M616"/>
      <c r="N616"/>
      <c r="O616" s="3"/>
      <c r="P616" s="3"/>
      <c r="Q616" s="3"/>
      <c r="R616"/>
      <c r="S616"/>
      <c r="T616"/>
      <c r="U616"/>
      <c r="V616"/>
      <c r="W616"/>
    </row>
    <row r="617" spans="1:23">
      <c r="A617" s="164"/>
      <c r="B617"/>
      <c r="C617" s="27"/>
      <c r="E617"/>
      <c r="F617"/>
      <c r="G617"/>
      <c r="H617"/>
      <c r="K617"/>
      <c r="L617" s="27"/>
      <c r="M617"/>
      <c r="N617"/>
      <c r="O617" s="3"/>
      <c r="P617" s="3"/>
      <c r="Q617" s="3"/>
      <c r="R617"/>
      <c r="S617"/>
      <c r="T617"/>
      <c r="U617"/>
      <c r="V617"/>
      <c r="W617"/>
    </row>
    <row r="618" spans="1:23">
      <c r="A618" s="164"/>
      <c r="B618"/>
      <c r="C618" s="27"/>
      <c r="E618"/>
      <c r="F618"/>
      <c r="G618"/>
      <c r="H618"/>
      <c r="K618"/>
      <c r="L618" s="27"/>
      <c r="M618"/>
      <c r="N618"/>
      <c r="O618" s="3"/>
      <c r="P618" s="3"/>
      <c r="Q618"/>
      <c r="R618"/>
      <c r="S618"/>
      <c r="T618"/>
      <c r="U618"/>
      <c r="V618"/>
      <c r="W618"/>
    </row>
    <row r="619" spans="1:23">
      <c r="A619" s="164"/>
      <c r="B619"/>
      <c r="C619" s="27"/>
      <c r="E619"/>
      <c r="F619"/>
      <c r="G619"/>
      <c r="H619"/>
      <c r="K619"/>
      <c r="L619" s="27"/>
      <c r="M619"/>
      <c r="N619"/>
      <c r="O619" s="3"/>
      <c r="P619" s="3"/>
      <c r="Q619"/>
      <c r="R619"/>
      <c r="S619"/>
      <c r="T619"/>
      <c r="U619"/>
      <c r="V619"/>
      <c r="W619"/>
    </row>
    <row r="620" spans="1:23">
      <c r="A620" s="164"/>
      <c r="B620"/>
      <c r="C620" s="27"/>
      <c r="E620"/>
      <c r="F620"/>
      <c r="G620"/>
      <c r="H620"/>
      <c r="K620"/>
      <c r="L620" s="27"/>
      <c r="M620"/>
      <c r="N620"/>
      <c r="O620" s="3"/>
      <c r="P620" s="3"/>
      <c r="Q620" s="3"/>
      <c r="R620"/>
      <c r="S620"/>
      <c r="T620"/>
      <c r="U620"/>
      <c r="V620"/>
      <c r="W620"/>
    </row>
    <row r="621" spans="1:23">
      <c r="A621" s="164"/>
      <c r="B621"/>
      <c r="C621" s="27"/>
      <c r="E621"/>
      <c r="F621"/>
      <c r="G621"/>
      <c r="H621"/>
      <c r="K621"/>
      <c r="L621" s="27"/>
      <c r="M621"/>
      <c r="N621"/>
      <c r="O621" s="3"/>
      <c r="P621" s="3"/>
      <c r="Q621"/>
      <c r="R621"/>
      <c r="S621"/>
      <c r="T621"/>
      <c r="U621"/>
      <c r="V621"/>
      <c r="W621"/>
    </row>
    <row r="622" spans="1:23">
      <c r="A622" s="164"/>
      <c r="B622"/>
      <c r="C622" s="27"/>
      <c r="E622"/>
      <c r="F622"/>
      <c r="G622"/>
      <c r="H622"/>
      <c r="K622"/>
      <c r="L622" s="27"/>
      <c r="M622"/>
      <c r="N622"/>
      <c r="O622" s="3"/>
      <c r="P622" s="3"/>
      <c r="Q622"/>
      <c r="R622"/>
      <c r="S622"/>
      <c r="T622"/>
      <c r="U622"/>
      <c r="V622"/>
      <c r="W622"/>
    </row>
    <row r="623" spans="1:23">
      <c r="A623" s="164"/>
      <c r="B623"/>
      <c r="C623" s="27"/>
      <c r="E623"/>
      <c r="F623"/>
      <c r="G623"/>
      <c r="H623"/>
      <c r="K623"/>
      <c r="L623" s="27"/>
      <c r="M623"/>
      <c r="N623"/>
      <c r="O623" s="3"/>
      <c r="P623" s="3"/>
      <c r="Q623"/>
      <c r="R623"/>
      <c r="S623"/>
      <c r="T623"/>
      <c r="U623"/>
      <c r="V623"/>
      <c r="W623"/>
    </row>
    <row r="624" spans="1:23">
      <c r="A624" s="164"/>
      <c r="B624"/>
      <c r="C624" s="27"/>
      <c r="E624"/>
      <c r="F624"/>
      <c r="G624"/>
      <c r="H624"/>
      <c r="K624"/>
      <c r="L624" s="27"/>
      <c r="M624"/>
      <c r="N624"/>
      <c r="O624" s="3"/>
      <c r="P624" s="3"/>
      <c r="Q624"/>
      <c r="R624"/>
      <c r="S624"/>
      <c r="T624"/>
      <c r="U624"/>
      <c r="V624"/>
      <c r="W624"/>
    </row>
    <row r="625" spans="1:23">
      <c r="A625" s="164"/>
      <c r="B625"/>
      <c r="C625" s="27"/>
      <c r="E625"/>
      <c r="F625"/>
      <c r="G625"/>
      <c r="H625"/>
      <c r="K625"/>
      <c r="L625" s="27"/>
      <c r="M625"/>
      <c r="N625"/>
      <c r="O625" s="3"/>
      <c r="P625" s="3"/>
      <c r="Q625"/>
      <c r="R625"/>
      <c r="S625"/>
      <c r="T625"/>
      <c r="U625"/>
      <c r="V625"/>
      <c r="W625"/>
    </row>
    <row r="626" spans="1:23">
      <c r="A626" s="164"/>
      <c r="B626"/>
      <c r="C626" s="27"/>
      <c r="E626"/>
      <c r="F626"/>
      <c r="G626"/>
      <c r="H626"/>
      <c r="K626"/>
      <c r="L626" s="27"/>
      <c r="M626"/>
      <c r="N626"/>
      <c r="O626" s="3"/>
      <c r="P626" s="3"/>
      <c r="Q626"/>
      <c r="R626"/>
      <c r="S626"/>
      <c r="T626"/>
      <c r="U626"/>
      <c r="V626"/>
      <c r="W626"/>
    </row>
    <row r="627" spans="1:23">
      <c r="A627" s="164"/>
      <c r="B627"/>
      <c r="C627" s="27"/>
      <c r="E627"/>
      <c r="F627"/>
      <c r="G627"/>
      <c r="H627"/>
      <c r="K627"/>
      <c r="L627" s="27"/>
      <c r="M627"/>
      <c r="N627"/>
      <c r="O627" s="3"/>
      <c r="P627" s="3"/>
      <c r="Q627"/>
      <c r="R627"/>
      <c r="S627"/>
      <c r="T627"/>
      <c r="U627"/>
      <c r="V627"/>
      <c r="W627"/>
    </row>
    <row r="628" spans="1:23">
      <c r="A628" s="164"/>
      <c r="B628"/>
      <c r="C628" s="27"/>
      <c r="E628"/>
      <c r="F628"/>
      <c r="G628"/>
      <c r="H628"/>
      <c r="K628"/>
      <c r="L628" s="27"/>
      <c r="M628"/>
      <c r="N628"/>
      <c r="O628" s="3"/>
      <c r="P628" s="3"/>
      <c r="Q628" s="3"/>
      <c r="R628"/>
      <c r="S628"/>
      <c r="T628"/>
      <c r="U628"/>
      <c r="V628"/>
      <c r="W628"/>
    </row>
    <row r="629" spans="1:23">
      <c r="A629" s="164"/>
      <c r="B629"/>
      <c r="C629" s="27"/>
      <c r="E629"/>
      <c r="F629"/>
      <c r="G629"/>
      <c r="H629"/>
      <c r="K629"/>
      <c r="L629" s="27"/>
      <c r="M629"/>
      <c r="N629"/>
      <c r="O629" s="3"/>
      <c r="P629" s="3"/>
      <c r="Q629"/>
      <c r="R629"/>
      <c r="S629"/>
      <c r="T629"/>
      <c r="U629"/>
      <c r="V629"/>
      <c r="W629"/>
    </row>
    <row r="630" spans="1:23">
      <c r="A630" s="164"/>
      <c r="B630"/>
      <c r="C630" s="27"/>
      <c r="E630"/>
      <c r="F630"/>
      <c r="G630"/>
      <c r="H630"/>
      <c r="K630"/>
      <c r="L630" s="27"/>
      <c r="M630"/>
      <c r="N630"/>
      <c r="O630" s="3"/>
      <c r="P630" s="3"/>
      <c r="Q630"/>
      <c r="R630"/>
      <c r="S630"/>
      <c r="T630"/>
      <c r="U630"/>
      <c r="V630"/>
      <c r="W630"/>
    </row>
    <row r="631" spans="1:23">
      <c r="A631" s="164"/>
      <c r="B631"/>
      <c r="C631" s="27"/>
      <c r="E631"/>
      <c r="F631"/>
      <c r="G631"/>
      <c r="H631"/>
      <c r="K631"/>
      <c r="L631" s="27"/>
      <c r="M631"/>
      <c r="N631"/>
      <c r="O631" s="3"/>
      <c r="P631" s="3"/>
      <c r="Q631"/>
      <c r="R631"/>
      <c r="S631"/>
      <c r="T631"/>
      <c r="U631"/>
      <c r="V631"/>
      <c r="W631"/>
    </row>
    <row r="632" spans="1:23">
      <c r="A632" s="164"/>
      <c r="B632"/>
      <c r="C632" s="27"/>
      <c r="E632"/>
      <c r="F632"/>
      <c r="G632"/>
      <c r="H632"/>
      <c r="K632"/>
      <c r="L632" s="27"/>
      <c r="M632"/>
      <c r="N632"/>
      <c r="O632" s="3"/>
      <c r="P632" s="3"/>
      <c r="Q632" s="3"/>
      <c r="R632"/>
      <c r="S632"/>
      <c r="T632"/>
      <c r="U632"/>
      <c r="V632"/>
      <c r="W632"/>
    </row>
    <row r="633" spans="1:23">
      <c r="A633" s="164"/>
      <c r="B633"/>
      <c r="C633" s="27"/>
      <c r="E633"/>
      <c r="F633"/>
      <c r="G633"/>
      <c r="H633"/>
      <c r="K633"/>
      <c r="L633" s="27"/>
      <c r="M633"/>
      <c r="N633"/>
      <c r="O633" s="3"/>
      <c r="P633" s="3"/>
      <c r="Q633"/>
      <c r="R633"/>
      <c r="S633"/>
      <c r="T633"/>
      <c r="U633"/>
      <c r="V633"/>
      <c r="W633"/>
    </row>
    <row r="634" spans="1:23">
      <c r="A634" s="164"/>
      <c r="B634"/>
      <c r="C634" s="27"/>
      <c r="E634"/>
      <c r="F634"/>
      <c r="G634"/>
      <c r="H634"/>
      <c r="K634"/>
      <c r="L634" s="27"/>
      <c r="M634"/>
      <c r="N634"/>
      <c r="O634" s="3"/>
      <c r="P634" s="3"/>
      <c r="Q634"/>
      <c r="R634"/>
      <c r="S634"/>
      <c r="T634"/>
      <c r="U634"/>
      <c r="V634"/>
      <c r="W634"/>
    </row>
    <row r="635" spans="1:23">
      <c r="A635" s="164"/>
      <c r="B635"/>
      <c r="C635" s="27"/>
      <c r="E635"/>
      <c r="F635"/>
      <c r="G635"/>
      <c r="H635"/>
      <c r="K635"/>
      <c r="L635" s="27"/>
      <c r="M635"/>
      <c r="N635"/>
      <c r="O635" s="3"/>
      <c r="P635" s="3"/>
      <c r="Q635"/>
      <c r="R635"/>
      <c r="S635"/>
      <c r="T635"/>
      <c r="U635"/>
      <c r="V635"/>
      <c r="W635"/>
    </row>
    <row r="636" spans="1:23">
      <c r="A636" s="164"/>
      <c r="B636"/>
      <c r="C636" s="27"/>
      <c r="E636"/>
      <c r="F636"/>
      <c r="G636"/>
      <c r="H636"/>
      <c r="K636"/>
      <c r="L636" s="27"/>
      <c r="M636"/>
      <c r="N636"/>
      <c r="O636" s="3"/>
      <c r="P636" s="3"/>
      <c r="Q636"/>
      <c r="R636"/>
      <c r="S636"/>
      <c r="T636"/>
      <c r="U636"/>
      <c r="V636"/>
      <c r="W636"/>
    </row>
    <row r="637" spans="1:23">
      <c r="A637" s="164"/>
      <c r="B637"/>
      <c r="C637" s="27"/>
      <c r="E637"/>
      <c r="F637"/>
      <c r="G637"/>
      <c r="H637"/>
      <c r="K637"/>
      <c r="L637" s="27"/>
      <c r="M637"/>
      <c r="N637"/>
      <c r="O637" s="3"/>
      <c r="P637" s="3"/>
      <c r="Q637" s="3"/>
      <c r="R637"/>
      <c r="S637"/>
      <c r="T637"/>
      <c r="U637"/>
      <c r="V637"/>
      <c r="W637"/>
    </row>
    <row r="638" spans="1:23">
      <c r="A638" s="164"/>
      <c r="B638"/>
      <c r="C638" s="27"/>
      <c r="E638"/>
      <c r="F638"/>
      <c r="G638"/>
      <c r="H638"/>
      <c r="K638"/>
      <c r="L638" s="27"/>
      <c r="M638"/>
      <c r="N638"/>
      <c r="O638" s="3"/>
      <c r="P638" s="3"/>
      <c r="Q638" s="3"/>
      <c r="R638"/>
      <c r="S638"/>
      <c r="T638"/>
      <c r="U638"/>
      <c r="V638"/>
      <c r="W638"/>
    </row>
    <row r="639" spans="1:23">
      <c r="A639" s="164"/>
      <c r="B639"/>
      <c r="C639" s="27"/>
      <c r="E639"/>
      <c r="F639"/>
      <c r="G639"/>
      <c r="H639"/>
      <c r="K639"/>
      <c r="L639" s="27"/>
      <c r="M639"/>
      <c r="N639"/>
      <c r="O639" s="3"/>
      <c r="P639" s="3"/>
      <c r="Q639"/>
      <c r="R639"/>
      <c r="S639"/>
      <c r="T639"/>
      <c r="U639"/>
      <c r="V639"/>
      <c r="W639"/>
    </row>
    <row r="640" spans="1:23">
      <c r="A640" s="164"/>
      <c r="B640"/>
      <c r="C640" s="27"/>
      <c r="E640"/>
      <c r="F640"/>
      <c r="G640"/>
      <c r="H640"/>
      <c r="K640"/>
      <c r="L640" s="27"/>
      <c r="M640"/>
      <c r="N640"/>
      <c r="O640" s="3"/>
      <c r="P640" s="3"/>
      <c r="Q640"/>
      <c r="R640"/>
      <c r="S640"/>
      <c r="T640"/>
      <c r="U640"/>
      <c r="V640"/>
      <c r="W640"/>
    </row>
    <row r="641" spans="1:23">
      <c r="A641" s="164"/>
      <c r="B641"/>
      <c r="C641" s="27"/>
      <c r="E641"/>
      <c r="F641"/>
      <c r="G641"/>
      <c r="H641"/>
      <c r="K641"/>
      <c r="L641" s="27"/>
      <c r="M641"/>
      <c r="N641"/>
      <c r="O641" s="3"/>
      <c r="P641" s="3"/>
      <c r="Q641"/>
      <c r="R641"/>
      <c r="S641"/>
      <c r="T641"/>
      <c r="U641"/>
      <c r="V641"/>
      <c r="W641"/>
    </row>
    <row r="642" spans="1:23">
      <c r="A642" s="164"/>
      <c r="B642"/>
      <c r="C642" s="27"/>
      <c r="E642"/>
      <c r="F642"/>
      <c r="G642"/>
      <c r="H642"/>
      <c r="K642"/>
      <c r="L642" s="27"/>
      <c r="M642"/>
      <c r="N642"/>
      <c r="O642" s="3"/>
      <c r="P642" s="3"/>
      <c r="Q642"/>
      <c r="R642"/>
      <c r="S642"/>
      <c r="T642"/>
      <c r="U642"/>
      <c r="V642"/>
      <c r="W642"/>
    </row>
    <row r="643" spans="1:23">
      <c r="A643" s="164"/>
      <c r="B643"/>
      <c r="C643" s="27"/>
      <c r="E643"/>
      <c r="F643"/>
      <c r="G643"/>
      <c r="H643"/>
      <c r="K643"/>
      <c r="L643" s="27"/>
      <c r="M643"/>
      <c r="N643"/>
      <c r="O643" s="3"/>
      <c r="P643" s="3"/>
      <c r="Q643" s="3"/>
      <c r="R643"/>
      <c r="S643"/>
      <c r="T643"/>
      <c r="U643"/>
      <c r="V643"/>
      <c r="W643"/>
    </row>
    <row r="644" spans="1:23">
      <c r="A644" s="164"/>
      <c r="B644"/>
      <c r="C644" s="27"/>
      <c r="E644"/>
      <c r="F644"/>
      <c r="G644"/>
      <c r="H644"/>
      <c r="K644"/>
      <c r="L644" s="27"/>
      <c r="M644"/>
      <c r="N644"/>
      <c r="O644" s="3"/>
      <c r="P644" s="3"/>
      <c r="Q644"/>
      <c r="R644"/>
      <c r="S644"/>
      <c r="T644"/>
      <c r="U644"/>
      <c r="V644"/>
      <c r="W644"/>
    </row>
    <row r="645" spans="1:23">
      <c r="A645" s="164"/>
      <c r="B645"/>
      <c r="C645" s="27"/>
      <c r="E645"/>
      <c r="F645"/>
      <c r="G645"/>
      <c r="H645"/>
      <c r="K645"/>
      <c r="L645" s="27"/>
      <c r="M645"/>
      <c r="N645"/>
      <c r="O645" s="3"/>
      <c r="P645" s="3"/>
      <c r="Q645"/>
      <c r="R645"/>
      <c r="S645"/>
      <c r="T645"/>
      <c r="U645"/>
      <c r="V645"/>
      <c r="W645"/>
    </row>
    <row r="646" spans="1:23">
      <c r="A646" s="164"/>
      <c r="B646"/>
      <c r="C646" s="27"/>
      <c r="E646"/>
      <c r="F646"/>
      <c r="G646"/>
      <c r="H646"/>
      <c r="K646"/>
      <c r="L646" s="27"/>
      <c r="M646"/>
      <c r="N646"/>
      <c r="O646" s="3"/>
      <c r="P646" s="3"/>
      <c r="Q646"/>
      <c r="R646"/>
      <c r="S646"/>
      <c r="T646"/>
      <c r="U646"/>
      <c r="V646"/>
      <c r="W646"/>
    </row>
    <row r="647" spans="1:23">
      <c r="A647" s="164"/>
      <c r="B647"/>
      <c r="C647" s="27"/>
      <c r="E647"/>
      <c r="F647"/>
      <c r="G647"/>
      <c r="H647"/>
      <c r="K647"/>
      <c r="L647" s="27"/>
      <c r="M647"/>
      <c r="N647"/>
      <c r="O647" s="3"/>
      <c r="P647" s="3"/>
      <c r="Q647" s="3"/>
      <c r="R647"/>
      <c r="S647"/>
      <c r="T647"/>
      <c r="U647"/>
      <c r="V647"/>
      <c r="W647"/>
    </row>
    <row r="648" spans="1:23">
      <c r="A648" s="164"/>
      <c r="B648"/>
      <c r="C648" s="27"/>
      <c r="E648"/>
      <c r="F648"/>
      <c r="G648"/>
      <c r="H648"/>
      <c r="K648"/>
      <c r="L648" s="27"/>
      <c r="M648"/>
      <c r="N648"/>
      <c r="O648" s="3"/>
      <c r="P648" s="3"/>
      <c r="Q648" s="3"/>
      <c r="R648"/>
      <c r="S648"/>
      <c r="T648"/>
      <c r="U648"/>
      <c r="V648"/>
      <c r="W648"/>
    </row>
    <row r="649" spans="1:23">
      <c r="A649" s="164"/>
      <c r="B649"/>
      <c r="C649" s="27"/>
      <c r="E649"/>
      <c r="F649"/>
      <c r="G649"/>
      <c r="H649"/>
      <c r="K649"/>
      <c r="L649" s="27"/>
      <c r="M649"/>
      <c r="N649"/>
      <c r="O649" s="3"/>
      <c r="P649" s="3"/>
      <c r="Q649" s="3"/>
      <c r="R649"/>
      <c r="S649"/>
      <c r="T649"/>
      <c r="U649"/>
      <c r="V649"/>
      <c r="W649"/>
    </row>
    <row r="650" spans="1:23">
      <c r="A650" s="164"/>
      <c r="B650"/>
      <c r="C650" s="27"/>
      <c r="E650"/>
      <c r="F650"/>
      <c r="G650"/>
      <c r="H650"/>
      <c r="K650"/>
      <c r="L650" s="27"/>
      <c r="M650"/>
      <c r="N650"/>
      <c r="O650" s="3"/>
      <c r="P650" s="3"/>
      <c r="Q650"/>
      <c r="R650"/>
      <c r="S650"/>
      <c r="T650"/>
      <c r="U650"/>
      <c r="V650"/>
      <c r="W650"/>
    </row>
    <row r="651" spans="1:23">
      <c r="A651" s="164"/>
      <c r="B651"/>
      <c r="C651" s="27"/>
      <c r="E651"/>
      <c r="F651"/>
      <c r="G651"/>
      <c r="H651"/>
      <c r="K651"/>
      <c r="L651" s="27"/>
      <c r="M651"/>
      <c r="N651"/>
      <c r="O651" s="3"/>
      <c r="P651" s="3"/>
      <c r="Q651"/>
      <c r="R651"/>
      <c r="S651"/>
      <c r="T651"/>
      <c r="U651"/>
      <c r="V651"/>
      <c r="W651"/>
    </row>
    <row r="652" spans="1:23">
      <c r="A652" s="164"/>
      <c r="B652"/>
      <c r="C652" s="27"/>
      <c r="E652"/>
      <c r="F652"/>
      <c r="G652"/>
      <c r="H652"/>
      <c r="K652"/>
      <c r="L652" s="27"/>
      <c r="M652"/>
      <c r="N652"/>
      <c r="O652" s="3"/>
      <c r="P652" s="3"/>
      <c r="Q652"/>
      <c r="R652"/>
      <c r="S652"/>
      <c r="T652"/>
      <c r="U652"/>
      <c r="V652"/>
      <c r="W652"/>
    </row>
    <row r="653" spans="1:23">
      <c r="A653" s="164"/>
      <c r="B653"/>
      <c r="C653" s="27"/>
      <c r="E653"/>
      <c r="F653"/>
      <c r="G653"/>
      <c r="H653"/>
      <c r="K653"/>
      <c r="L653" s="27"/>
      <c r="M653"/>
      <c r="N653"/>
      <c r="O653" s="3"/>
      <c r="P653" s="3"/>
      <c r="Q653"/>
      <c r="R653"/>
      <c r="S653"/>
      <c r="T653"/>
      <c r="U653"/>
      <c r="V653"/>
      <c r="W653"/>
    </row>
    <row r="654" spans="1:23">
      <c r="A654" s="164"/>
      <c r="B654"/>
      <c r="C654" s="27"/>
      <c r="E654"/>
      <c r="F654"/>
      <c r="G654"/>
      <c r="H654"/>
      <c r="K654"/>
      <c r="L654" s="27"/>
      <c r="M654"/>
      <c r="N654"/>
      <c r="O654" s="3"/>
      <c r="P654" s="3"/>
      <c r="Q654" s="3"/>
      <c r="R654"/>
      <c r="S654"/>
      <c r="T654"/>
      <c r="U654"/>
      <c r="V654"/>
      <c r="W654"/>
    </row>
    <row r="655" spans="1:23">
      <c r="A655" s="164"/>
      <c r="B655"/>
      <c r="C655" s="27"/>
      <c r="E655"/>
      <c r="F655"/>
      <c r="G655"/>
      <c r="H655"/>
      <c r="K655"/>
      <c r="L655" s="27"/>
      <c r="M655"/>
      <c r="N655"/>
      <c r="O655" s="3"/>
      <c r="P655" s="3"/>
      <c r="Q655"/>
      <c r="R655"/>
      <c r="S655"/>
      <c r="T655"/>
      <c r="U655"/>
      <c r="V655"/>
      <c r="W655"/>
    </row>
    <row r="656" spans="1:23">
      <c r="A656" s="164"/>
      <c r="B656"/>
      <c r="C656" s="27"/>
      <c r="E656"/>
      <c r="F656"/>
      <c r="G656"/>
      <c r="H656"/>
      <c r="K656"/>
      <c r="L656" s="27"/>
      <c r="M656"/>
      <c r="N656"/>
      <c r="O656" s="3"/>
      <c r="P656" s="3"/>
      <c r="Q656"/>
      <c r="R656"/>
      <c r="S656"/>
      <c r="T656"/>
      <c r="U656"/>
      <c r="V656"/>
      <c r="W656"/>
    </row>
    <row r="657" spans="1:23">
      <c r="A657" s="164"/>
      <c r="B657"/>
      <c r="C657" s="27"/>
      <c r="E657"/>
      <c r="F657"/>
      <c r="G657"/>
      <c r="H657"/>
      <c r="K657"/>
      <c r="L657" s="27"/>
      <c r="M657"/>
      <c r="N657"/>
      <c r="O657" s="3"/>
      <c r="P657" s="3"/>
      <c r="Q657"/>
      <c r="R657"/>
      <c r="S657"/>
      <c r="T657"/>
      <c r="U657"/>
      <c r="V657"/>
      <c r="W657"/>
    </row>
    <row r="658" spans="1:23">
      <c r="A658" s="164"/>
      <c r="B658"/>
      <c r="C658" s="27"/>
      <c r="E658"/>
      <c r="F658"/>
      <c r="G658"/>
      <c r="H658"/>
      <c r="K658"/>
      <c r="L658" s="27"/>
      <c r="M658"/>
      <c r="N658"/>
      <c r="O658" s="3"/>
      <c r="P658" s="3"/>
      <c r="Q658" s="3"/>
      <c r="R658"/>
      <c r="S658"/>
      <c r="T658"/>
      <c r="U658"/>
      <c r="V658"/>
      <c r="W658"/>
    </row>
    <row r="659" spans="1:23">
      <c r="A659" s="164"/>
      <c r="B659"/>
      <c r="C659" s="27"/>
      <c r="E659"/>
      <c r="F659"/>
      <c r="G659"/>
      <c r="H659"/>
      <c r="K659"/>
      <c r="L659" s="27"/>
      <c r="M659"/>
      <c r="N659"/>
      <c r="O659" s="3"/>
      <c r="P659" s="3"/>
      <c r="Q659"/>
      <c r="R659"/>
      <c r="S659"/>
      <c r="T659"/>
      <c r="U659"/>
      <c r="V659"/>
      <c r="W659"/>
    </row>
    <row r="660" spans="1:23">
      <c r="A660" s="164"/>
      <c r="B660"/>
      <c r="C660" s="27"/>
      <c r="E660"/>
      <c r="F660"/>
      <c r="G660"/>
      <c r="H660"/>
      <c r="K660"/>
      <c r="L660" s="27"/>
      <c r="M660"/>
      <c r="N660"/>
      <c r="O660" s="3"/>
      <c r="P660" s="3"/>
      <c r="Q660"/>
      <c r="R660"/>
      <c r="S660"/>
      <c r="T660"/>
      <c r="U660"/>
      <c r="V660"/>
      <c r="W660"/>
    </row>
    <row r="661" spans="1:23">
      <c r="A661" s="164"/>
      <c r="B661"/>
      <c r="C661" s="27"/>
      <c r="E661"/>
      <c r="F661"/>
      <c r="G661"/>
      <c r="H661"/>
      <c r="K661"/>
      <c r="L661" s="27"/>
      <c r="M661"/>
      <c r="N661"/>
      <c r="O661" s="3"/>
      <c r="P661" s="3"/>
      <c r="Q661"/>
      <c r="R661"/>
      <c r="S661"/>
      <c r="T661"/>
      <c r="U661"/>
      <c r="V661"/>
      <c r="W661"/>
    </row>
    <row r="662" spans="1:23">
      <c r="A662" s="164"/>
      <c r="B662"/>
      <c r="C662" s="27"/>
      <c r="E662"/>
      <c r="F662"/>
      <c r="G662"/>
      <c r="H662"/>
      <c r="K662"/>
      <c r="L662" s="27"/>
      <c r="M662"/>
      <c r="N662"/>
      <c r="O662" s="3"/>
      <c r="P662" s="3"/>
      <c r="Q662"/>
      <c r="R662"/>
      <c r="S662"/>
      <c r="T662"/>
      <c r="U662"/>
      <c r="V662"/>
      <c r="W662"/>
    </row>
    <row r="663" spans="1:23">
      <c r="A663" s="164"/>
      <c r="B663"/>
      <c r="C663" s="27"/>
      <c r="E663"/>
      <c r="F663"/>
      <c r="G663"/>
      <c r="H663"/>
      <c r="K663"/>
      <c r="L663" s="27"/>
      <c r="M663"/>
      <c r="N663"/>
      <c r="O663" s="3"/>
      <c r="P663" s="3"/>
      <c r="Q663"/>
      <c r="R663"/>
      <c r="S663"/>
      <c r="T663"/>
      <c r="U663"/>
      <c r="V663"/>
      <c r="W663"/>
    </row>
    <row r="664" spans="1:23">
      <c r="A664" s="164"/>
      <c r="B664"/>
      <c r="C664" s="27"/>
      <c r="E664"/>
      <c r="F664"/>
      <c r="G664"/>
      <c r="H664"/>
      <c r="K664"/>
      <c r="L664" s="27"/>
      <c r="M664"/>
      <c r="N664"/>
      <c r="O664" s="3"/>
      <c r="P664" s="3"/>
      <c r="Q664"/>
      <c r="R664"/>
      <c r="S664"/>
      <c r="T664"/>
      <c r="U664"/>
      <c r="V664"/>
      <c r="W664"/>
    </row>
    <row r="665" spans="1:23">
      <c r="A665" s="164"/>
      <c r="B665"/>
      <c r="C665" s="27"/>
      <c r="E665"/>
      <c r="F665"/>
      <c r="G665"/>
      <c r="H665"/>
      <c r="K665"/>
      <c r="L665" s="27"/>
      <c r="M665"/>
      <c r="N665"/>
      <c r="O665" s="3"/>
      <c r="P665" s="3"/>
      <c r="Q665"/>
      <c r="R665"/>
      <c r="S665"/>
      <c r="T665"/>
      <c r="U665"/>
      <c r="V665"/>
      <c r="W665"/>
    </row>
    <row r="666" spans="1:23">
      <c r="A666" s="164"/>
      <c r="B666"/>
      <c r="C666" s="27"/>
      <c r="E666"/>
      <c r="F666"/>
      <c r="G666"/>
      <c r="H666"/>
      <c r="K666"/>
      <c r="L666" s="27"/>
      <c r="M666"/>
      <c r="N666"/>
      <c r="O666" s="3"/>
      <c r="P666" s="3"/>
      <c r="Q666"/>
      <c r="R666"/>
      <c r="S666"/>
      <c r="T666"/>
      <c r="U666"/>
      <c r="V666"/>
      <c r="W666"/>
    </row>
    <row r="667" spans="1:23">
      <c r="A667" s="164"/>
      <c r="B667"/>
      <c r="C667" s="27"/>
      <c r="E667"/>
      <c r="F667"/>
      <c r="G667"/>
      <c r="H667"/>
      <c r="K667"/>
      <c r="L667" s="27"/>
      <c r="M667"/>
      <c r="N667"/>
      <c r="O667" s="3"/>
      <c r="P667" s="3"/>
      <c r="Q667"/>
      <c r="R667"/>
      <c r="S667"/>
      <c r="T667"/>
      <c r="U667"/>
      <c r="V667"/>
      <c r="W667"/>
    </row>
    <row r="668" spans="1:23">
      <c r="A668" s="164"/>
      <c r="B668"/>
      <c r="C668" s="27"/>
      <c r="E668"/>
      <c r="F668"/>
      <c r="G668"/>
      <c r="H668"/>
      <c r="K668"/>
      <c r="L668" s="27"/>
      <c r="M668"/>
      <c r="N668"/>
      <c r="O668" s="3"/>
      <c r="P668" s="3"/>
      <c r="Q668"/>
      <c r="R668"/>
      <c r="S668"/>
      <c r="T668"/>
      <c r="U668"/>
      <c r="V668"/>
      <c r="W668"/>
    </row>
    <row r="669" spans="1:23">
      <c r="A669" s="164"/>
      <c r="B669"/>
      <c r="C669" s="27"/>
      <c r="E669"/>
      <c r="F669"/>
      <c r="G669"/>
      <c r="H669"/>
      <c r="K669"/>
      <c r="L669" s="27"/>
      <c r="M669"/>
      <c r="N669"/>
      <c r="O669" s="3"/>
      <c r="P669" s="3"/>
      <c r="Q669" s="3"/>
      <c r="R669"/>
      <c r="S669"/>
      <c r="T669"/>
      <c r="U669"/>
      <c r="V669"/>
      <c r="W669"/>
    </row>
    <row r="670" spans="1:23">
      <c r="A670" s="164"/>
      <c r="B670"/>
      <c r="C670" s="27"/>
      <c r="E670"/>
      <c r="F670"/>
      <c r="G670"/>
      <c r="H670"/>
      <c r="K670"/>
      <c r="L670" s="27"/>
      <c r="M670"/>
      <c r="N670"/>
      <c r="O670" s="3"/>
      <c r="P670" s="3"/>
      <c r="Q670" s="3"/>
      <c r="R670"/>
      <c r="S670"/>
      <c r="T670"/>
      <c r="U670"/>
      <c r="V670"/>
      <c r="W670"/>
    </row>
    <row r="671" spans="1:23">
      <c r="A671" s="164"/>
      <c r="B671"/>
      <c r="C671" s="27"/>
      <c r="E671"/>
      <c r="F671"/>
      <c r="G671"/>
      <c r="H671"/>
      <c r="K671"/>
      <c r="L671" s="27"/>
      <c r="M671"/>
      <c r="N671"/>
      <c r="O671" s="3"/>
      <c r="P671" s="3"/>
      <c r="Q671"/>
      <c r="R671"/>
      <c r="S671"/>
      <c r="T671"/>
      <c r="U671"/>
      <c r="V671"/>
      <c r="W671"/>
    </row>
    <row r="672" spans="1:23">
      <c r="A672" s="164"/>
      <c r="B672"/>
      <c r="C672" s="27"/>
      <c r="E672"/>
      <c r="F672"/>
      <c r="G672"/>
      <c r="H672"/>
      <c r="K672"/>
      <c r="L672" s="27"/>
      <c r="M672"/>
      <c r="N672"/>
      <c r="O672" s="3"/>
      <c r="P672" s="3"/>
      <c r="Q672" s="3"/>
      <c r="R672"/>
      <c r="S672"/>
      <c r="T672"/>
      <c r="U672"/>
      <c r="V672"/>
      <c r="W672"/>
    </row>
    <row r="673" spans="1:23">
      <c r="A673" s="164"/>
      <c r="B673"/>
      <c r="C673" s="27"/>
      <c r="E673"/>
      <c r="F673"/>
      <c r="G673"/>
      <c r="H673"/>
      <c r="K673"/>
      <c r="L673" s="27"/>
      <c r="M673"/>
      <c r="N673"/>
      <c r="O673" s="3"/>
      <c r="P673" s="3"/>
      <c r="Q673" s="3"/>
      <c r="R673"/>
      <c r="S673"/>
      <c r="T673"/>
      <c r="U673"/>
      <c r="V673"/>
      <c r="W673"/>
    </row>
    <row r="674" spans="1:23">
      <c r="A674" s="164"/>
      <c r="B674"/>
      <c r="C674" s="27"/>
      <c r="E674"/>
      <c r="F674"/>
      <c r="G674"/>
      <c r="H674"/>
      <c r="K674"/>
      <c r="L674" s="27"/>
      <c r="M674"/>
      <c r="N674"/>
      <c r="O674" s="3"/>
      <c r="P674" s="3"/>
      <c r="Q674" s="3"/>
      <c r="R674"/>
      <c r="S674"/>
      <c r="T674"/>
      <c r="U674"/>
      <c r="V674"/>
      <c r="W674"/>
    </row>
    <row r="675" spans="1:23">
      <c r="A675" s="164"/>
      <c r="B675"/>
      <c r="C675" s="27"/>
      <c r="E675"/>
      <c r="F675"/>
      <c r="G675"/>
      <c r="H675"/>
      <c r="K675"/>
      <c r="L675" s="27"/>
      <c r="M675"/>
      <c r="N675"/>
      <c r="O675" s="3"/>
      <c r="P675" s="3"/>
      <c r="Q675" s="3"/>
      <c r="R675"/>
      <c r="S675"/>
      <c r="T675"/>
      <c r="U675"/>
      <c r="V675"/>
      <c r="W675"/>
    </row>
    <row r="676" spans="1:23">
      <c r="A676" s="164"/>
      <c r="B676"/>
      <c r="C676" s="27"/>
      <c r="E676"/>
      <c r="F676"/>
      <c r="G676"/>
      <c r="H676"/>
      <c r="K676"/>
      <c r="L676" s="27"/>
      <c r="M676"/>
      <c r="N676"/>
      <c r="O676" s="3"/>
      <c r="P676" s="3"/>
      <c r="Q676"/>
      <c r="R676"/>
      <c r="S676"/>
      <c r="T676"/>
      <c r="U676"/>
      <c r="V676"/>
      <c r="W676"/>
    </row>
    <row r="677" spans="1:23">
      <c r="A677" s="164"/>
      <c r="B677"/>
      <c r="C677" s="27"/>
      <c r="E677"/>
      <c r="F677"/>
      <c r="G677"/>
      <c r="H677"/>
      <c r="K677"/>
      <c r="L677" s="27"/>
      <c r="M677"/>
      <c r="N677"/>
      <c r="O677" s="3"/>
      <c r="P677" s="3"/>
      <c r="Q677" s="3"/>
      <c r="R677"/>
      <c r="S677"/>
      <c r="T677"/>
      <c r="U677"/>
      <c r="V677"/>
      <c r="W677"/>
    </row>
    <row r="678" spans="1:23">
      <c r="A678" s="164"/>
      <c r="B678"/>
      <c r="C678" s="27"/>
      <c r="E678"/>
      <c r="F678"/>
      <c r="G678"/>
      <c r="H678"/>
      <c r="K678"/>
      <c r="L678" s="27"/>
      <c r="M678"/>
      <c r="N678"/>
      <c r="O678" s="3"/>
      <c r="P678" s="3"/>
      <c r="Q678" s="3"/>
      <c r="R678"/>
      <c r="S678"/>
      <c r="T678"/>
      <c r="U678"/>
      <c r="V678"/>
      <c r="W678"/>
    </row>
    <row r="679" spans="1:23">
      <c r="A679" s="164"/>
      <c r="B679"/>
      <c r="C679" s="27"/>
      <c r="E679"/>
      <c r="F679"/>
      <c r="G679"/>
      <c r="H679"/>
      <c r="K679"/>
      <c r="L679" s="27"/>
      <c r="M679"/>
      <c r="N679"/>
      <c r="O679" s="3"/>
      <c r="P679" s="3"/>
      <c r="Q679"/>
      <c r="R679"/>
      <c r="S679"/>
      <c r="T679"/>
      <c r="U679"/>
      <c r="V679"/>
      <c r="W679"/>
    </row>
    <row r="680" spans="1:23">
      <c r="A680" s="164"/>
      <c r="B680"/>
      <c r="C680" s="27"/>
      <c r="E680"/>
      <c r="F680"/>
      <c r="G680"/>
      <c r="H680"/>
      <c r="K680"/>
      <c r="L680" s="27"/>
      <c r="M680"/>
      <c r="N680"/>
      <c r="O680" s="3"/>
      <c r="P680" s="3"/>
      <c r="Q680" s="3"/>
      <c r="R680"/>
      <c r="S680"/>
      <c r="T680"/>
      <c r="U680"/>
      <c r="V680"/>
      <c r="W680"/>
    </row>
    <row r="681" spans="1:23">
      <c r="A681" s="164"/>
      <c r="B681"/>
      <c r="C681" s="27"/>
      <c r="E681"/>
      <c r="F681"/>
      <c r="G681"/>
      <c r="H681"/>
      <c r="K681"/>
      <c r="L681" s="27"/>
      <c r="M681"/>
      <c r="N681"/>
      <c r="O681" s="3"/>
      <c r="P681" s="3"/>
      <c r="Q681"/>
      <c r="R681"/>
      <c r="S681"/>
      <c r="T681"/>
      <c r="U681"/>
      <c r="V681"/>
      <c r="W681"/>
    </row>
    <row r="682" spans="1:23">
      <c r="A682" s="164"/>
      <c r="B682"/>
      <c r="C682" s="27"/>
      <c r="E682"/>
      <c r="F682"/>
      <c r="G682"/>
      <c r="H682"/>
      <c r="K682"/>
      <c r="L682" s="27"/>
      <c r="M682"/>
      <c r="N682"/>
      <c r="O682" s="3"/>
      <c r="P682" s="3"/>
      <c r="Q682" s="3"/>
      <c r="R682"/>
      <c r="S682"/>
      <c r="T682"/>
      <c r="U682"/>
      <c r="V682"/>
      <c r="W682"/>
    </row>
    <row r="683" spans="1:23">
      <c r="A683" s="164"/>
      <c r="B683"/>
      <c r="C683" s="27"/>
      <c r="E683"/>
      <c r="F683"/>
      <c r="G683"/>
      <c r="H683"/>
      <c r="K683"/>
      <c r="L683" s="27"/>
      <c r="M683"/>
      <c r="N683"/>
      <c r="O683" s="3"/>
      <c r="P683" s="3"/>
      <c r="Q683"/>
      <c r="R683"/>
      <c r="S683"/>
      <c r="T683"/>
      <c r="U683"/>
      <c r="V683"/>
      <c r="W683"/>
    </row>
    <row r="684" spans="1:23">
      <c r="A684" s="164"/>
      <c r="B684"/>
      <c r="C684" s="27"/>
      <c r="E684"/>
      <c r="F684"/>
      <c r="G684"/>
      <c r="H684"/>
      <c r="K684"/>
      <c r="L684" s="27"/>
      <c r="M684"/>
      <c r="N684"/>
      <c r="O684" s="3"/>
      <c r="P684" s="3"/>
      <c r="Q684" s="3"/>
      <c r="R684"/>
      <c r="S684"/>
      <c r="T684"/>
      <c r="U684"/>
      <c r="V684"/>
      <c r="W684"/>
    </row>
    <row r="685" spans="1:23">
      <c r="A685" s="164"/>
      <c r="B685"/>
      <c r="C685" s="27"/>
      <c r="E685"/>
      <c r="F685"/>
      <c r="G685"/>
      <c r="H685"/>
      <c r="K685"/>
      <c r="L685" s="27"/>
      <c r="M685"/>
      <c r="N685"/>
      <c r="O685" s="3"/>
      <c r="P685" s="3"/>
      <c r="Q685"/>
      <c r="R685"/>
      <c r="S685"/>
      <c r="T685"/>
      <c r="U685"/>
      <c r="V685"/>
      <c r="W685"/>
    </row>
    <row r="686" spans="1:23">
      <c r="A686" s="164"/>
      <c r="B686"/>
      <c r="C686" s="27"/>
      <c r="E686"/>
      <c r="F686"/>
      <c r="G686"/>
      <c r="H686"/>
      <c r="K686"/>
      <c r="L686" s="27"/>
      <c r="M686"/>
      <c r="N686"/>
      <c r="O686" s="3"/>
      <c r="P686" s="3"/>
      <c r="Q686"/>
      <c r="R686"/>
      <c r="S686"/>
      <c r="T686"/>
      <c r="U686"/>
      <c r="V686"/>
      <c r="W686"/>
    </row>
    <row r="687" spans="1:23">
      <c r="A687" s="164"/>
      <c r="B687"/>
      <c r="C687" s="27"/>
      <c r="E687"/>
      <c r="F687"/>
      <c r="G687"/>
      <c r="H687"/>
      <c r="K687"/>
      <c r="L687" s="27"/>
      <c r="M687"/>
      <c r="N687"/>
      <c r="O687" s="3"/>
      <c r="P687" s="3"/>
      <c r="Q687"/>
      <c r="R687"/>
      <c r="S687"/>
      <c r="T687"/>
      <c r="U687"/>
      <c r="V687"/>
      <c r="W687"/>
    </row>
    <row r="688" spans="1:23">
      <c r="A688" s="164"/>
      <c r="B688"/>
      <c r="C688" s="27"/>
      <c r="E688"/>
      <c r="F688"/>
      <c r="G688"/>
      <c r="H688"/>
      <c r="K688"/>
      <c r="L688" s="27"/>
      <c r="M688"/>
      <c r="N688"/>
      <c r="O688" s="3"/>
      <c r="P688" s="3"/>
      <c r="Q688"/>
      <c r="R688"/>
      <c r="S688"/>
      <c r="T688"/>
      <c r="U688"/>
      <c r="V688"/>
      <c r="W688"/>
    </row>
    <row r="689" spans="1:23">
      <c r="A689" s="164"/>
      <c r="B689"/>
      <c r="C689" s="27"/>
      <c r="E689"/>
      <c r="F689"/>
      <c r="G689"/>
      <c r="H689"/>
      <c r="K689"/>
      <c r="L689" s="27"/>
      <c r="M689"/>
      <c r="N689"/>
      <c r="O689" s="3"/>
      <c r="P689" s="3"/>
      <c r="Q689"/>
      <c r="R689"/>
      <c r="S689"/>
      <c r="T689"/>
      <c r="U689"/>
      <c r="V689"/>
      <c r="W689"/>
    </row>
    <row r="690" spans="1:23">
      <c r="A690" s="164"/>
      <c r="B690"/>
      <c r="C690" s="27"/>
      <c r="E690"/>
      <c r="F690"/>
      <c r="G690"/>
      <c r="H690"/>
      <c r="K690"/>
      <c r="L690" s="27"/>
      <c r="M690"/>
      <c r="N690"/>
      <c r="O690" s="3"/>
      <c r="P690" s="3"/>
      <c r="Q690" s="3"/>
      <c r="R690"/>
      <c r="S690"/>
      <c r="T690"/>
      <c r="U690"/>
      <c r="V690"/>
      <c r="W690"/>
    </row>
    <row r="691" spans="1:23">
      <c r="A691" s="164"/>
      <c r="B691"/>
      <c r="C691" s="27"/>
      <c r="E691"/>
      <c r="F691"/>
      <c r="G691"/>
      <c r="H691"/>
      <c r="K691"/>
      <c r="L691" s="27"/>
      <c r="M691"/>
      <c r="N691"/>
      <c r="O691" s="3"/>
      <c r="P691" s="3"/>
      <c r="Q691"/>
      <c r="R691"/>
      <c r="S691"/>
      <c r="T691"/>
      <c r="U691"/>
      <c r="V691"/>
      <c r="W691"/>
    </row>
    <row r="692" spans="1:23">
      <c r="A692" s="164"/>
      <c r="B692"/>
      <c r="C692" s="27"/>
      <c r="E692"/>
      <c r="F692"/>
      <c r="G692"/>
      <c r="H692"/>
      <c r="K692"/>
      <c r="L692" s="27"/>
      <c r="M692"/>
      <c r="N692"/>
      <c r="O692" s="3"/>
      <c r="P692" s="3"/>
      <c r="Q692"/>
      <c r="R692"/>
      <c r="S692"/>
      <c r="T692"/>
      <c r="U692"/>
      <c r="V692"/>
      <c r="W692"/>
    </row>
    <row r="693" spans="1:23">
      <c r="A693" s="164"/>
      <c r="B693"/>
      <c r="C693" s="27"/>
      <c r="E693"/>
      <c r="F693"/>
      <c r="G693"/>
      <c r="H693"/>
      <c r="K693"/>
      <c r="L693" s="27"/>
      <c r="M693"/>
      <c r="N693"/>
      <c r="O693" s="3"/>
      <c r="P693" s="3"/>
      <c r="Q693"/>
      <c r="R693"/>
      <c r="S693"/>
      <c r="T693"/>
      <c r="U693"/>
      <c r="V693"/>
      <c r="W693"/>
    </row>
    <row r="694" spans="1:23">
      <c r="A694" s="164"/>
      <c r="B694"/>
      <c r="C694" s="27"/>
      <c r="E694"/>
      <c r="F694"/>
      <c r="G694"/>
      <c r="H694"/>
      <c r="K694"/>
      <c r="L694" s="27"/>
      <c r="M694"/>
      <c r="N694"/>
      <c r="O694" s="3"/>
      <c r="P694" s="3"/>
      <c r="Q694"/>
      <c r="R694"/>
      <c r="S694"/>
      <c r="T694"/>
      <c r="U694"/>
      <c r="V694"/>
      <c r="W694"/>
    </row>
    <row r="695" spans="1:23">
      <c r="A695" s="164"/>
      <c r="B695"/>
      <c r="C695" s="27"/>
      <c r="E695"/>
      <c r="F695"/>
      <c r="G695"/>
      <c r="H695"/>
      <c r="K695"/>
      <c r="L695" s="27"/>
      <c r="M695"/>
      <c r="N695"/>
      <c r="O695" s="3"/>
      <c r="P695" s="3"/>
      <c r="Q695" s="3"/>
      <c r="R695"/>
      <c r="S695"/>
      <c r="T695"/>
      <c r="U695"/>
      <c r="V695"/>
      <c r="W695"/>
    </row>
    <row r="696" spans="1:23">
      <c r="A696" s="164"/>
      <c r="B696"/>
      <c r="C696" s="27"/>
      <c r="E696"/>
      <c r="F696"/>
      <c r="G696"/>
      <c r="H696"/>
      <c r="K696"/>
      <c r="L696" s="27"/>
      <c r="M696"/>
      <c r="N696"/>
      <c r="O696" s="3"/>
      <c r="P696" s="3"/>
      <c r="Q696" s="3"/>
      <c r="R696"/>
      <c r="S696"/>
      <c r="T696"/>
      <c r="U696"/>
      <c r="V696"/>
      <c r="W696"/>
    </row>
    <row r="697" spans="1:23">
      <c r="A697" s="164"/>
      <c r="B697"/>
      <c r="C697" s="27"/>
      <c r="E697"/>
      <c r="F697"/>
      <c r="G697"/>
      <c r="H697"/>
      <c r="K697"/>
      <c r="L697" s="27"/>
      <c r="M697"/>
      <c r="N697"/>
      <c r="O697" s="3"/>
      <c r="P697" s="3"/>
      <c r="Q697"/>
      <c r="R697"/>
      <c r="S697"/>
      <c r="T697"/>
      <c r="U697"/>
      <c r="V697"/>
      <c r="W697"/>
    </row>
    <row r="698" spans="1:23">
      <c r="A698" s="164"/>
      <c r="B698"/>
      <c r="C698" s="27"/>
      <c r="E698"/>
      <c r="F698"/>
      <c r="G698"/>
      <c r="H698"/>
      <c r="K698"/>
      <c r="L698" s="27"/>
      <c r="M698"/>
      <c r="N698"/>
      <c r="O698" s="3"/>
      <c r="P698" s="3"/>
      <c r="Q698" s="3"/>
      <c r="R698"/>
      <c r="S698"/>
      <c r="T698"/>
      <c r="U698"/>
      <c r="V698"/>
      <c r="W698"/>
    </row>
    <row r="699" spans="1:23">
      <c r="A699" s="164"/>
      <c r="B699"/>
      <c r="C699" s="27"/>
      <c r="E699"/>
      <c r="F699"/>
      <c r="G699"/>
      <c r="H699"/>
      <c r="K699"/>
      <c r="L699" s="27"/>
      <c r="M699"/>
      <c r="N699"/>
      <c r="O699" s="3"/>
      <c r="P699" s="3"/>
      <c r="Q699"/>
      <c r="R699"/>
      <c r="S699"/>
      <c r="T699"/>
      <c r="U699"/>
      <c r="V699"/>
      <c r="W699"/>
    </row>
    <row r="700" spans="1:23">
      <c r="A700" s="164"/>
      <c r="B700"/>
      <c r="C700" s="27"/>
      <c r="E700"/>
      <c r="F700"/>
      <c r="G700"/>
      <c r="H700"/>
      <c r="K700"/>
      <c r="L700" s="27"/>
      <c r="M700"/>
      <c r="N700"/>
      <c r="O700" s="3"/>
      <c r="P700" s="3"/>
      <c r="Q700"/>
      <c r="R700"/>
      <c r="S700"/>
      <c r="T700"/>
      <c r="U700"/>
      <c r="V700"/>
      <c r="W700"/>
    </row>
    <row r="701" spans="1:23">
      <c r="A701" s="164"/>
      <c r="B701"/>
      <c r="C701" s="27"/>
      <c r="E701"/>
      <c r="F701"/>
      <c r="G701"/>
      <c r="H701"/>
      <c r="K701"/>
      <c r="L701" s="27"/>
      <c r="M701"/>
      <c r="N701"/>
      <c r="O701" s="3"/>
      <c r="P701" s="3"/>
      <c r="Q701"/>
      <c r="R701"/>
      <c r="S701"/>
      <c r="T701"/>
      <c r="U701"/>
      <c r="V701"/>
      <c r="W701"/>
    </row>
    <row r="702" spans="1:23">
      <c r="A702" s="164"/>
      <c r="B702"/>
      <c r="C702" s="27"/>
      <c r="E702"/>
      <c r="F702"/>
      <c r="G702"/>
      <c r="H702"/>
      <c r="K702"/>
      <c r="L702" s="27"/>
      <c r="M702"/>
      <c r="N702"/>
      <c r="O702" s="3"/>
      <c r="P702" s="3"/>
      <c r="Q702" s="3"/>
      <c r="R702"/>
      <c r="S702"/>
      <c r="T702"/>
      <c r="U702"/>
      <c r="V702"/>
      <c r="W702"/>
    </row>
    <row r="703" spans="1:23">
      <c r="A703" s="164"/>
      <c r="B703"/>
      <c r="C703" s="27"/>
      <c r="E703"/>
      <c r="F703"/>
      <c r="G703"/>
      <c r="H703"/>
      <c r="K703"/>
      <c r="L703" s="27"/>
      <c r="M703"/>
      <c r="N703"/>
      <c r="O703" s="3"/>
      <c r="P703" s="3"/>
      <c r="Q703" s="3"/>
      <c r="R703"/>
      <c r="S703"/>
      <c r="T703"/>
      <c r="U703"/>
      <c r="V703"/>
      <c r="W703"/>
    </row>
    <row r="704" spans="1:23">
      <c r="A704" s="164"/>
      <c r="B704"/>
      <c r="C704" s="27"/>
      <c r="E704"/>
      <c r="F704"/>
      <c r="G704"/>
      <c r="H704"/>
      <c r="K704"/>
      <c r="L704" s="27"/>
      <c r="M704"/>
      <c r="N704"/>
      <c r="O704" s="3"/>
      <c r="P704" s="3"/>
      <c r="Q704"/>
      <c r="R704"/>
      <c r="S704"/>
      <c r="T704"/>
      <c r="U704"/>
      <c r="V704"/>
      <c r="W704"/>
    </row>
    <row r="705" spans="1:23">
      <c r="A705" s="164"/>
      <c r="B705"/>
      <c r="C705" s="27"/>
      <c r="E705"/>
      <c r="F705"/>
      <c r="G705"/>
      <c r="H705"/>
      <c r="K705"/>
      <c r="L705" s="27"/>
      <c r="M705"/>
      <c r="N705"/>
      <c r="O705" s="3"/>
      <c r="P705" s="3"/>
      <c r="Q705"/>
      <c r="R705"/>
      <c r="S705"/>
      <c r="T705"/>
      <c r="U705"/>
      <c r="V705"/>
      <c r="W705"/>
    </row>
    <row r="706" spans="1:23">
      <c r="A706" s="164"/>
      <c r="B706"/>
      <c r="C706" s="27"/>
      <c r="E706"/>
      <c r="F706"/>
      <c r="G706"/>
      <c r="H706"/>
      <c r="K706"/>
      <c r="L706" s="27"/>
      <c r="M706"/>
      <c r="N706"/>
      <c r="O706" s="3"/>
      <c r="P706" s="3"/>
      <c r="Q706"/>
      <c r="R706"/>
      <c r="S706"/>
      <c r="T706"/>
      <c r="U706"/>
      <c r="V706"/>
      <c r="W706"/>
    </row>
    <row r="707" spans="1:23">
      <c r="A707" s="164"/>
      <c r="B707"/>
      <c r="C707" s="27"/>
      <c r="E707"/>
      <c r="F707"/>
      <c r="G707"/>
      <c r="H707"/>
      <c r="K707"/>
      <c r="L707" s="27"/>
      <c r="M707"/>
      <c r="N707"/>
      <c r="O707" s="3"/>
      <c r="P707" s="3"/>
      <c r="Q707" s="3"/>
      <c r="R707"/>
      <c r="S707"/>
      <c r="T707"/>
      <c r="U707"/>
      <c r="V707"/>
      <c r="W707"/>
    </row>
    <row r="708" spans="1:23">
      <c r="A708" s="164"/>
      <c r="B708"/>
      <c r="C708" s="27"/>
      <c r="E708"/>
      <c r="F708"/>
      <c r="G708"/>
      <c r="H708"/>
      <c r="K708"/>
      <c r="L708" s="27"/>
      <c r="M708"/>
      <c r="N708"/>
      <c r="O708" s="3"/>
      <c r="P708" s="3"/>
      <c r="Q708"/>
      <c r="R708"/>
      <c r="S708"/>
      <c r="T708"/>
      <c r="U708"/>
      <c r="V708"/>
      <c r="W708"/>
    </row>
    <row r="709" spans="1:23">
      <c r="A709" s="164"/>
      <c r="B709"/>
      <c r="C709" s="27"/>
      <c r="E709"/>
      <c r="F709"/>
      <c r="G709"/>
      <c r="H709"/>
      <c r="K709"/>
      <c r="L709" s="27"/>
      <c r="M709"/>
      <c r="N709"/>
      <c r="O709" s="3"/>
      <c r="P709" s="3"/>
      <c r="Q709"/>
      <c r="R709"/>
      <c r="S709"/>
      <c r="T709"/>
      <c r="U709"/>
      <c r="V709"/>
      <c r="W709"/>
    </row>
    <row r="710" spans="1:23">
      <c r="A710" s="164"/>
      <c r="B710"/>
      <c r="C710" s="27"/>
      <c r="E710"/>
      <c r="F710"/>
      <c r="G710"/>
      <c r="H710"/>
      <c r="K710"/>
      <c r="L710" s="27"/>
      <c r="M710"/>
      <c r="N710"/>
      <c r="O710" s="3"/>
      <c r="P710" s="3"/>
      <c r="Q710"/>
      <c r="R710"/>
      <c r="S710"/>
      <c r="T710"/>
      <c r="U710"/>
      <c r="V710"/>
      <c r="W710"/>
    </row>
    <row r="711" spans="1:23">
      <c r="A711" s="164"/>
      <c r="B711"/>
      <c r="C711" s="27"/>
      <c r="E711"/>
      <c r="F711"/>
      <c r="G711"/>
      <c r="H711"/>
      <c r="K711"/>
      <c r="L711" s="27"/>
      <c r="M711"/>
      <c r="N711"/>
      <c r="O711" s="3"/>
      <c r="P711" s="3"/>
      <c r="Q711"/>
      <c r="R711"/>
      <c r="S711"/>
      <c r="T711"/>
      <c r="U711"/>
      <c r="V711"/>
      <c r="W711"/>
    </row>
    <row r="712" spans="1:23">
      <c r="A712" s="164"/>
      <c r="B712"/>
      <c r="C712" s="27"/>
      <c r="E712"/>
      <c r="F712"/>
      <c r="G712"/>
      <c r="H712"/>
      <c r="K712"/>
      <c r="L712" s="27"/>
      <c r="M712"/>
      <c r="N712"/>
      <c r="O712" s="3"/>
      <c r="P712" s="3"/>
      <c r="Q712"/>
      <c r="R712"/>
      <c r="S712"/>
      <c r="T712"/>
      <c r="U712"/>
      <c r="V712"/>
      <c r="W712"/>
    </row>
    <row r="713" spans="1:23">
      <c r="A713" s="164"/>
      <c r="B713"/>
      <c r="C713" s="27"/>
      <c r="E713"/>
      <c r="F713"/>
      <c r="G713"/>
      <c r="H713"/>
      <c r="K713"/>
      <c r="L713" s="27"/>
      <c r="M713"/>
      <c r="N713"/>
      <c r="O713" s="3"/>
      <c r="P713" s="3"/>
      <c r="Q713"/>
      <c r="R713"/>
      <c r="S713"/>
      <c r="T713"/>
      <c r="U713"/>
      <c r="V713"/>
      <c r="W713"/>
    </row>
    <row r="714" spans="1:23">
      <c r="A714" s="164"/>
      <c r="B714"/>
      <c r="C714" s="27"/>
      <c r="E714"/>
      <c r="F714"/>
      <c r="G714"/>
      <c r="H714"/>
      <c r="K714"/>
      <c r="L714" s="27"/>
      <c r="M714"/>
      <c r="N714"/>
      <c r="O714" s="3"/>
      <c r="P714" s="3"/>
      <c r="Q714"/>
      <c r="R714"/>
      <c r="S714"/>
      <c r="T714"/>
      <c r="U714"/>
      <c r="V714"/>
      <c r="W714"/>
    </row>
    <row r="715" spans="1:23">
      <c r="A715" s="164"/>
      <c r="B715"/>
      <c r="C715" s="27"/>
      <c r="E715"/>
      <c r="F715"/>
      <c r="G715"/>
      <c r="H715"/>
      <c r="K715"/>
      <c r="L715" s="27"/>
      <c r="M715"/>
      <c r="N715"/>
      <c r="O715" s="3"/>
      <c r="P715" s="3"/>
      <c r="Q715"/>
      <c r="R715"/>
      <c r="S715"/>
      <c r="T715"/>
      <c r="U715"/>
      <c r="V715"/>
      <c r="W715"/>
    </row>
    <row r="716" spans="1:23">
      <c r="A716" s="164"/>
      <c r="B716"/>
      <c r="C716" s="27"/>
      <c r="E716"/>
      <c r="F716"/>
      <c r="G716"/>
      <c r="H716"/>
      <c r="K716"/>
      <c r="L716" s="27"/>
      <c r="M716"/>
      <c r="N716"/>
      <c r="O716" s="3"/>
      <c r="P716" s="3"/>
      <c r="Q716"/>
      <c r="R716"/>
      <c r="S716"/>
      <c r="T716"/>
      <c r="U716"/>
      <c r="V716"/>
      <c r="W716"/>
    </row>
    <row r="717" spans="1:23">
      <c r="A717" s="164"/>
      <c r="B717"/>
      <c r="C717" s="27"/>
      <c r="E717"/>
      <c r="F717"/>
      <c r="G717"/>
      <c r="H717"/>
      <c r="K717"/>
      <c r="L717" s="27"/>
      <c r="M717"/>
      <c r="N717"/>
      <c r="O717" s="3"/>
      <c r="P717" s="3"/>
      <c r="Q717"/>
      <c r="R717"/>
      <c r="S717"/>
      <c r="T717"/>
      <c r="U717"/>
      <c r="V717"/>
      <c r="W717"/>
    </row>
    <row r="718" spans="1:23">
      <c r="A718" s="164"/>
      <c r="B718"/>
      <c r="C718" s="27"/>
      <c r="E718"/>
      <c r="F718"/>
      <c r="G718"/>
      <c r="H718"/>
      <c r="K718"/>
      <c r="L718" s="27"/>
      <c r="M718"/>
      <c r="N718"/>
      <c r="O718" s="3"/>
      <c r="P718" s="3"/>
      <c r="Q718"/>
      <c r="R718"/>
      <c r="S718"/>
      <c r="T718"/>
      <c r="U718"/>
      <c r="V718"/>
      <c r="W718"/>
    </row>
    <row r="719" spans="1:23">
      <c r="A719" s="164"/>
      <c r="B719"/>
      <c r="C719" s="27"/>
      <c r="E719"/>
      <c r="F719"/>
      <c r="G719"/>
      <c r="H719"/>
      <c r="K719"/>
      <c r="L719" s="27"/>
      <c r="M719"/>
      <c r="N719"/>
      <c r="O719" s="3"/>
      <c r="P719" s="3"/>
      <c r="Q719"/>
      <c r="R719"/>
      <c r="S719"/>
      <c r="T719"/>
      <c r="U719"/>
      <c r="V719"/>
      <c r="W719"/>
    </row>
    <row r="720" spans="1:23">
      <c r="A720" s="164"/>
      <c r="B720"/>
      <c r="C720" s="27"/>
      <c r="E720"/>
      <c r="F720"/>
      <c r="G720"/>
      <c r="H720"/>
      <c r="K720"/>
      <c r="L720" s="27"/>
      <c r="M720"/>
      <c r="N720"/>
      <c r="O720" s="3"/>
      <c r="P720" s="3"/>
      <c r="Q720"/>
      <c r="R720"/>
      <c r="S720"/>
      <c r="T720"/>
      <c r="U720"/>
      <c r="V720"/>
      <c r="W720"/>
    </row>
    <row r="721" spans="1:23">
      <c r="A721" s="164"/>
      <c r="B721"/>
      <c r="C721" s="27"/>
      <c r="E721"/>
      <c r="F721"/>
      <c r="G721"/>
      <c r="H721"/>
      <c r="K721"/>
      <c r="L721" s="27"/>
      <c r="M721"/>
      <c r="N721"/>
      <c r="O721" s="3"/>
      <c r="P721" s="3"/>
      <c r="Q721"/>
      <c r="R721"/>
      <c r="S721"/>
      <c r="T721"/>
      <c r="U721"/>
      <c r="V721"/>
      <c r="W721"/>
    </row>
    <row r="722" spans="1:23">
      <c r="A722" s="164"/>
      <c r="B722"/>
      <c r="C722" s="27"/>
      <c r="E722"/>
      <c r="F722"/>
      <c r="G722"/>
      <c r="H722"/>
      <c r="K722"/>
      <c r="L722" s="27"/>
      <c r="M722"/>
      <c r="N722"/>
      <c r="O722" s="3"/>
      <c r="P722" s="3"/>
      <c r="Q722"/>
      <c r="R722"/>
      <c r="S722"/>
      <c r="T722"/>
      <c r="U722"/>
      <c r="V722"/>
      <c r="W722"/>
    </row>
    <row r="723" spans="1:23">
      <c r="A723" s="164"/>
      <c r="B723"/>
      <c r="C723" s="27"/>
      <c r="E723"/>
      <c r="F723"/>
      <c r="G723"/>
      <c r="H723"/>
      <c r="K723"/>
      <c r="L723" s="27"/>
      <c r="M723"/>
      <c r="N723"/>
      <c r="O723" s="3"/>
      <c r="P723" s="3"/>
      <c r="Q723" s="3"/>
      <c r="R723"/>
      <c r="S723"/>
      <c r="T723"/>
      <c r="U723"/>
      <c r="V723"/>
      <c r="W723"/>
    </row>
    <row r="724" spans="1:23">
      <c r="A724" s="164"/>
      <c r="B724"/>
      <c r="C724" s="27"/>
      <c r="E724"/>
      <c r="F724"/>
      <c r="G724"/>
      <c r="H724"/>
      <c r="K724"/>
      <c r="L724" s="27"/>
      <c r="M724"/>
      <c r="N724"/>
      <c r="O724" s="3"/>
      <c r="P724" s="3"/>
      <c r="Q724"/>
      <c r="R724"/>
      <c r="S724"/>
      <c r="T724"/>
      <c r="U724"/>
      <c r="V724"/>
      <c r="W724"/>
    </row>
    <row r="725" spans="1:23">
      <c r="A725" s="164"/>
      <c r="B725"/>
      <c r="C725" s="27"/>
      <c r="E725"/>
      <c r="F725"/>
      <c r="G725"/>
      <c r="H725"/>
      <c r="K725"/>
      <c r="L725" s="27"/>
      <c r="M725"/>
      <c r="N725"/>
      <c r="O725" s="3"/>
      <c r="P725" s="3"/>
      <c r="Q725"/>
      <c r="R725"/>
      <c r="S725"/>
      <c r="T725"/>
      <c r="U725"/>
      <c r="V725"/>
      <c r="W725"/>
    </row>
    <row r="726" spans="1:23">
      <c r="A726" s="164"/>
      <c r="B726"/>
      <c r="C726" s="27"/>
      <c r="E726"/>
      <c r="F726"/>
      <c r="G726"/>
      <c r="H726"/>
      <c r="K726"/>
      <c r="L726" s="27"/>
      <c r="M726"/>
      <c r="N726"/>
      <c r="O726" s="3"/>
      <c r="P726" s="3"/>
      <c r="Q726"/>
      <c r="R726"/>
      <c r="S726"/>
      <c r="T726"/>
      <c r="U726"/>
      <c r="V726"/>
      <c r="W726"/>
    </row>
    <row r="727" spans="1:23">
      <c r="A727" s="164"/>
      <c r="B727"/>
      <c r="C727" s="27"/>
      <c r="E727"/>
      <c r="F727"/>
      <c r="G727"/>
      <c r="H727"/>
      <c r="K727"/>
      <c r="L727" s="27"/>
      <c r="M727"/>
      <c r="N727"/>
      <c r="O727" s="3"/>
      <c r="P727" s="3"/>
      <c r="Q727"/>
      <c r="R727"/>
      <c r="S727"/>
      <c r="T727"/>
      <c r="U727"/>
      <c r="V727"/>
      <c r="W727"/>
    </row>
    <row r="728" spans="1:23">
      <c r="A728" s="164"/>
      <c r="B728"/>
      <c r="C728" s="27"/>
      <c r="E728"/>
      <c r="F728"/>
      <c r="G728"/>
      <c r="H728"/>
      <c r="K728"/>
      <c r="L728" s="27"/>
      <c r="M728"/>
      <c r="N728"/>
      <c r="O728" s="3"/>
      <c r="P728" s="3"/>
      <c r="Q728"/>
      <c r="R728"/>
      <c r="S728"/>
      <c r="T728"/>
      <c r="U728"/>
      <c r="V728"/>
      <c r="W728"/>
    </row>
    <row r="729" spans="1:23">
      <c r="A729" s="164"/>
      <c r="B729"/>
      <c r="C729" s="27"/>
      <c r="E729"/>
      <c r="F729"/>
      <c r="G729"/>
      <c r="H729"/>
      <c r="K729"/>
      <c r="L729" s="27"/>
      <c r="M729"/>
      <c r="N729"/>
      <c r="O729" s="3"/>
      <c r="P729" s="3"/>
      <c r="Q729"/>
      <c r="R729"/>
      <c r="S729"/>
      <c r="T729"/>
      <c r="U729"/>
      <c r="V729"/>
      <c r="W729"/>
    </row>
    <row r="730" spans="1:23">
      <c r="A730" s="164"/>
      <c r="B730"/>
      <c r="C730" s="27"/>
      <c r="E730"/>
      <c r="F730"/>
      <c r="G730"/>
      <c r="H730"/>
      <c r="K730"/>
      <c r="L730" s="27"/>
      <c r="M730"/>
      <c r="N730"/>
      <c r="O730" s="3"/>
      <c r="P730" s="3"/>
      <c r="Q730"/>
      <c r="R730"/>
      <c r="S730"/>
      <c r="T730"/>
      <c r="U730"/>
      <c r="V730"/>
      <c r="W730"/>
    </row>
    <row r="731" spans="1:23">
      <c r="A731" s="164"/>
      <c r="B731"/>
      <c r="C731" s="27"/>
      <c r="E731"/>
      <c r="F731"/>
      <c r="G731"/>
      <c r="H731"/>
      <c r="K731"/>
      <c r="L731" s="27"/>
      <c r="M731"/>
      <c r="N731"/>
      <c r="O731" s="3"/>
      <c r="P731" s="3"/>
      <c r="Q731"/>
      <c r="R731"/>
      <c r="S731"/>
      <c r="T731"/>
      <c r="U731"/>
      <c r="V731"/>
      <c r="W731"/>
    </row>
    <row r="732" spans="1:23">
      <c r="A732" s="164"/>
      <c r="B732"/>
      <c r="C732" s="27"/>
      <c r="E732"/>
      <c r="F732"/>
      <c r="G732"/>
      <c r="H732"/>
      <c r="K732"/>
      <c r="L732" s="27"/>
      <c r="M732"/>
      <c r="N732"/>
      <c r="O732" s="3"/>
      <c r="P732" s="3"/>
      <c r="Q732"/>
      <c r="R732"/>
      <c r="S732"/>
      <c r="T732"/>
      <c r="U732"/>
      <c r="V732"/>
      <c r="W732"/>
    </row>
    <row r="733" spans="1:23">
      <c r="A733" s="164"/>
      <c r="B733"/>
      <c r="C733" s="27"/>
      <c r="E733"/>
      <c r="F733"/>
      <c r="G733"/>
      <c r="H733"/>
      <c r="K733"/>
      <c r="L733" s="27"/>
      <c r="M733"/>
      <c r="N733"/>
      <c r="O733" s="3"/>
      <c r="P733" s="3"/>
      <c r="Q733"/>
      <c r="R733"/>
      <c r="S733"/>
      <c r="T733"/>
      <c r="U733"/>
      <c r="V733"/>
      <c r="W733"/>
    </row>
    <row r="734" spans="1:23">
      <c r="A734" s="164"/>
      <c r="B734"/>
      <c r="C734" s="27"/>
      <c r="E734"/>
      <c r="F734"/>
      <c r="G734"/>
      <c r="H734"/>
      <c r="K734"/>
      <c r="L734" s="27"/>
      <c r="M734"/>
      <c r="N734"/>
      <c r="O734" s="3"/>
      <c r="P734" s="3"/>
      <c r="Q734"/>
      <c r="R734"/>
      <c r="S734"/>
      <c r="T734"/>
      <c r="U734"/>
      <c r="V734"/>
      <c r="W734"/>
    </row>
    <row r="735" spans="1:23">
      <c r="A735" s="164"/>
      <c r="B735"/>
      <c r="C735" s="27"/>
      <c r="E735"/>
      <c r="F735"/>
      <c r="G735"/>
      <c r="H735"/>
      <c r="K735"/>
      <c r="L735" s="27"/>
      <c r="M735"/>
      <c r="N735"/>
      <c r="O735" s="3"/>
      <c r="P735" s="3"/>
      <c r="Q735"/>
      <c r="R735"/>
      <c r="S735"/>
      <c r="T735"/>
      <c r="U735"/>
      <c r="V735"/>
      <c r="W735"/>
    </row>
    <row r="736" spans="1:23">
      <c r="A736" s="164"/>
      <c r="B736"/>
      <c r="C736" s="27"/>
      <c r="E736"/>
      <c r="F736"/>
      <c r="G736"/>
      <c r="H736"/>
      <c r="K736"/>
      <c r="L736" s="27"/>
      <c r="M736"/>
      <c r="N736"/>
      <c r="O736" s="3"/>
      <c r="P736" s="3"/>
      <c r="Q736"/>
      <c r="R736"/>
      <c r="S736"/>
      <c r="T736"/>
      <c r="U736"/>
      <c r="V736"/>
      <c r="W736"/>
    </row>
    <row r="737" spans="1:23">
      <c r="A737" s="164"/>
      <c r="B737"/>
      <c r="C737" s="27"/>
      <c r="E737"/>
      <c r="F737"/>
      <c r="G737"/>
      <c r="H737"/>
      <c r="K737"/>
      <c r="L737" s="27"/>
      <c r="M737"/>
      <c r="N737"/>
      <c r="O737" s="3"/>
      <c r="P737" s="3"/>
      <c r="Q737"/>
      <c r="R737"/>
      <c r="S737"/>
      <c r="T737"/>
      <c r="U737"/>
      <c r="V737"/>
      <c r="W737"/>
    </row>
    <row r="738" spans="1:23">
      <c r="A738" s="164"/>
      <c r="B738"/>
      <c r="C738" s="27"/>
      <c r="E738"/>
      <c r="F738"/>
      <c r="G738"/>
      <c r="H738"/>
      <c r="K738"/>
      <c r="L738" s="27"/>
      <c r="M738"/>
      <c r="N738"/>
      <c r="O738" s="3"/>
      <c r="P738" s="3"/>
      <c r="Q738"/>
      <c r="R738"/>
      <c r="S738"/>
      <c r="T738"/>
      <c r="U738"/>
      <c r="V738"/>
      <c r="W738"/>
    </row>
    <row r="739" spans="1:23">
      <c r="A739" s="164"/>
      <c r="B739"/>
      <c r="C739" s="27"/>
      <c r="E739"/>
      <c r="F739"/>
      <c r="G739"/>
      <c r="H739"/>
      <c r="K739"/>
      <c r="L739" s="27"/>
      <c r="M739"/>
      <c r="N739"/>
      <c r="O739" s="3"/>
      <c r="P739" s="3"/>
      <c r="Q739"/>
      <c r="R739"/>
      <c r="S739"/>
      <c r="T739"/>
      <c r="U739"/>
      <c r="V739"/>
      <c r="W739"/>
    </row>
    <row r="740" spans="1:23">
      <c r="A740" s="164"/>
      <c r="B740"/>
      <c r="C740" s="27"/>
      <c r="E740"/>
      <c r="F740"/>
      <c r="G740"/>
      <c r="H740"/>
      <c r="K740"/>
      <c r="L740" s="27"/>
      <c r="M740"/>
      <c r="N740"/>
      <c r="O740" s="3"/>
      <c r="P740" s="3"/>
      <c r="Q740"/>
      <c r="R740"/>
      <c r="S740"/>
      <c r="T740"/>
      <c r="U740"/>
      <c r="V740"/>
      <c r="W740"/>
    </row>
    <row r="741" spans="1:23">
      <c r="A741" s="164"/>
      <c r="B741"/>
      <c r="C741" s="27"/>
      <c r="E741"/>
      <c r="F741"/>
      <c r="G741"/>
      <c r="H741"/>
      <c r="K741"/>
      <c r="L741" s="27"/>
      <c r="M741"/>
      <c r="N741"/>
      <c r="O741" s="3"/>
      <c r="P741" s="3"/>
      <c r="Q741"/>
      <c r="R741"/>
      <c r="S741"/>
      <c r="T741"/>
      <c r="U741"/>
      <c r="V741"/>
      <c r="W741"/>
    </row>
    <row r="742" spans="1:23">
      <c r="A742" s="164"/>
      <c r="B742"/>
      <c r="C742" s="27"/>
      <c r="E742"/>
      <c r="F742"/>
      <c r="G742"/>
      <c r="H742"/>
      <c r="K742"/>
      <c r="L742" s="27"/>
      <c r="M742"/>
      <c r="N742"/>
      <c r="O742" s="3"/>
      <c r="P742" s="3"/>
      <c r="Q742"/>
      <c r="R742"/>
      <c r="S742"/>
      <c r="T742"/>
      <c r="U742"/>
      <c r="V742"/>
      <c r="W742"/>
    </row>
    <row r="743" spans="1:23">
      <c r="A743" s="164"/>
      <c r="B743"/>
      <c r="C743" s="27"/>
      <c r="E743"/>
      <c r="F743"/>
      <c r="G743"/>
      <c r="H743"/>
      <c r="K743"/>
      <c r="L743" s="27"/>
      <c r="M743"/>
      <c r="N743"/>
      <c r="O743" s="3"/>
      <c r="P743" s="3"/>
      <c r="Q743"/>
      <c r="R743"/>
      <c r="S743"/>
      <c r="T743"/>
      <c r="U743"/>
      <c r="V743"/>
      <c r="W743"/>
    </row>
    <row r="744" spans="1:23">
      <c r="A744" s="164"/>
      <c r="B744"/>
      <c r="C744" s="27"/>
      <c r="E744"/>
      <c r="F744"/>
      <c r="G744"/>
      <c r="H744"/>
      <c r="K744"/>
      <c r="L744" s="27"/>
      <c r="M744"/>
      <c r="N744"/>
      <c r="O744" s="3"/>
      <c r="P744" s="3"/>
      <c r="Q744"/>
      <c r="R744"/>
      <c r="S744"/>
      <c r="T744"/>
      <c r="U744"/>
      <c r="V744"/>
      <c r="W744"/>
    </row>
    <row r="745" spans="1:23">
      <c r="A745" s="164"/>
      <c r="B745"/>
      <c r="C745" s="27"/>
      <c r="E745"/>
      <c r="F745"/>
      <c r="G745"/>
      <c r="H745"/>
      <c r="K745"/>
      <c r="L745" s="27"/>
      <c r="M745"/>
      <c r="N745"/>
      <c r="O745" s="3"/>
      <c r="P745" s="3"/>
      <c r="Q745"/>
      <c r="R745"/>
      <c r="S745"/>
      <c r="T745"/>
      <c r="U745"/>
      <c r="V745"/>
      <c r="W745"/>
    </row>
    <row r="746" spans="1:23">
      <c r="A746" s="164"/>
      <c r="B746"/>
      <c r="C746" s="27"/>
      <c r="E746"/>
      <c r="F746"/>
      <c r="G746"/>
      <c r="H746"/>
      <c r="K746"/>
      <c r="L746" s="27"/>
      <c r="M746"/>
      <c r="N746"/>
      <c r="O746" s="3"/>
      <c r="P746" s="3"/>
      <c r="Q746"/>
      <c r="R746"/>
      <c r="S746"/>
      <c r="T746"/>
      <c r="U746"/>
      <c r="V746"/>
      <c r="W746"/>
    </row>
    <row r="747" spans="1:23">
      <c r="A747" s="164"/>
      <c r="B747"/>
      <c r="C747" s="27"/>
      <c r="E747"/>
      <c r="F747"/>
      <c r="G747"/>
      <c r="H747"/>
      <c r="K747"/>
      <c r="L747" s="27"/>
      <c r="M747"/>
      <c r="N747"/>
      <c r="O747" s="3"/>
      <c r="P747" s="3"/>
      <c r="Q747"/>
      <c r="R747"/>
      <c r="S747"/>
      <c r="T747"/>
      <c r="U747"/>
      <c r="V747"/>
      <c r="W747"/>
    </row>
    <row r="748" spans="1:23">
      <c r="A748" s="164"/>
      <c r="B748"/>
      <c r="C748" s="27"/>
      <c r="E748"/>
      <c r="F748"/>
      <c r="G748"/>
      <c r="H748"/>
      <c r="K748"/>
      <c r="L748" s="27"/>
      <c r="M748"/>
      <c r="N748"/>
      <c r="O748" s="3"/>
      <c r="P748" s="3"/>
      <c r="Q748"/>
      <c r="R748"/>
      <c r="S748"/>
      <c r="T748"/>
      <c r="U748"/>
      <c r="V748"/>
      <c r="W748"/>
    </row>
    <row r="749" spans="1:23">
      <c r="A749" s="164"/>
      <c r="B749"/>
      <c r="C749" s="27"/>
      <c r="E749"/>
      <c r="F749"/>
      <c r="G749"/>
      <c r="H749"/>
      <c r="K749"/>
      <c r="L749" s="27"/>
      <c r="M749"/>
      <c r="N749"/>
      <c r="O749" s="3"/>
      <c r="P749" s="3"/>
      <c r="Q749"/>
      <c r="R749"/>
      <c r="S749"/>
      <c r="T749"/>
      <c r="U749"/>
      <c r="V749"/>
      <c r="W749"/>
    </row>
    <row r="750" spans="1:23">
      <c r="A750" s="164"/>
      <c r="B750"/>
      <c r="C750" s="27"/>
      <c r="E750"/>
      <c r="F750"/>
      <c r="G750"/>
      <c r="H750"/>
      <c r="K750"/>
      <c r="L750" s="27"/>
      <c r="M750"/>
      <c r="N750"/>
      <c r="O750" s="3"/>
      <c r="P750" s="3"/>
      <c r="Q750"/>
      <c r="R750"/>
      <c r="S750"/>
      <c r="T750"/>
      <c r="U750"/>
      <c r="V750"/>
      <c r="W750"/>
    </row>
    <row r="751" spans="1:23">
      <c r="A751" s="164"/>
      <c r="B751"/>
      <c r="C751" s="27"/>
      <c r="E751"/>
      <c r="F751"/>
      <c r="G751"/>
      <c r="H751"/>
      <c r="K751"/>
      <c r="L751" s="27"/>
      <c r="M751"/>
      <c r="N751"/>
      <c r="O751" s="3"/>
      <c r="P751" s="3"/>
      <c r="Q751"/>
      <c r="R751"/>
      <c r="S751"/>
      <c r="T751"/>
      <c r="U751"/>
      <c r="V751"/>
      <c r="W751"/>
    </row>
    <row r="752" spans="1:23">
      <c r="A752" s="164"/>
      <c r="B752"/>
      <c r="C752" s="27"/>
      <c r="E752"/>
      <c r="F752"/>
      <c r="G752"/>
      <c r="H752"/>
      <c r="K752"/>
      <c r="L752" s="27"/>
      <c r="M752"/>
      <c r="N752"/>
      <c r="O752" s="3"/>
      <c r="P752" s="3"/>
      <c r="Q752"/>
      <c r="R752"/>
      <c r="S752"/>
      <c r="T752"/>
      <c r="U752"/>
      <c r="V752"/>
      <c r="W752"/>
    </row>
    <row r="753" spans="1:23">
      <c r="A753" s="164"/>
      <c r="B753"/>
      <c r="C753" s="27"/>
      <c r="E753"/>
      <c r="F753"/>
      <c r="G753"/>
      <c r="H753"/>
      <c r="K753"/>
      <c r="L753" s="27"/>
      <c r="M753"/>
      <c r="N753"/>
      <c r="O753" s="3"/>
      <c r="P753" s="3"/>
      <c r="Q753"/>
      <c r="R753"/>
      <c r="S753"/>
      <c r="T753"/>
      <c r="U753"/>
      <c r="V753"/>
      <c r="W753"/>
    </row>
    <row r="754" spans="1:23">
      <c r="A754" s="164"/>
      <c r="B754"/>
      <c r="C754" s="27"/>
      <c r="E754"/>
      <c r="F754"/>
      <c r="G754"/>
      <c r="H754"/>
      <c r="K754"/>
      <c r="L754" s="27"/>
      <c r="M754"/>
      <c r="N754"/>
      <c r="O754" s="3"/>
      <c r="P754" s="3"/>
      <c r="Q754"/>
      <c r="R754"/>
      <c r="S754"/>
      <c r="T754"/>
      <c r="U754"/>
      <c r="V754"/>
      <c r="W754"/>
    </row>
    <row r="755" spans="1:23">
      <c r="A755" s="164"/>
      <c r="B755"/>
      <c r="C755" s="27"/>
      <c r="E755"/>
      <c r="F755"/>
      <c r="G755"/>
      <c r="H755"/>
      <c r="K755"/>
      <c r="L755" s="27"/>
      <c r="M755"/>
      <c r="N755"/>
      <c r="O755" s="3"/>
      <c r="P755" s="3"/>
      <c r="Q755"/>
      <c r="R755"/>
      <c r="S755"/>
      <c r="T755"/>
      <c r="U755"/>
      <c r="V755"/>
      <c r="W755"/>
    </row>
    <row r="756" spans="1:23">
      <c r="A756" s="164"/>
      <c r="B756"/>
      <c r="C756" s="27"/>
      <c r="E756"/>
      <c r="F756"/>
      <c r="G756"/>
      <c r="H756"/>
      <c r="K756"/>
      <c r="L756" s="27"/>
      <c r="M756"/>
      <c r="N756"/>
      <c r="O756" s="3"/>
      <c r="P756" s="3"/>
      <c r="Q756"/>
      <c r="R756"/>
      <c r="S756"/>
      <c r="T756"/>
      <c r="U756"/>
      <c r="V756"/>
      <c r="W756"/>
    </row>
    <row r="757" spans="1:23">
      <c r="A757" s="164"/>
      <c r="B757"/>
      <c r="C757" s="27"/>
      <c r="E757"/>
      <c r="F757"/>
      <c r="G757"/>
      <c r="H757"/>
      <c r="K757"/>
      <c r="L757" s="27"/>
      <c r="M757"/>
      <c r="N757"/>
      <c r="O757" s="3"/>
      <c r="P757" s="3"/>
      <c r="Q757"/>
      <c r="R757"/>
      <c r="S757"/>
      <c r="T757"/>
      <c r="U757"/>
      <c r="V757"/>
      <c r="W757"/>
    </row>
    <row r="758" spans="1:23">
      <c r="A758" s="164"/>
      <c r="B758"/>
      <c r="C758" s="27"/>
      <c r="E758"/>
      <c r="F758"/>
      <c r="G758"/>
      <c r="H758"/>
      <c r="K758"/>
      <c r="L758" s="27"/>
      <c r="M758"/>
      <c r="N758"/>
      <c r="O758" s="3"/>
      <c r="P758" s="3"/>
      <c r="Q758"/>
      <c r="R758"/>
      <c r="S758"/>
      <c r="T758"/>
      <c r="U758"/>
      <c r="V758"/>
      <c r="W758"/>
    </row>
    <row r="759" spans="1:23">
      <c r="A759" s="164"/>
      <c r="B759"/>
      <c r="C759" s="27"/>
      <c r="E759"/>
      <c r="F759"/>
      <c r="G759"/>
      <c r="H759"/>
      <c r="K759"/>
      <c r="L759" s="27"/>
      <c r="M759"/>
      <c r="N759"/>
      <c r="O759" s="3"/>
      <c r="P759" s="3"/>
      <c r="Q759"/>
      <c r="R759"/>
      <c r="S759"/>
      <c r="T759"/>
      <c r="U759"/>
      <c r="V759"/>
      <c r="W759"/>
    </row>
    <row r="760" spans="1:23">
      <c r="A760" s="164"/>
      <c r="B760"/>
      <c r="C760" s="27"/>
      <c r="E760"/>
      <c r="F760"/>
      <c r="G760"/>
      <c r="H760"/>
      <c r="K760"/>
      <c r="L760" s="27"/>
      <c r="M760"/>
      <c r="N760"/>
      <c r="O760" s="3"/>
      <c r="P760" s="3"/>
      <c r="Q760"/>
      <c r="R760"/>
      <c r="S760"/>
      <c r="T760"/>
      <c r="U760"/>
      <c r="V760"/>
      <c r="W760"/>
    </row>
    <row r="761" spans="1:23">
      <c r="A761" s="164"/>
      <c r="B761"/>
      <c r="C761" s="27"/>
      <c r="E761"/>
      <c r="F761"/>
      <c r="G761"/>
      <c r="H761"/>
      <c r="K761"/>
      <c r="L761" s="27"/>
      <c r="M761"/>
      <c r="N761"/>
      <c r="O761" s="3"/>
      <c r="P761" s="3"/>
      <c r="Q761"/>
      <c r="R761"/>
      <c r="S761"/>
      <c r="T761"/>
      <c r="U761"/>
      <c r="V761"/>
      <c r="W761"/>
    </row>
    <row r="762" spans="1:23">
      <c r="A762" s="164"/>
      <c r="B762"/>
      <c r="C762" s="27"/>
      <c r="E762"/>
      <c r="F762"/>
      <c r="G762"/>
      <c r="H762"/>
      <c r="K762"/>
      <c r="L762" s="27"/>
      <c r="M762"/>
      <c r="N762"/>
      <c r="O762" s="3"/>
      <c r="P762" s="3"/>
      <c r="Q762"/>
      <c r="R762"/>
      <c r="S762"/>
      <c r="T762"/>
      <c r="U762"/>
      <c r="V762"/>
      <c r="W762"/>
    </row>
    <row r="763" spans="1:23">
      <c r="A763" s="164"/>
      <c r="B763"/>
      <c r="C763" s="27"/>
      <c r="E763"/>
      <c r="F763"/>
      <c r="G763"/>
      <c r="H763"/>
      <c r="K763"/>
      <c r="L763" s="27"/>
      <c r="M763"/>
      <c r="N763"/>
      <c r="O763" s="3"/>
      <c r="P763" s="3"/>
      <c r="Q763"/>
      <c r="R763"/>
      <c r="S763"/>
      <c r="T763"/>
      <c r="U763"/>
      <c r="V763"/>
      <c r="W763"/>
    </row>
    <row r="764" spans="1:23">
      <c r="A764" s="164"/>
      <c r="B764"/>
      <c r="C764" s="27"/>
      <c r="E764"/>
      <c r="F764"/>
      <c r="G764"/>
      <c r="H764"/>
      <c r="K764"/>
      <c r="L764" s="27"/>
      <c r="M764"/>
      <c r="N764"/>
      <c r="O764" s="3"/>
      <c r="P764" s="3"/>
      <c r="Q764"/>
      <c r="R764"/>
      <c r="S764"/>
      <c r="T764"/>
      <c r="U764"/>
      <c r="V764"/>
      <c r="W764"/>
    </row>
    <row r="765" spans="1:23">
      <c r="A765" s="164"/>
      <c r="B765"/>
      <c r="C765" s="27"/>
      <c r="E765"/>
      <c r="F765"/>
      <c r="G765"/>
      <c r="H765"/>
      <c r="K765"/>
      <c r="L765" s="27"/>
      <c r="M765"/>
      <c r="N765"/>
      <c r="O765" s="3"/>
      <c r="P765" s="3"/>
      <c r="Q765"/>
      <c r="R765"/>
      <c r="S765"/>
      <c r="T765"/>
      <c r="U765"/>
      <c r="V765"/>
      <c r="W765"/>
    </row>
    <row r="766" spans="1:23">
      <c r="A766" s="164"/>
      <c r="B766"/>
      <c r="C766" s="27"/>
      <c r="E766"/>
      <c r="F766"/>
      <c r="G766"/>
      <c r="H766"/>
      <c r="K766"/>
      <c r="L766" s="27"/>
      <c r="M766"/>
      <c r="N766"/>
      <c r="O766" s="3"/>
      <c r="P766" s="3"/>
      <c r="Q766"/>
      <c r="R766"/>
      <c r="S766"/>
      <c r="T766"/>
      <c r="U766"/>
      <c r="V766"/>
      <c r="W766"/>
    </row>
    <row r="767" spans="1:23">
      <c r="A767" s="164"/>
      <c r="B767"/>
      <c r="C767" s="27"/>
      <c r="E767"/>
      <c r="F767"/>
      <c r="G767"/>
      <c r="H767"/>
      <c r="K767"/>
      <c r="L767" s="27"/>
      <c r="M767"/>
      <c r="N767"/>
      <c r="O767" s="3"/>
      <c r="P767" s="3"/>
      <c r="Q767"/>
      <c r="R767"/>
      <c r="S767"/>
      <c r="T767"/>
      <c r="U767"/>
      <c r="V767"/>
      <c r="W767"/>
    </row>
    <row r="768" spans="1:23">
      <c r="A768" s="164"/>
      <c r="B768"/>
      <c r="C768" s="27"/>
      <c r="E768"/>
      <c r="F768"/>
      <c r="G768"/>
      <c r="H768"/>
      <c r="K768"/>
      <c r="L768" s="27"/>
      <c r="M768"/>
      <c r="N768"/>
      <c r="O768" s="3"/>
      <c r="P768" s="3"/>
      <c r="Q768"/>
      <c r="R768"/>
      <c r="S768"/>
      <c r="T768"/>
      <c r="U768"/>
      <c r="V768"/>
      <c r="W768"/>
    </row>
    <row r="769" spans="1:23">
      <c r="A769" s="164"/>
      <c r="B769"/>
      <c r="C769" s="27"/>
      <c r="E769"/>
      <c r="F769"/>
      <c r="G769"/>
      <c r="H769"/>
      <c r="K769"/>
      <c r="L769" s="27"/>
      <c r="M769"/>
      <c r="N769"/>
      <c r="O769" s="3"/>
      <c r="P769" s="3"/>
      <c r="Q769"/>
      <c r="R769"/>
      <c r="S769"/>
      <c r="T769"/>
      <c r="U769"/>
      <c r="V769"/>
      <c r="W769"/>
    </row>
    <row r="770" spans="1:23">
      <c r="A770" s="164"/>
      <c r="B770"/>
      <c r="C770" s="27"/>
      <c r="E770"/>
      <c r="F770"/>
      <c r="G770"/>
      <c r="H770"/>
      <c r="K770"/>
      <c r="L770" s="27"/>
      <c r="M770"/>
      <c r="N770"/>
      <c r="O770" s="3"/>
      <c r="P770" s="3"/>
      <c r="Q770"/>
      <c r="R770"/>
      <c r="S770"/>
      <c r="T770"/>
      <c r="U770"/>
      <c r="V770"/>
      <c r="W770"/>
    </row>
    <row r="771" spans="1:23">
      <c r="A771" s="164"/>
      <c r="B771"/>
      <c r="C771" s="27"/>
      <c r="E771"/>
      <c r="F771"/>
      <c r="G771"/>
      <c r="H771"/>
      <c r="K771"/>
      <c r="L771" s="27"/>
      <c r="M771"/>
      <c r="N771"/>
      <c r="O771" s="3"/>
      <c r="P771" s="3"/>
      <c r="Q771"/>
      <c r="R771"/>
      <c r="S771"/>
      <c r="T771"/>
      <c r="U771"/>
      <c r="V771"/>
      <c r="W771"/>
    </row>
    <row r="772" spans="1:23">
      <c r="A772" s="164"/>
      <c r="B772"/>
      <c r="C772" s="27"/>
      <c r="E772"/>
      <c r="F772"/>
      <c r="G772"/>
      <c r="H772"/>
      <c r="K772"/>
      <c r="L772" s="27"/>
      <c r="M772"/>
      <c r="N772"/>
      <c r="O772" s="3"/>
      <c r="P772" s="3"/>
      <c r="Q772"/>
      <c r="R772"/>
      <c r="S772"/>
      <c r="T772"/>
      <c r="U772"/>
      <c r="V772"/>
      <c r="W772"/>
    </row>
    <row r="773" spans="1:23">
      <c r="A773" s="164"/>
      <c r="B773"/>
      <c r="C773" s="27"/>
      <c r="E773"/>
      <c r="F773"/>
      <c r="G773"/>
      <c r="H773"/>
      <c r="K773"/>
      <c r="L773" s="27"/>
      <c r="M773"/>
      <c r="N773"/>
      <c r="O773" s="3"/>
      <c r="P773" s="3"/>
      <c r="Q773"/>
      <c r="R773"/>
      <c r="S773"/>
      <c r="T773"/>
      <c r="U773"/>
      <c r="V773"/>
      <c r="W773"/>
    </row>
    <row r="774" spans="1:23">
      <c r="A774" s="164"/>
      <c r="B774"/>
      <c r="C774" s="27"/>
      <c r="E774"/>
      <c r="F774"/>
      <c r="G774"/>
      <c r="H774"/>
      <c r="K774"/>
      <c r="L774" s="27"/>
      <c r="M774"/>
      <c r="N774"/>
      <c r="O774" s="3"/>
      <c r="P774" s="3"/>
      <c r="Q774"/>
      <c r="R774"/>
      <c r="S774"/>
      <c r="T774"/>
      <c r="U774"/>
      <c r="V774"/>
      <c r="W774"/>
    </row>
    <row r="775" spans="1:23">
      <c r="A775" s="164"/>
      <c r="B775"/>
      <c r="C775" s="27"/>
      <c r="E775"/>
      <c r="F775"/>
      <c r="G775"/>
      <c r="H775"/>
      <c r="K775"/>
      <c r="L775" s="27"/>
      <c r="M775"/>
      <c r="N775"/>
      <c r="O775" s="3"/>
      <c r="P775" s="3"/>
      <c r="Q775"/>
      <c r="R775"/>
      <c r="S775"/>
      <c r="T775"/>
      <c r="U775"/>
      <c r="V775"/>
      <c r="W775"/>
    </row>
    <row r="776" spans="1:23">
      <c r="A776" s="164"/>
      <c r="B776"/>
      <c r="C776" s="27"/>
      <c r="E776"/>
      <c r="F776"/>
      <c r="G776"/>
      <c r="H776"/>
      <c r="K776"/>
      <c r="L776" s="27"/>
      <c r="M776"/>
      <c r="N776"/>
      <c r="O776" s="3"/>
      <c r="P776" s="3"/>
      <c r="Q776"/>
      <c r="R776"/>
      <c r="S776"/>
      <c r="T776"/>
      <c r="U776"/>
      <c r="V776"/>
      <c r="W776"/>
    </row>
    <row r="777" spans="1:23">
      <c r="A777" s="164"/>
      <c r="B777"/>
      <c r="C777" s="27"/>
      <c r="E777"/>
      <c r="F777"/>
      <c r="G777"/>
      <c r="H777"/>
      <c r="K777"/>
      <c r="L777" s="27"/>
      <c r="M777"/>
      <c r="N777"/>
      <c r="O777" s="3"/>
      <c r="P777" s="3"/>
      <c r="Q777"/>
      <c r="R777"/>
      <c r="S777"/>
      <c r="T777"/>
      <c r="U777"/>
      <c r="V777"/>
      <c r="W777"/>
    </row>
    <row r="778" spans="1:23">
      <c r="A778" s="164"/>
      <c r="B778"/>
      <c r="C778" s="27"/>
      <c r="E778"/>
      <c r="F778"/>
      <c r="G778"/>
      <c r="H778"/>
      <c r="K778"/>
      <c r="L778" s="27"/>
      <c r="M778"/>
      <c r="N778"/>
      <c r="O778" s="3"/>
      <c r="P778" s="3"/>
      <c r="Q778"/>
      <c r="R778"/>
      <c r="S778"/>
      <c r="T778"/>
      <c r="U778"/>
      <c r="V778"/>
      <c r="W778"/>
    </row>
    <row r="779" spans="1:23">
      <c r="A779" s="164"/>
      <c r="B779"/>
      <c r="C779" s="27"/>
      <c r="E779"/>
      <c r="F779"/>
      <c r="G779"/>
      <c r="H779"/>
      <c r="K779"/>
      <c r="L779" s="27"/>
      <c r="M779"/>
      <c r="N779"/>
      <c r="O779" s="3"/>
      <c r="P779" s="3"/>
      <c r="Q779"/>
      <c r="R779"/>
      <c r="S779"/>
      <c r="T779"/>
      <c r="U779"/>
      <c r="V779"/>
      <c r="W779"/>
    </row>
    <row r="780" spans="1:23">
      <c r="A780" s="164"/>
      <c r="B780"/>
      <c r="C780" s="27"/>
      <c r="E780"/>
      <c r="F780"/>
      <c r="G780"/>
      <c r="H780"/>
      <c r="K780"/>
      <c r="L780" s="27"/>
      <c r="M780"/>
      <c r="N780"/>
      <c r="O780" s="3"/>
      <c r="P780" s="3"/>
      <c r="Q780"/>
      <c r="R780"/>
      <c r="S780"/>
      <c r="T780"/>
      <c r="U780"/>
      <c r="V780"/>
      <c r="W780"/>
    </row>
    <row r="781" spans="1:23">
      <c r="A781" s="164"/>
      <c r="B781"/>
      <c r="C781" s="27"/>
      <c r="E781"/>
      <c r="F781"/>
      <c r="G781"/>
      <c r="H781"/>
      <c r="K781"/>
      <c r="L781" s="27"/>
      <c r="M781"/>
      <c r="N781"/>
      <c r="O781" s="3"/>
      <c r="P781" s="3"/>
      <c r="Q781"/>
      <c r="R781"/>
      <c r="S781"/>
      <c r="T781"/>
      <c r="U781"/>
      <c r="V781"/>
      <c r="W781"/>
    </row>
    <row r="782" spans="1:23">
      <c r="A782" s="164"/>
      <c r="B782"/>
      <c r="C782" s="27"/>
      <c r="E782"/>
      <c r="F782"/>
      <c r="G782"/>
      <c r="H782"/>
      <c r="K782"/>
      <c r="L782" s="27"/>
      <c r="M782"/>
      <c r="N782"/>
      <c r="O782" s="3"/>
      <c r="P782" s="3"/>
      <c r="Q782"/>
      <c r="R782"/>
      <c r="S782"/>
      <c r="T782"/>
      <c r="U782"/>
      <c r="V782"/>
      <c r="W782"/>
    </row>
    <row r="783" spans="1:23">
      <c r="A783" s="164"/>
      <c r="B783"/>
      <c r="C783" s="27"/>
      <c r="E783"/>
      <c r="F783"/>
      <c r="G783"/>
      <c r="H783"/>
      <c r="K783"/>
      <c r="L783" s="27"/>
      <c r="M783"/>
      <c r="N783"/>
      <c r="O783" s="3"/>
      <c r="P783" s="3"/>
      <c r="Q783"/>
      <c r="R783"/>
      <c r="S783"/>
      <c r="T783"/>
      <c r="U783"/>
      <c r="V783"/>
      <c r="W783"/>
    </row>
    <row r="784" spans="1:23">
      <c r="A784" s="164"/>
      <c r="B784" s="157"/>
      <c r="C784" s="188"/>
      <c r="D784" s="157"/>
      <c r="E784" s="157"/>
      <c r="F784" s="162"/>
      <c r="G784" s="161"/>
      <c r="H784" s="157"/>
      <c r="I784" s="161"/>
      <c r="J784" s="157"/>
      <c r="K784" s="157"/>
      <c r="L784" s="188"/>
      <c r="M784" s="157"/>
      <c r="N784" s="157"/>
      <c r="O784" s="162"/>
      <c r="P784" s="162"/>
      <c r="Q784" s="162"/>
      <c r="R784" s="157"/>
      <c r="S784" s="157"/>
      <c r="T784"/>
      <c r="U784"/>
      <c r="V784"/>
      <c r="W784"/>
    </row>
    <row r="785" spans="1:23">
      <c r="A785" s="164"/>
      <c r="B785" s="158"/>
      <c r="C785" s="189"/>
      <c r="D785" s="158"/>
      <c r="E785" s="158"/>
      <c r="F785" s="160"/>
      <c r="G785" s="159"/>
      <c r="H785" s="158"/>
      <c r="I785" s="159"/>
      <c r="J785" s="158"/>
      <c r="K785" s="158"/>
      <c r="L785" s="189"/>
      <c r="M785" s="158"/>
      <c r="N785" s="158"/>
      <c r="O785" s="160"/>
      <c r="P785" s="160"/>
      <c r="Q785" s="160"/>
      <c r="R785" s="158"/>
      <c r="S785" s="158"/>
      <c r="T785"/>
      <c r="U785"/>
      <c r="V785"/>
      <c r="W785"/>
    </row>
    <row r="786" spans="1:23">
      <c r="A786" s="164"/>
      <c r="B786" s="158"/>
      <c r="C786" s="189"/>
      <c r="D786" s="158"/>
      <c r="E786" s="158"/>
      <c r="F786" s="160"/>
      <c r="G786" s="159"/>
      <c r="H786" s="158"/>
      <c r="I786" s="159"/>
      <c r="J786" s="158"/>
      <c r="K786" s="158"/>
      <c r="L786" s="189"/>
      <c r="M786" s="158"/>
      <c r="N786" s="158"/>
      <c r="O786" s="160"/>
      <c r="P786" s="160"/>
      <c r="Q786" s="160"/>
      <c r="R786" s="158"/>
      <c r="S786" s="158"/>
      <c r="T786"/>
      <c r="U786"/>
      <c r="V786"/>
      <c r="W786"/>
    </row>
    <row r="787" spans="1:23">
      <c r="A787" s="164"/>
      <c r="B787" s="158"/>
      <c r="C787" s="189"/>
      <c r="D787" s="158"/>
      <c r="E787" s="158"/>
      <c r="F787" s="160"/>
      <c r="G787" s="159"/>
      <c r="H787" s="158"/>
      <c r="I787" s="159"/>
      <c r="J787" s="158"/>
      <c r="K787" s="158"/>
      <c r="L787" s="189"/>
      <c r="M787" s="158"/>
      <c r="N787" s="158"/>
      <c r="O787" s="160"/>
      <c r="P787" s="160"/>
      <c r="Q787" s="160"/>
      <c r="R787" s="158"/>
      <c r="S787" s="158"/>
      <c r="T787"/>
      <c r="U787"/>
      <c r="V787"/>
      <c r="W787"/>
    </row>
    <row r="788" spans="1:23">
      <c r="A788" s="164"/>
      <c r="B788" s="157"/>
      <c r="C788" s="188"/>
      <c r="D788" s="157"/>
      <c r="E788" s="157"/>
      <c r="F788" s="162"/>
      <c r="G788" s="161"/>
      <c r="H788" s="157"/>
      <c r="I788" s="161"/>
      <c r="J788" s="157"/>
      <c r="K788" s="157"/>
      <c r="L788" s="188"/>
      <c r="M788" s="157"/>
      <c r="N788" s="157"/>
      <c r="O788" s="162"/>
      <c r="P788" s="162"/>
      <c r="Q788" s="162"/>
      <c r="R788" s="157"/>
      <c r="S788" s="157"/>
      <c r="T788"/>
      <c r="U788"/>
      <c r="V788"/>
      <c r="W788"/>
    </row>
    <row r="789" spans="1:23">
      <c r="A789" s="164"/>
      <c r="B789" s="157"/>
      <c r="C789" s="188"/>
      <c r="D789" s="157"/>
      <c r="E789" s="157"/>
      <c r="F789" s="162"/>
      <c r="G789" s="161"/>
      <c r="H789" s="157"/>
      <c r="I789" s="161"/>
      <c r="J789" s="157"/>
      <c r="K789" s="157"/>
      <c r="L789" s="188"/>
      <c r="M789" s="157"/>
      <c r="N789" s="157"/>
      <c r="O789" s="162"/>
      <c r="P789" s="162"/>
      <c r="Q789" s="162"/>
      <c r="R789" s="157"/>
      <c r="S789" s="157"/>
      <c r="T789"/>
      <c r="U789"/>
      <c r="V789"/>
      <c r="W789"/>
    </row>
    <row r="790" spans="1:23">
      <c r="A790" s="164"/>
      <c r="B790" s="158"/>
      <c r="C790" s="189"/>
      <c r="D790" s="158"/>
      <c r="E790" s="158"/>
      <c r="F790" s="160"/>
      <c r="G790" s="159"/>
      <c r="H790" s="158"/>
      <c r="I790" s="159"/>
      <c r="J790" s="158"/>
      <c r="K790" s="158"/>
      <c r="L790" s="189"/>
      <c r="M790" s="158"/>
      <c r="N790" s="158"/>
      <c r="O790" s="160"/>
      <c r="P790" s="160"/>
      <c r="Q790" s="160"/>
      <c r="R790" s="158"/>
      <c r="S790" s="158"/>
      <c r="T790"/>
      <c r="U790"/>
      <c r="V790"/>
      <c r="W790"/>
    </row>
    <row r="791" spans="1:23">
      <c r="A791" s="164"/>
      <c r="B791" s="158"/>
      <c r="C791" s="189"/>
      <c r="D791" s="158"/>
      <c r="E791" s="158"/>
      <c r="F791" s="160"/>
      <c r="G791" s="159"/>
      <c r="H791" s="158"/>
      <c r="I791" s="159"/>
      <c r="J791" s="158"/>
      <c r="K791" s="158"/>
      <c r="L791" s="189"/>
      <c r="M791" s="158"/>
      <c r="N791" s="158"/>
      <c r="O791" s="160"/>
      <c r="P791" s="160"/>
      <c r="Q791" s="160"/>
      <c r="R791" s="158"/>
      <c r="S791" s="158"/>
      <c r="T791"/>
      <c r="U791"/>
      <c r="V791"/>
      <c r="W791"/>
    </row>
    <row r="792" spans="1:23">
      <c r="A792" s="164"/>
      <c r="B792" s="158"/>
      <c r="C792" s="189"/>
      <c r="D792" s="158"/>
      <c r="E792" s="158"/>
      <c r="F792" s="160"/>
      <c r="G792" s="159"/>
      <c r="H792" s="158"/>
      <c r="I792" s="159"/>
      <c r="J792" s="158"/>
      <c r="K792" s="158"/>
      <c r="L792" s="189"/>
      <c r="M792" s="158"/>
      <c r="N792" s="158"/>
      <c r="O792" s="160"/>
      <c r="P792" s="160"/>
      <c r="Q792" s="160"/>
      <c r="R792" s="158"/>
      <c r="S792" s="158"/>
      <c r="T792"/>
      <c r="U792"/>
      <c r="V792"/>
      <c r="W792"/>
    </row>
    <row r="793" spans="1:23">
      <c r="A793" s="164"/>
      <c r="B793" s="157"/>
      <c r="C793" s="188"/>
      <c r="D793" s="157"/>
      <c r="E793" s="157"/>
      <c r="F793" s="162"/>
      <c r="G793" s="161"/>
      <c r="H793" s="157"/>
      <c r="I793" s="161"/>
      <c r="J793" s="157"/>
      <c r="K793" s="157"/>
      <c r="L793" s="188"/>
      <c r="M793" s="157"/>
      <c r="N793" s="157"/>
      <c r="O793" s="162"/>
      <c r="P793" s="162"/>
      <c r="Q793" s="162"/>
      <c r="R793" s="157"/>
      <c r="S793" s="157"/>
      <c r="T793"/>
      <c r="U793"/>
      <c r="V793"/>
      <c r="W793"/>
    </row>
    <row r="794" spans="1:23">
      <c r="A794" s="164"/>
      <c r="B794" s="157"/>
      <c r="C794" s="188"/>
      <c r="D794" s="157"/>
      <c r="E794" s="157"/>
      <c r="F794" s="162"/>
      <c r="G794" s="161"/>
      <c r="H794" s="157"/>
      <c r="I794" s="161"/>
      <c r="J794" s="157"/>
      <c r="K794" s="157"/>
      <c r="L794" s="188"/>
      <c r="M794" s="157"/>
      <c r="N794" s="157"/>
      <c r="O794" s="162"/>
      <c r="P794" s="162"/>
      <c r="Q794" s="162"/>
      <c r="R794" s="157"/>
      <c r="S794" s="157"/>
      <c r="T794"/>
      <c r="U794"/>
      <c r="V794"/>
      <c r="W794"/>
    </row>
    <row r="795" spans="1:23">
      <c r="A795" s="164"/>
      <c r="B795" s="158"/>
      <c r="C795" s="189"/>
      <c r="D795" s="158"/>
      <c r="E795" s="158"/>
      <c r="F795" s="160"/>
      <c r="G795" s="159"/>
      <c r="H795" s="158"/>
      <c r="I795" s="159"/>
      <c r="J795" s="158"/>
      <c r="K795" s="158"/>
      <c r="L795" s="189"/>
      <c r="M795" s="158"/>
      <c r="N795" s="158"/>
      <c r="O795" s="160"/>
      <c r="P795" s="160"/>
      <c r="Q795" s="160"/>
      <c r="R795" s="158"/>
      <c r="S795" s="158"/>
      <c r="T795"/>
      <c r="U795"/>
      <c r="V795"/>
      <c r="W795"/>
    </row>
    <row r="796" spans="1:23">
      <c r="A796" s="164"/>
      <c r="B796" s="158"/>
      <c r="C796" s="189"/>
      <c r="D796" s="158"/>
      <c r="E796" s="158"/>
      <c r="F796" s="160"/>
      <c r="G796" s="159"/>
      <c r="H796" s="158"/>
      <c r="I796" s="159"/>
      <c r="J796" s="158"/>
      <c r="K796" s="158"/>
      <c r="L796" s="189"/>
      <c r="M796" s="158"/>
      <c r="N796" s="158"/>
      <c r="O796" s="160"/>
      <c r="P796" s="160"/>
      <c r="Q796" s="160"/>
      <c r="R796" s="158"/>
      <c r="S796" s="158"/>
      <c r="T796"/>
      <c r="U796"/>
      <c r="V796"/>
      <c r="W796"/>
    </row>
    <row r="797" spans="1:23">
      <c r="A797" s="164"/>
      <c r="B797" s="158"/>
      <c r="C797" s="189"/>
      <c r="D797" s="158"/>
      <c r="E797" s="158"/>
      <c r="F797" s="160"/>
      <c r="G797" s="159"/>
      <c r="H797" s="158"/>
      <c r="I797" s="159"/>
      <c r="J797" s="158"/>
      <c r="K797" s="158"/>
      <c r="L797" s="189"/>
      <c r="M797" s="158"/>
      <c r="N797" s="158"/>
      <c r="O797" s="160"/>
      <c r="P797" s="160"/>
      <c r="Q797" s="160"/>
      <c r="R797" s="158"/>
      <c r="S797" s="158"/>
      <c r="T797"/>
      <c r="U797"/>
      <c r="V797"/>
      <c r="W797"/>
    </row>
    <row r="798" spans="1:23">
      <c r="A798" s="164"/>
      <c r="B798" s="158"/>
      <c r="C798" s="189"/>
      <c r="D798" s="158"/>
      <c r="E798" s="158"/>
      <c r="F798" s="160"/>
      <c r="G798" s="159"/>
      <c r="H798" s="158"/>
      <c r="I798" s="159"/>
      <c r="J798" s="158"/>
      <c r="K798" s="158"/>
      <c r="L798" s="189"/>
      <c r="M798" s="158"/>
      <c r="N798" s="158"/>
      <c r="O798" s="160"/>
      <c r="P798" s="160"/>
      <c r="Q798" s="160"/>
      <c r="R798" s="158"/>
      <c r="S798" s="158"/>
      <c r="T798"/>
      <c r="U798"/>
      <c r="V798"/>
      <c r="W798"/>
    </row>
    <row r="799" spans="1:23">
      <c r="A799" s="164"/>
      <c r="B799" s="157"/>
      <c r="C799" s="188"/>
      <c r="D799" s="157"/>
      <c r="E799" s="157"/>
      <c r="F799" s="162"/>
      <c r="G799" s="161"/>
      <c r="H799" s="157"/>
      <c r="I799" s="161"/>
      <c r="J799" s="157"/>
      <c r="K799" s="157"/>
      <c r="L799" s="188"/>
      <c r="M799" s="157"/>
      <c r="N799" s="157"/>
      <c r="O799" s="162"/>
      <c r="P799" s="162"/>
      <c r="Q799" s="162"/>
      <c r="R799" s="157"/>
      <c r="S799" s="157"/>
      <c r="T799"/>
      <c r="U799"/>
      <c r="V799"/>
      <c r="W799"/>
    </row>
    <row r="800" spans="1:23">
      <c r="A800" s="164"/>
      <c r="B800" s="157"/>
      <c r="C800" s="188"/>
      <c r="D800" s="157"/>
      <c r="E800" s="157"/>
      <c r="F800" s="162"/>
      <c r="G800" s="161"/>
      <c r="H800" s="157"/>
      <c r="I800" s="161"/>
      <c r="J800" s="157"/>
      <c r="K800" s="157"/>
      <c r="L800" s="188"/>
      <c r="M800" s="157"/>
      <c r="N800" s="157"/>
      <c r="O800" s="162"/>
      <c r="P800" s="162"/>
      <c r="Q800" s="162"/>
      <c r="R800" s="157"/>
      <c r="S800" s="157"/>
      <c r="T800"/>
      <c r="U800"/>
      <c r="V800"/>
      <c r="W800"/>
    </row>
    <row r="801" spans="1:23">
      <c r="A801" s="164"/>
      <c r="B801" s="157"/>
      <c r="C801" s="188"/>
      <c r="D801" s="157"/>
      <c r="E801" s="157"/>
      <c r="F801" s="162"/>
      <c r="G801" s="161"/>
      <c r="H801" s="157"/>
      <c r="I801" s="161"/>
      <c r="J801" s="157"/>
      <c r="K801" s="157"/>
      <c r="L801" s="188"/>
      <c r="M801" s="157"/>
      <c r="N801" s="157"/>
      <c r="O801" s="162"/>
      <c r="P801" s="162"/>
      <c r="Q801" s="162"/>
      <c r="R801" s="157"/>
      <c r="S801" s="157"/>
      <c r="T801"/>
      <c r="U801"/>
      <c r="V801"/>
      <c r="W801"/>
    </row>
    <row r="802" spans="1:23">
      <c r="A802" s="164"/>
      <c r="B802" s="158"/>
      <c r="C802" s="189"/>
      <c r="D802" s="158"/>
      <c r="E802" s="158"/>
      <c r="F802" s="160"/>
      <c r="G802" s="159"/>
      <c r="H802" s="158"/>
      <c r="I802" s="159"/>
      <c r="J802" s="158"/>
      <c r="K802" s="158"/>
      <c r="L802" s="189"/>
      <c r="M802" s="158"/>
      <c r="N802" s="158"/>
      <c r="O802" s="160"/>
      <c r="P802" s="160"/>
      <c r="Q802" s="160"/>
      <c r="R802" s="158"/>
      <c r="S802" s="158"/>
      <c r="T802"/>
      <c r="U802"/>
      <c r="V802"/>
      <c r="W802"/>
    </row>
    <row r="803" spans="1:23">
      <c r="A803" s="164"/>
      <c r="B803" s="158"/>
      <c r="C803" s="189"/>
      <c r="D803" s="158"/>
      <c r="E803" s="158"/>
      <c r="F803" s="160"/>
      <c r="G803" s="159"/>
      <c r="H803" s="158"/>
      <c r="I803" s="159"/>
      <c r="J803" s="158"/>
      <c r="K803" s="158"/>
      <c r="L803" s="189"/>
      <c r="M803" s="158"/>
      <c r="N803" s="158"/>
      <c r="O803" s="160"/>
      <c r="P803" s="160"/>
      <c r="Q803" s="160"/>
      <c r="R803" s="158"/>
      <c r="S803" s="158"/>
      <c r="T803"/>
      <c r="U803"/>
      <c r="V803"/>
      <c r="W803"/>
    </row>
    <row r="804" spans="1:23">
      <c r="A804" s="164"/>
      <c r="B804" s="158"/>
      <c r="C804" s="189"/>
      <c r="D804" s="158"/>
      <c r="E804" s="158"/>
      <c r="F804" s="160"/>
      <c r="G804" s="159"/>
      <c r="H804" s="158"/>
      <c r="I804" s="159"/>
      <c r="J804" s="158"/>
      <c r="K804" s="158"/>
      <c r="L804" s="189"/>
      <c r="M804" s="158"/>
      <c r="N804" s="158"/>
      <c r="O804" s="160"/>
      <c r="P804" s="160"/>
      <c r="Q804" s="160"/>
      <c r="R804" s="158"/>
      <c r="S804" s="158"/>
      <c r="T804"/>
      <c r="U804"/>
      <c r="V804"/>
      <c r="W804"/>
    </row>
    <row r="805" spans="1:23">
      <c r="A805" s="164"/>
      <c r="B805" s="157"/>
      <c r="C805" s="188"/>
      <c r="D805" s="157"/>
      <c r="E805" s="157"/>
      <c r="F805" s="162"/>
      <c r="G805" s="161"/>
      <c r="H805" s="157"/>
      <c r="I805" s="161"/>
      <c r="J805" s="157"/>
      <c r="K805" s="157"/>
      <c r="L805" s="188"/>
      <c r="M805" s="157"/>
      <c r="N805" s="157"/>
      <c r="O805" s="162"/>
      <c r="P805" s="162"/>
      <c r="Q805" s="162"/>
      <c r="R805" s="157"/>
      <c r="S805" s="157"/>
      <c r="T805"/>
      <c r="U805"/>
      <c r="V805"/>
      <c r="W805"/>
    </row>
    <row r="806" spans="1:23">
      <c r="A806" s="164"/>
      <c r="B806" s="158"/>
      <c r="C806" s="189"/>
      <c r="D806" s="158"/>
      <c r="E806" s="158"/>
      <c r="F806" s="160"/>
      <c r="G806" s="159"/>
      <c r="H806" s="158"/>
      <c r="I806" s="159"/>
      <c r="J806" s="158"/>
      <c r="K806" s="158"/>
      <c r="L806" s="189"/>
      <c r="M806" s="158"/>
      <c r="N806" s="158"/>
      <c r="O806" s="160"/>
      <c r="P806" s="160"/>
      <c r="Q806" s="160"/>
      <c r="R806" s="158"/>
      <c r="S806" s="158"/>
      <c r="T806"/>
      <c r="U806"/>
      <c r="V806"/>
      <c r="W806"/>
    </row>
    <row r="807" spans="1:23">
      <c r="A807" s="164"/>
      <c r="B807" s="158"/>
      <c r="C807" s="189"/>
      <c r="D807" s="158"/>
      <c r="E807" s="158"/>
      <c r="F807" s="160"/>
      <c r="G807" s="159"/>
      <c r="H807" s="158"/>
      <c r="I807" s="159"/>
      <c r="J807" s="158"/>
      <c r="K807" s="158"/>
      <c r="L807" s="189"/>
      <c r="M807" s="158"/>
      <c r="N807" s="158"/>
      <c r="O807" s="160"/>
      <c r="P807" s="160"/>
      <c r="Q807" s="160"/>
      <c r="R807" s="158"/>
      <c r="S807" s="158"/>
      <c r="T807"/>
      <c r="U807"/>
      <c r="V807"/>
      <c r="W807"/>
    </row>
    <row r="808" spans="1:23">
      <c r="A808" s="164"/>
      <c r="B808" s="157"/>
      <c r="C808" s="188"/>
      <c r="D808" s="157"/>
      <c r="E808" s="157"/>
      <c r="F808" s="162"/>
      <c r="G808" s="161"/>
      <c r="H808" s="157"/>
      <c r="I808" s="161"/>
      <c r="J808" s="157"/>
      <c r="K808" s="157"/>
      <c r="L808" s="188"/>
      <c r="M808" s="157"/>
      <c r="N808" s="157"/>
      <c r="O808" s="162"/>
      <c r="P808" s="162"/>
      <c r="Q808" s="162"/>
      <c r="R808" s="157"/>
      <c r="S808" s="157"/>
      <c r="T808"/>
      <c r="U808"/>
      <c r="V808"/>
      <c r="W808"/>
    </row>
    <row r="809" spans="1:23">
      <c r="A809" s="164"/>
      <c r="B809" s="157"/>
      <c r="C809" s="188"/>
      <c r="D809" s="157"/>
      <c r="E809" s="157"/>
      <c r="F809" s="162"/>
      <c r="G809" s="161"/>
      <c r="H809" s="157"/>
      <c r="I809" s="161"/>
      <c r="J809" s="157"/>
      <c r="K809" s="157"/>
      <c r="L809" s="188"/>
      <c r="M809" s="157"/>
      <c r="N809" s="157"/>
      <c r="O809" s="162"/>
      <c r="P809" s="162"/>
      <c r="Q809" s="162"/>
      <c r="R809" s="157"/>
      <c r="S809" s="157"/>
      <c r="T809"/>
      <c r="U809"/>
      <c r="V809"/>
      <c r="W809"/>
    </row>
    <row r="810" spans="1:23">
      <c r="A810" s="164"/>
      <c r="B810" s="158"/>
      <c r="C810" s="189"/>
      <c r="D810" s="158"/>
      <c r="E810" s="158"/>
      <c r="F810" s="160"/>
      <c r="G810" s="159"/>
      <c r="H810" s="158"/>
      <c r="I810" s="159"/>
      <c r="J810" s="158"/>
      <c r="K810" s="158"/>
      <c r="L810" s="189"/>
      <c r="M810" s="158"/>
      <c r="N810" s="158"/>
      <c r="O810" s="160"/>
      <c r="P810" s="160"/>
      <c r="Q810" s="160"/>
      <c r="R810" s="158"/>
      <c r="S810" s="158"/>
      <c r="T810"/>
      <c r="U810"/>
      <c r="V810"/>
      <c r="W810"/>
    </row>
    <row r="811" spans="1:23">
      <c r="A811" s="164"/>
      <c r="B811" s="158"/>
      <c r="C811" s="189"/>
      <c r="D811" s="158"/>
      <c r="E811" s="158"/>
      <c r="F811" s="160"/>
      <c r="G811" s="159"/>
      <c r="H811" s="158"/>
      <c r="I811" s="159"/>
      <c r="J811" s="158"/>
      <c r="K811" s="158"/>
      <c r="L811" s="189"/>
      <c r="M811" s="158"/>
      <c r="N811" s="158"/>
      <c r="O811" s="160"/>
      <c r="P811" s="160"/>
      <c r="Q811" s="160"/>
      <c r="R811" s="158"/>
      <c r="S811" s="158"/>
      <c r="T811"/>
      <c r="U811"/>
      <c r="V811"/>
      <c r="W811"/>
    </row>
    <row r="812" spans="1:23">
      <c r="A812" s="164"/>
      <c r="B812" s="157"/>
      <c r="C812" s="188"/>
      <c r="D812" s="157"/>
      <c r="E812" s="157"/>
      <c r="F812" s="162"/>
      <c r="G812" s="161"/>
      <c r="H812" s="157"/>
      <c r="I812" s="161"/>
      <c r="J812" s="157"/>
      <c r="K812" s="157"/>
      <c r="L812" s="188"/>
      <c r="M812" s="157"/>
      <c r="N812" s="157"/>
      <c r="O812" s="162"/>
      <c r="P812" s="162"/>
      <c r="Q812" s="162"/>
      <c r="R812" s="157"/>
      <c r="S812" s="157"/>
      <c r="T812"/>
      <c r="U812"/>
      <c r="V812"/>
      <c r="W812"/>
    </row>
    <row r="813" spans="1:23">
      <c r="A813" s="164"/>
      <c r="B813" s="158"/>
      <c r="C813" s="189"/>
      <c r="D813" s="158"/>
      <c r="E813" s="158"/>
      <c r="F813" s="160"/>
      <c r="G813" s="159"/>
      <c r="H813" s="158"/>
      <c r="I813" s="159"/>
      <c r="J813" s="158"/>
      <c r="K813" s="158"/>
      <c r="L813" s="189"/>
      <c r="M813" s="158"/>
      <c r="N813" s="158"/>
      <c r="O813" s="160"/>
      <c r="P813" s="160"/>
      <c r="Q813" s="160"/>
      <c r="R813" s="158"/>
      <c r="S813" s="158"/>
      <c r="T813"/>
      <c r="U813"/>
      <c r="V813"/>
      <c r="W813"/>
    </row>
    <row r="814" spans="1:23">
      <c r="A814" s="164"/>
      <c r="B814" s="158"/>
      <c r="C814" s="189"/>
      <c r="D814" s="158"/>
      <c r="E814" s="158"/>
      <c r="F814" s="160"/>
      <c r="G814" s="159"/>
      <c r="H814" s="158"/>
      <c r="I814" s="159"/>
      <c r="J814" s="158"/>
      <c r="K814" s="158"/>
      <c r="L814" s="189"/>
      <c r="M814" s="158"/>
      <c r="N814" s="158"/>
      <c r="O814" s="160"/>
      <c r="P814" s="160"/>
      <c r="Q814" s="160"/>
      <c r="R814" s="158"/>
      <c r="S814" s="158"/>
      <c r="T814"/>
      <c r="U814"/>
      <c r="V814"/>
      <c r="W814"/>
    </row>
    <row r="815" spans="1:23">
      <c r="A815" s="164"/>
      <c r="B815" s="158"/>
      <c r="C815" s="189"/>
      <c r="D815" s="158"/>
      <c r="E815" s="158"/>
      <c r="F815" s="160"/>
      <c r="G815" s="159"/>
      <c r="H815" s="158"/>
      <c r="I815" s="159"/>
      <c r="J815" s="158"/>
      <c r="K815" s="158"/>
      <c r="L815" s="189"/>
      <c r="M815" s="158"/>
      <c r="N815" s="158"/>
      <c r="O815" s="160"/>
      <c r="P815" s="160"/>
      <c r="Q815" s="160"/>
      <c r="R815" s="158"/>
      <c r="S815" s="158"/>
      <c r="T815"/>
      <c r="U815"/>
      <c r="V815"/>
      <c r="W815"/>
    </row>
    <row r="816" spans="1:23">
      <c r="A816" s="164"/>
      <c r="B816" s="157"/>
      <c r="C816" s="188"/>
      <c r="D816" s="157"/>
      <c r="E816" s="157"/>
      <c r="F816" s="162"/>
      <c r="G816" s="161"/>
      <c r="H816" s="157"/>
      <c r="I816" s="161"/>
      <c r="J816" s="157"/>
      <c r="K816" s="157"/>
      <c r="L816" s="188"/>
      <c r="M816" s="157"/>
      <c r="N816" s="157"/>
      <c r="O816" s="162"/>
      <c r="P816" s="162"/>
      <c r="Q816" s="162"/>
      <c r="R816" s="157"/>
      <c r="S816" s="157"/>
      <c r="T816"/>
      <c r="U816"/>
      <c r="V816"/>
      <c r="W816"/>
    </row>
    <row r="817" spans="1:23">
      <c r="A817" s="164"/>
      <c r="B817" s="158"/>
      <c r="C817" s="189"/>
      <c r="D817" s="158"/>
      <c r="E817" s="158"/>
      <c r="F817" s="160"/>
      <c r="G817" s="159"/>
      <c r="H817" s="158"/>
      <c r="I817" s="159"/>
      <c r="J817" s="158"/>
      <c r="K817" s="158"/>
      <c r="L817" s="189"/>
      <c r="M817" s="158"/>
      <c r="N817" s="158"/>
      <c r="O817" s="160"/>
      <c r="P817" s="160"/>
      <c r="Q817" s="160"/>
      <c r="R817" s="158"/>
      <c r="S817" s="158"/>
      <c r="T817"/>
      <c r="U817"/>
      <c r="V817"/>
      <c r="W817"/>
    </row>
  </sheetData>
  <sheetProtection sheet="1" objects="1" scenarios="1" autoFilter="0" pivotTables="0"/>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92D050"/>
  </sheetPr>
  <dimension ref="A1:Y1192"/>
  <sheetViews>
    <sheetView showGridLines="0" zoomScale="85" zoomScaleNormal="85" workbookViewId="0"/>
  </sheetViews>
  <sheetFormatPr defaultColWidth="12.44140625" defaultRowHeight="13.2"/>
  <cols>
    <col min="2" max="2" width="17.44140625" style="194" customWidth="1"/>
    <col min="3" max="3" width="14.109375" style="27" bestFit="1" customWidth="1"/>
    <col min="4" max="4" width="54.33203125" bestFit="1" customWidth="1"/>
    <col min="5" max="5" width="29.33203125" bestFit="1" customWidth="1"/>
    <col min="6" max="6" width="19.6640625" bestFit="1" customWidth="1"/>
    <col min="7" max="7" width="22.6640625" style="27" bestFit="1" customWidth="1"/>
    <col min="8" max="8" width="35" bestFit="1" customWidth="1"/>
    <col min="9" max="9" width="23.6640625" bestFit="1" customWidth="1"/>
    <col min="10" max="10" width="35" bestFit="1" customWidth="1"/>
    <col min="13" max="13" width="14.33203125" bestFit="1" customWidth="1"/>
    <col min="14" max="14" width="20.88671875" style="27" bestFit="1" customWidth="1"/>
    <col min="15" max="15" width="24.109375" style="212" bestFit="1" customWidth="1"/>
    <col min="16" max="16" width="21.5546875" style="212" bestFit="1" customWidth="1"/>
    <col min="17" max="17" width="18.33203125" style="212" bestFit="1" customWidth="1"/>
    <col min="18" max="18" width="54.33203125" style="28" bestFit="1" customWidth="1"/>
    <col min="19" max="19" width="32.88671875" customWidth="1"/>
    <col min="20" max="25" width="24.44140625" customWidth="1"/>
    <col min="26" max="26" width="26.5546875" customWidth="1"/>
    <col min="27" max="27" width="26.44140625" customWidth="1"/>
    <col min="28" max="28" width="31.109375" customWidth="1"/>
  </cols>
  <sheetData>
    <row r="1" spans="1:25" ht="105.75" customHeight="1">
      <c r="A1" s="339" t="s">
        <v>4394</v>
      </c>
      <c r="B1" s="195"/>
      <c r="C1" s="26"/>
      <c r="G1" s="29"/>
      <c r="K1" s="29"/>
      <c r="L1" s="210"/>
      <c r="M1" s="210"/>
      <c r="N1" s="210"/>
      <c r="O1" s="210"/>
      <c r="P1" s="28"/>
      <c r="Q1"/>
      <c r="R1"/>
      <c r="S1" s="338" t="s">
        <v>4401</v>
      </c>
    </row>
    <row r="2" spans="1:25" ht="14.4">
      <c r="B2" s="193"/>
      <c r="C2" s="196"/>
      <c r="D2" s="196"/>
      <c r="E2" s="196"/>
      <c r="F2" s="196"/>
      <c r="G2" s="196"/>
      <c r="H2" s="196"/>
      <c r="I2" s="196"/>
      <c r="J2" s="196"/>
      <c r="K2" s="211"/>
      <c r="L2" s="211"/>
      <c r="M2" s="211"/>
      <c r="N2" s="211"/>
      <c r="O2" s="211"/>
      <c r="P2" s="196"/>
      <c r="Q2" s="196"/>
      <c r="R2" s="196"/>
      <c r="S2" s="196"/>
      <c r="T2" s="196"/>
      <c r="U2" s="196"/>
      <c r="V2" s="196"/>
      <c r="W2" s="196"/>
      <c r="X2" s="196"/>
      <c r="Y2" s="196"/>
    </row>
    <row r="3" spans="1:25" s="302" customFormat="1" ht="69" customHeight="1">
      <c r="A3" s="219" t="s">
        <v>41</v>
      </c>
      <c r="B3" s="219" t="s">
        <v>25</v>
      </c>
      <c r="C3" s="219" t="s">
        <v>40</v>
      </c>
      <c r="D3" s="219" t="s">
        <v>84</v>
      </c>
      <c r="E3" s="219" t="s">
        <v>4241</v>
      </c>
      <c r="F3" s="219" t="s">
        <v>83</v>
      </c>
      <c r="G3" s="219" t="s">
        <v>85</v>
      </c>
      <c r="H3" s="219" t="s">
        <v>36</v>
      </c>
      <c r="I3" s="219" t="s">
        <v>96</v>
      </c>
      <c r="J3" s="219" t="s">
        <v>103</v>
      </c>
      <c r="K3" s="220" t="s">
        <v>97</v>
      </c>
      <c r="L3" s="220" t="s">
        <v>104</v>
      </c>
      <c r="M3" s="220" t="s">
        <v>108</v>
      </c>
      <c r="N3" s="220" t="s">
        <v>55</v>
      </c>
      <c r="O3" s="219" t="s">
        <v>100</v>
      </c>
      <c r="P3" s="219" t="s">
        <v>4238</v>
      </c>
      <c r="Q3" s="219" t="s">
        <v>56</v>
      </c>
      <c r="R3" s="219" t="s">
        <v>33</v>
      </c>
      <c r="S3" s="219" t="s">
        <v>16</v>
      </c>
      <c r="T3" s="219" t="s">
        <v>105</v>
      </c>
      <c r="U3" s="219" t="s">
        <v>4239</v>
      </c>
      <c r="V3" s="219" t="s">
        <v>4240</v>
      </c>
      <c r="W3" s="219" t="s">
        <v>106</v>
      </c>
      <c r="X3" s="219" t="s">
        <v>107</v>
      </c>
      <c r="Y3" s="219" t="s">
        <v>109</v>
      </c>
    </row>
    <row r="4" spans="1:25">
      <c r="A4" s="217" t="str">
        <f>HYPERLINK("http://www.ofsted.gov.uk/inspection-reports/find-inspection-report/provider/ELS/"&amp;B4,"Report")</f>
        <v>Report</v>
      </c>
      <c r="B4" s="194">
        <v>100073</v>
      </c>
      <c r="C4">
        <v>2026264</v>
      </c>
      <c r="D4" t="s">
        <v>2840</v>
      </c>
      <c r="E4" t="s">
        <v>533</v>
      </c>
      <c r="F4">
        <v>377</v>
      </c>
      <c r="G4" t="s">
        <v>26</v>
      </c>
      <c r="H4" s="27" t="s">
        <v>26</v>
      </c>
      <c r="I4" t="s">
        <v>382</v>
      </c>
      <c r="J4" t="s">
        <v>383</v>
      </c>
      <c r="K4" s="212" t="s">
        <v>2841</v>
      </c>
      <c r="L4" s="212" t="s">
        <v>223</v>
      </c>
      <c r="M4" s="212" t="s">
        <v>122</v>
      </c>
      <c r="N4" s="221" t="s">
        <v>2842</v>
      </c>
      <c r="O4" s="3">
        <v>41975</v>
      </c>
      <c r="P4" s="3">
        <v>41977</v>
      </c>
      <c r="Q4" s="3">
        <v>42017</v>
      </c>
      <c r="R4" s="27" t="s">
        <v>88</v>
      </c>
      <c r="S4">
        <v>2</v>
      </c>
      <c r="T4" s="3" t="s">
        <v>2843</v>
      </c>
      <c r="U4" s="3">
        <v>39779</v>
      </c>
      <c r="V4" s="3">
        <v>39779</v>
      </c>
      <c r="W4" s="3">
        <v>39800</v>
      </c>
      <c r="X4">
        <v>2</v>
      </c>
      <c r="Y4" t="s">
        <v>122</v>
      </c>
    </row>
    <row r="5" spans="1:25">
      <c r="A5" s="217" t="str">
        <f t="shared" ref="A5:A68" si="0">HYPERLINK("http://www.ofsted.gov.uk/inspection-reports/find-inspection-report/provider/ELS/"&amp;B5,"Report")</f>
        <v>Report</v>
      </c>
      <c r="B5" s="194">
        <v>100077</v>
      </c>
      <c r="C5">
        <v>2026353</v>
      </c>
      <c r="D5" t="s">
        <v>4069</v>
      </c>
      <c r="E5" t="s">
        <v>533</v>
      </c>
      <c r="F5">
        <v>86</v>
      </c>
      <c r="G5" t="s">
        <v>26</v>
      </c>
      <c r="H5" s="27" t="s">
        <v>26</v>
      </c>
      <c r="I5" t="s">
        <v>382</v>
      </c>
      <c r="J5" t="s">
        <v>933</v>
      </c>
      <c r="K5" s="212" t="s">
        <v>4070</v>
      </c>
      <c r="L5" s="212" t="s">
        <v>223</v>
      </c>
      <c r="M5" s="212" t="s">
        <v>122</v>
      </c>
      <c r="N5" s="221" t="s">
        <v>4071</v>
      </c>
      <c r="O5" s="3">
        <v>41185</v>
      </c>
      <c r="P5" s="3">
        <v>41186</v>
      </c>
      <c r="Q5" s="3">
        <v>41207</v>
      </c>
      <c r="R5" s="27" t="s">
        <v>88</v>
      </c>
      <c r="S5">
        <v>1</v>
      </c>
      <c r="T5" s="3" t="s">
        <v>4072</v>
      </c>
      <c r="U5" s="3">
        <v>40087</v>
      </c>
      <c r="V5" s="3">
        <v>40087</v>
      </c>
      <c r="W5" s="3">
        <v>40134</v>
      </c>
      <c r="X5">
        <v>2</v>
      </c>
      <c r="Y5" t="s">
        <v>122</v>
      </c>
    </row>
    <row r="6" spans="1:25">
      <c r="A6" s="217" t="str">
        <f t="shared" si="0"/>
        <v>Report</v>
      </c>
      <c r="B6" s="194">
        <v>100078</v>
      </c>
      <c r="C6">
        <v>2026360</v>
      </c>
      <c r="D6" t="s">
        <v>3038</v>
      </c>
      <c r="E6" t="s">
        <v>533</v>
      </c>
      <c r="F6">
        <v>369</v>
      </c>
      <c r="G6" t="s">
        <v>26</v>
      </c>
      <c r="H6" s="27" t="s">
        <v>26</v>
      </c>
      <c r="I6" t="s">
        <v>382</v>
      </c>
      <c r="J6" t="s">
        <v>383</v>
      </c>
      <c r="K6" s="212" t="s">
        <v>3039</v>
      </c>
      <c r="L6" s="212" t="s">
        <v>223</v>
      </c>
      <c r="M6" s="212" t="s">
        <v>122</v>
      </c>
      <c r="N6" s="221" t="s">
        <v>3040</v>
      </c>
      <c r="O6" s="3">
        <v>41416</v>
      </c>
      <c r="P6" s="3">
        <v>41418</v>
      </c>
      <c r="Q6" s="3">
        <v>41457</v>
      </c>
      <c r="R6" s="27" t="s">
        <v>88</v>
      </c>
      <c r="S6">
        <v>1</v>
      </c>
      <c r="T6" s="3" t="s">
        <v>3041</v>
      </c>
      <c r="U6" s="3">
        <v>40192</v>
      </c>
      <c r="V6" s="3">
        <v>40192</v>
      </c>
      <c r="W6" s="3">
        <v>40213</v>
      </c>
      <c r="X6">
        <v>2</v>
      </c>
      <c r="Y6" t="s">
        <v>122</v>
      </c>
    </row>
    <row r="7" spans="1:25">
      <c r="A7" s="217" t="str">
        <f t="shared" si="0"/>
        <v>Report</v>
      </c>
      <c r="B7" s="194">
        <v>100081</v>
      </c>
      <c r="C7">
        <v>2026384</v>
      </c>
      <c r="D7" t="s">
        <v>3744</v>
      </c>
      <c r="E7" t="s">
        <v>533</v>
      </c>
      <c r="F7">
        <v>127</v>
      </c>
      <c r="G7" t="s">
        <v>26</v>
      </c>
      <c r="H7" s="27" t="s">
        <v>26</v>
      </c>
      <c r="I7" t="s">
        <v>382</v>
      </c>
      <c r="J7" t="s">
        <v>383</v>
      </c>
      <c r="K7" s="212" t="s">
        <v>3745</v>
      </c>
      <c r="L7" s="212" t="s">
        <v>223</v>
      </c>
      <c r="M7" s="212" t="s">
        <v>122</v>
      </c>
      <c r="N7" s="221" t="s">
        <v>3746</v>
      </c>
      <c r="O7" s="3">
        <v>41779</v>
      </c>
      <c r="P7" s="3">
        <v>41781</v>
      </c>
      <c r="Q7" s="3">
        <v>41800</v>
      </c>
      <c r="R7" s="27" t="s">
        <v>88</v>
      </c>
      <c r="S7">
        <v>2</v>
      </c>
      <c r="T7" t="s">
        <v>3747</v>
      </c>
      <c r="U7" s="3">
        <v>39778</v>
      </c>
      <c r="V7" s="3">
        <v>39778</v>
      </c>
      <c r="W7" s="3">
        <v>39821</v>
      </c>
      <c r="X7">
        <v>2</v>
      </c>
      <c r="Y7" t="s">
        <v>122</v>
      </c>
    </row>
    <row r="8" spans="1:25">
      <c r="A8" s="217" t="str">
        <f t="shared" si="0"/>
        <v>Report</v>
      </c>
      <c r="B8" s="194">
        <v>100082</v>
      </c>
      <c r="C8">
        <v>2026385</v>
      </c>
      <c r="D8" t="s">
        <v>932</v>
      </c>
      <c r="E8" t="s">
        <v>533</v>
      </c>
      <c r="F8">
        <v>667</v>
      </c>
      <c r="G8" t="s">
        <v>26</v>
      </c>
      <c r="H8" s="27" t="s">
        <v>26</v>
      </c>
      <c r="I8" t="s">
        <v>382</v>
      </c>
      <c r="J8" t="s">
        <v>933</v>
      </c>
      <c r="K8" s="212" t="s">
        <v>934</v>
      </c>
      <c r="L8" s="212" t="s">
        <v>223</v>
      </c>
      <c r="M8" s="212" t="s">
        <v>122</v>
      </c>
      <c r="N8" s="221" t="s">
        <v>935</v>
      </c>
      <c r="O8" s="3">
        <v>42073</v>
      </c>
      <c r="P8" s="3">
        <v>42075</v>
      </c>
      <c r="Q8" s="3">
        <v>42125</v>
      </c>
      <c r="R8" s="27" t="s">
        <v>88</v>
      </c>
      <c r="S8">
        <v>2</v>
      </c>
      <c r="T8" s="3" t="s">
        <v>936</v>
      </c>
      <c r="U8" s="3">
        <v>40884</v>
      </c>
      <c r="V8" s="3">
        <v>40885</v>
      </c>
      <c r="W8" s="3">
        <v>40976</v>
      </c>
      <c r="X8">
        <v>3</v>
      </c>
      <c r="Y8" t="s">
        <v>122</v>
      </c>
    </row>
    <row r="9" spans="1:25">
      <c r="A9" s="217" t="str">
        <f t="shared" si="0"/>
        <v>Report</v>
      </c>
      <c r="B9" s="194">
        <v>100086</v>
      </c>
      <c r="C9">
        <v>2026390</v>
      </c>
      <c r="D9" t="s">
        <v>3147</v>
      </c>
      <c r="E9" t="s">
        <v>533</v>
      </c>
      <c r="F9">
        <v>144</v>
      </c>
      <c r="G9" t="s">
        <v>26</v>
      </c>
      <c r="H9" s="27" t="s">
        <v>26</v>
      </c>
      <c r="I9" t="s">
        <v>382</v>
      </c>
      <c r="J9" t="s">
        <v>383</v>
      </c>
      <c r="K9" s="212" t="s">
        <v>3148</v>
      </c>
      <c r="L9" s="212" t="s">
        <v>223</v>
      </c>
      <c r="M9" s="212" t="s">
        <v>122</v>
      </c>
      <c r="N9" s="221" t="s">
        <v>3149</v>
      </c>
      <c r="O9" s="3">
        <v>40807</v>
      </c>
      <c r="P9" s="3">
        <v>40808</v>
      </c>
      <c r="Q9" s="3">
        <v>40851</v>
      </c>
      <c r="R9" s="27" t="s">
        <v>88</v>
      </c>
      <c r="S9">
        <v>2</v>
      </c>
      <c r="T9" t="s">
        <v>3150</v>
      </c>
      <c r="U9" s="3">
        <v>39582</v>
      </c>
      <c r="V9" s="3">
        <v>39583</v>
      </c>
      <c r="W9" s="3">
        <v>39608</v>
      </c>
      <c r="X9">
        <v>2</v>
      </c>
      <c r="Y9" t="s">
        <v>122</v>
      </c>
    </row>
    <row r="10" spans="1:25">
      <c r="A10" s="217" t="str">
        <f t="shared" si="0"/>
        <v>Report</v>
      </c>
      <c r="B10" s="194">
        <v>100287</v>
      </c>
      <c r="C10">
        <v>2046072</v>
      </c>
      <c r="D10" t="s">
        <v>3774</v>
      </c>
      <c r="E10" t="s">
        <v>533</v>
      </c>
      <c r="F10">
        <v>671</v>
      </c>
      <c r="G10" t="s">
        <v>26</v>
      </c>
      <c r="H10" s="27" t="s">
        <v>26</v>
      </c>
      <c r="I10" t="s">
        <v>573</v>
      </c>
      <c r="J10" t="s">
        <v>574</v>
      </c>
      <c r="K10" s="212" t="s">
        <v>3775</v>
      </c>
      <c r="L10" s="212" t="s">
        <v>223</v>
      </c>
      <c r="M10" s="212" t="s">
        <v>122</v>
      </c>
      <c r="N10" s="221" t="s">
        <v>3776</v>
      </c>
      <c r="O10" s="3">
        <v>40512</v>
      </c>
      <c r="P10" s="3">
        <v>40513</v>
      </c>
      <c r="Q10" s="3">
        <v>40534</v>
      </c>
      <c r="R10" s="27" t="s">
        <v>88</v>
      </c>
      <c r="S10">
        <v>2</v>
      </c>
      <c r="T10" t="s">
        <v>3777</v>
      </c>
      <c r="U10" s="3">
        <v>39399</v>
      </c>
      <c r="V10" s="3">
        <v>39400</v>
      </c>
      <c r="W10" s="3">
        <v>39422</v>
      </c>
      <c r="X10">
        <v>2</v>
      </c>
      <c r="Y10" t="s">
        <v>122</v>
      </c>
    </row>
    <row r="11" spans="1:25">
      <c r="A11" s="217" t="str">
        <f t="shared" si="0"/>
        <v>Report</v>
      </c>
      <c r="B11" s="194">
        <v>100289</v>
      </c>
      <c r="C11">
        <v>2046233</v>
      </c>
      <c r="D11" t="s">
        <v>1542</v>
      </c>
      <c r="E11" t="s">
        <v>533</v>
      </c>
      <c r="F11">
        <v>840</v>
      </c>
      <c r="G11" t="s">
        <v>26</v>
      </c>
      <c r="H11" s="27" t="s">
        <v>26</v>
      </c>
      <c r="I11" t="s">
        <v>573</v>
      </c>
      <c r="J11" t="s">
        <v>574</v>
      </c>
      <c r="K11" s="212" t="s">
        <v>1543</v>
      </c>
      <c r="L11" s="212" t="s">
        <v>223</v>
      </c>
      <c r="M11" s="212" t="s">
        <v>122</v>
      </c>
      <c r="N11" s="221" t="s">
        <v>1544</v>
      </c>
      <c r="O11" s="3">
        <v>41948</v>
      </c>
      <c r="P11" s="3">
        <v>41950</v>
      </c>
      <c r="Q11" s="3">
        <v>41998</v>
      </c>
      <c r="R11" s="27" t="s">
        <v>88</v>
      </c>
      <c r="S11">
        <v>4</v>
      </c>
      <c r="T11" s="3" t="s">
        <v>1545</v>
      </c>
      <c r="U11" s="3">
        <v>40729</v>
      </c>
      <c r="V11" s="3">
        <v>40730</v>
      </c>
      <c r="W11" s="3">
        <v>40757</v>
      </c>
      <c r="X11">
        <v>3</v>
      </c>
      <c r="Y11" t="s">
        <v>122</v>
      </c>
    </row>
    <row r="12" spans="1:25">
      <c r="A12" s="217" t="str">
        <f t="shared" si="0"/>
        <v>Report</v>
      </c>
      <c r="B12" s="194">
        <v>100291</v>
      </c>
      <c r="C12">
        <v>2046242</v>
      </c>
      <c r="D12" t="s">
        <v>2778</v>
      </c>
      <c r="E12" t="s">
        <v>533</v>
      </c>
      <c r="F12">
        <v>809</v>
      </c>
      <c r="G12" t="s">
        <v>26</v>
      </c>
      <c r="H12" s="27" t="s">
        <v>26</v>
      </c>
      <c r="I12" t="s">
        <v>573</v>
      </c>
      <c r="J12" t="s">
        <v>574</v>
      </c>
      <c r="K12" s="212" t="s">
        <v>1109</v>
      </c>
      <c r="L12" s="212" t="s">
        <v>223</v>
      </c>
      <c r="M12" s="212" t="s">
        <v>122</v>
      </c>
      <c r="N12" s="221" t="s">
        <v>2779</v>
      </c>
      <c r="O12" s="3">
        <v>40946</v>
      </c>
      <c r="P12" s="3">
        <v>40947</v>
      </c>
      <c r="Q12" s="3">
        <v>41241</v>
      </c>
      <c r="R12" s="27" t="s">
        <v>88</v>
      </c>
      <c r="S12">
        <v>2</v>
      </c>
      <c r="T12" t="s">
        <v>2780</v>
      </c>
      <c r="U12" s="3">
        <v>39707</v>
      </c>
      <c r="V12" s="3">
        <v>39708</v>
      </c>
      <c r="W12" s="3">
        <v>39742</v>
      </c>
      <c r="X12">
        <v>3</v>
      </c>
      <c r="Y12" t="s">
        <v>122</v>
      </c>
    </row>
    <row r="13" spans="1:25">
      <c r="A13" s="217" t="str">
        <f t="shared" si="0"/>
        <v>Report</v>
      </c>
      <c r="B13" s="194">
        <v>100293</v>
      </c>
      <c r="C13">
        <v>2046296</v>
      </c>
      <c r="D13" t="s">
        <v>1108</v>
      </c>
      <c r="E13" t="s">
        <v>533</v>
      </c>
      <c r="F13">
        <v>1628</v>
      </c>
      <c r="G13" t="s">
        <v>26</v>
      </c>
      <c r="H13" s="27" t="s">
        <v>26</v>
      </c>
      <c r="I13" t="s">
        <v>573</v>
      </c>
      <c r="J13" t="s">
        <v>574</v>
      </c>
      <c r="K13" s="212" t="s">
        <v>1109</v>
      </c>
      <c r="L13" s="212" t="s">
        <v>130</v>
      </c>
      <c r="M13" s="212" t="s">
        <v>122</v>
      </c>
      <c r="N13" s="221" t="s">
        <v>1110</v>
      </c>
      <c r="O13" s="3">
        <v>42157</v>
      </c>
      <c r="P13" s="3">
        <v>42159</v>
      </c>
      <c r="Q13" s="3">
        <v>42389</v>
      </c>
      <c r="R13" s="27" t="s">
        <v>88</v>
      </c>
      <c r="S13">
        <v>4</v>
      </c>
      <c r="T13" s="3" t="s">
        <v>1111</v>
      </c>
      <c r="U13" s="3">
        <v>40946</v>
      </c>
      <c r="V13" s="3">
        <v>40947</v>
      </c>
      <c r="W13" s="3">
        <v>41236</v>
      </c>
      <c r="X13">
        <v>2</v>
      </c>
      <c r="Y13" t="s">
        <v>122</v>
      </c>
    </row>
    <row r="14" spans="1:25">
      <c r="A14" s="217" t="str">
        <f t="shared" si="0"/>
        <v>Report</v>
      </c>
      <c r="B14" s="194">
        <v>100294</v>
      </c>
      <c r="C14">
        <v>2046331</v>
      </c>
      <c r="D14" t="s">
        <v>1538</v>
      </c>
      <c r="E14" t="s">
        <v>533</v>
      </c>
      <c r="F14">
        <v>543</v>
      </c>
      <c r="G14" t="s">
        <v>26</v>
      </c>
      <c r="H14" s="27" t="s">
        <v>26</v>
      </c>
      <c r="I14" t="s">
        <v>573</v>
      </c>
      <c r="J14" t="s">
        <v>574</v>
      </c>
      <c r="K14" s="212" t="s">
        <v>1539</v>
      </c>
      <c r="L14" s="212" t="s">
        <v>223</v>
      </c>
      <c r="M14" s="212" t="s">
        <v>122</v>
      </c>
      <c r="N14" s="221" t="s">
        <v>1540</v>
      </c>
      <c r="O14" s="3">
        <v>41947</v>
      </c>
      <c r="P14" s="3">
        <v>41949</v>
      </c>
      <c r="Q14" s="3">
        <v>41978</v>
      </c>
      <c r="R14" s="27" t="s">
        <v>88</v>
      </c>
      <c r="S14">
        <v>2</v>
      </c>
      <c r="T14" s="3" t="s">
        <v>1541</v>
      </c>
      <c r="U14" s="3">
        <v>40469</v>
      </c>
      <c r="V14" s="3">
        <v>40470</v>
      </c>
      <c r="W14" s="3">
        <v>40491</v>
      </c>
      <c r="X14">
        <v>3</v>
      </c>
      <c r="Y14" t="s">
        <v>122</v>
      </c>
    </row>
    <row r="15" spans="1:25">
      <c r="A15" s="217" t="str">
        <f t="shared" si="0"/>
        <v>Report</v>
      </c>
      <c r="B15" s="194">
        <v>100295</v>
      </c>
      <c r="C15">
        <v>2046337</v>
      </c>
      <c r="D15" t="s">
        <v>572</v>
      </c>
      <c r="E15" t="s">
        <v>533</v>
      </c>
      <c r="F15">
        <v>484</v>
      </c>
      <c r="G15" t="s">
        <v>26</v>
      </c>
      <c r="H15" s="27" t="s">
        <v>26</v>
      </c>
      <c r="I15" t="s">
        <v>573</v>
      </c>
      <c r="J15" t="s">
        <v>574</v>
      </c>
      <c r="K15" s="212" t="s">
        <v>575</v>
      </c>
      <c r="L15" s="212" t="s">
        <v>223</v>
      </c>
      <c r="M15" s="212" t="s">
        <v>122</v>
      </c>
      <c r="N15" s="221" t="s">
        <v>576</v>
      </c>
      <c r="O15" s="3">
        <v>41562</v>
      </c>
      <c r="P15" s="3">
        <v>41564</v>
      </c>
      <c r="Q15" s="3">
        <v>41585</v>
      </c>
      <c r="R15" s="27" t="s">
        <v>88</v>
      </c>
      <c r="S15">
        <v>2</v>
      </c>
      <c r="T15" s="3" t="s">
        <v>577</v>
      </c>
      <c r="U15" s="3">
        <v>40245</v>
      </c>
      <c r="V15" s="3">
        <v>40246</v>
      </c>
      <c r="W15" s="3">
        <v>40267</v>
      </c>
      <c r="X15">
        <v>2</v>
      </c>
      <c r="Y15" t="s">
        <v>122</v>
      </c>
    </row>
    <row r="16" spans="1:25">
      <c r="A16" s="217" t="str">
        <f t="shared" si="0"/>
        <v>Report</v>
      </c>
      <c r="B16" s="194">
        <v>100296</v>
      </c>
      <c r="C16">
        <v>2046377</v>
      </c>
      <c r="D16" t="s">
        <v>1555</v>
      </c>
      <c r="E16" t="s">
        <v>533</v>
      </c>
      <c r="F16">
        <v>263</v>
      </c>
      <c r="G16" t="s">
        <v>26</v>
      </c>
      <c r="H16" s="27" t="s">
        <v>26</v>
      </c>
      <c r="I16" t="s">
        <v>573</v>
      </c>
      <c r="J16" t="s">
        <v>574</v>
      </c>
      <c r="K16" s="212" t="s">
        <v>1556</v>
      </c>
      <c r="L16" s="212" t="s">
        <v>223</v>
      </c>
      <c r="M16" s="212" t="s">
        <v>122</v>
      </c>
      <c r="N16" s="221" t="s">
        <v>1557</v>
      </c>
      <c r="O16" s="3">
        <v>41800</v>
      </c>
      <c r="P16" s="3">
        <v>41802</v>
      </c>
      <c r="Q16" s="3">
        <v>41881</v>
      </c>
      <c r="R16" s="27" t="s">
        <v>88</v>
      </c>
      <c r="S16">
        <v>4</v>
      </c>
      <c r="T16" s="3" t="s">
        <v>1558</v>
      </c>
      <c r="U16" s="3">
        <v>40563</v>
      </c>
      <c r="V16" s="3">
        <v>40563</v>
      </c>
      <c r="W16" s="3">
        <v>40738</v>
      </c>
      <c r="X16">
        <v>4</v>
      </c>
      <c r="Y16" t="s">
        <v>122</v>
      </c>
    </row>
    <row r="17" spans="1:25">
      <c r="A17" s="217" t="str">
        <f t="shared" si="0"/>
        <v>Report</v>
      </c>
      <c r="B17" s="194">
        <v>100298</v>
      </c>
      <c r="C17">
        <v>2046385</v>
      </c>
      <c r="D17" t="s">
        <v>1551</v>
      </c>
      <c r="E17" t="s">
        <v>533</v>
      </c>
      <c r="F17">
        <v>272</v>
      </c>
      <c r="G17" t="s">
        <v>26</v>
      </c>
      <c r="H17" s="27" t="s">
        <v>26</v>
      </c>
      <c r="I17" t="s">
        <v>573</v>
      </c>
      <c r="J17" t="s">
        <v>574</v>
      </c>
      <c r="K17" s="212" t="s">
        <v>1552</v>
      </c>
      <c r="L17" s="212" t="s">
        <v>223</v>
      </c>
      <c r="M17" s="212" t="s">
        <v>122</v>
      </c>
      <c r="N17" s="221" t="s">
        <v>1553</v>
      </c>
      <c r="O17" s="3">
        <v>42178</v>
      </c>
      <c r="P17" s="3">
        <v>42180</v>
      </c>
      <c r="Q17" s="3">
        <v>42340</v>
      </c>
      <c r="R17" s="27" t="s">
        <v>88</v>
      </c>
      <c r="S17">
        <v>4</v>
      </c>
      <c r="T17" s="3" t="s">
        <v>1554</v>
      </c>
      <c r="U17" s="3">
        <v>40673</v>
      </c>
      <c r="V17" s="3">
        <v>40673</v>
      </c>
      <c r="W17" s="3">
        <v>40694</v>
      </c>
      <c r="X17">
        <v>2</v>
      </c>
      <c r="Y17" t="s">
        <v>122</v>
      </c>
    </row>
    <row r="18" spans="1:25">
      <c r="A18" s="217" t="str">
        <f t="shared" si="0"/>
        <v>Report</v>
      </c>
      <c r="B18" s="194">
        <v>100299</v>
      </c>
      <c r="C18">
        <v>2046387</v>
      </c>
      <c r="D18" t="s">
        <v>1658</v>
      </c>
      <c r="E18" t="s">
        <v>533</v>
      </c>
      <c r="F18">
        <v>180</v>
      </c>
      <c r="G18" t="s">
        <v>26</v>
      </c>
      <c r="H18" s="27" t="s">
        <v>26</v>
      </c>
      <c r="I18" t="s">
        <v>573</v>
      </c>
      <c r="J18" t="s">
        <v>574</v>
      </c>
      <c r="K18" s="212" t="s">
        <v>1659</v>
      </c>
      <c r="L18" s="212" t="s">
        <v>223</v>
      </c>
      <c r="M18" s="212" t="s">
        <v>122</v>
      </c>
      <c r="N18" s="221" t="s">
        <v>1660</v>
      </c>
      <c r="O18" s="3">
        <v>41961</v>
      </c>
      <c r="P18" s="3">
        <v>41963</v>
      </c>
      <c r="Q18" s="3">
        <v>42168</v>
      </c>
      <c r="R18" s="27" t="s">
        <v>88</v>
      </c>
      <c r="S18">
        <v>4</v>
      </c>
      <c r="T18" s="3" t="s">
        <v>1661</v>
      </c>
      <c r="U18" s="3">
        <v>40736</v>
      </c>
      <c r="V18" s="3">
        <v>40737</v>
      </c>
      <c r="W18" s="3">
        <v>40791</v>
      </c>
      <c r="X18">
        <v>2</v>
      </c>
      <c r="Y18" t="s">
        <v>122</v>
      </c>
    </row>
    <row r="19" spans="1:25">
      <c r="A19" s="217" t="str">
        <f t="shared" si="0"/>
        <v>Report</v>
      </c>
      <c r="B19" s="194">
        <v>100300</v>
      </c>
      <c r="C19">
        <v>2046388</v>
      </c>
      <c r="D19" t="s">
        <v>2258</v>
      </c>
      <c r="E19" t="s">
        <v>533</v>
      </c>
      <c r="F19">
        <v>183</v>
      </c>
      <c r="G19" t="s">
        <v>26</v>
      </c>
      <c r="H19" s="27" t="s">
        <v>26</v>
      </c>
      <c r="I19" t="s">
        <v>573</v>
      </c>
      <c r="J19" t="s">
        <v>574</v>
      </c>
      <c r="K19" s="212" t="s">
        <v>2259</v>
      </c>
      <c r="L19" s="212" t="s">
        <v>130</v>
      </c>
      <c r="M19" s="212" t="s">
        <v>122</v>
      </c>
      <c r="N19" s="221" t="s">
        <v>2260</v>
      </c>
      <c r="O19" s="3">
        <v>40513</v>
      </c>
      <c r="P19" s="3">
        <v>40514</v>
      </c>
      <c r="Q19" s="3">
        <v>40535</v>
      </c>
      <c r="R19" s="27" t="s">
        <v>88</v>
      </c>
      <c r="S19">
        <v>2</v>
      </c>
      <c r="T19" t="s">
        <v>2261</v>
      </c>
      <c r="U19" s="3">
        <v>39149</v>
      </c>
      <c r="V19" s="3">
        <v>39150</v>
      </c>
      <c r="W19" s="3">
        <v>39174</v>
      </c>
      <c r="X19">
        <v>2</v>
      </c>
      <c r="Y19" t="s">
        <v>122</v>
      </c>
    </row>
    <row r="20" spans="1:25">
      <c r="A20" s="217" t="str">
        <f t="shared" si="0"/>
        <v>Report</v>
      </c>
      <c r="B20" s="194">
        <v>100301</v>
      </c>
      <c r="C20">
        <v>2046389</v>
      </c>
      <c r="D20" t="s">
        <v>2089</v>
      </c>
      <c r="E20" t="s">
        <v>533</v>
      </c>
      <c r="F20">
        <v>24</v>
      </c>
      <c r="G20" t="s">
        <v>26</v>
      </c>
      <c r="H20" s="27" t="s">
        <v>26</v>
      </c>
      <c r="I20" t="s">
        <v>573</v>
      </c>
      <c r="J20" t="s">
        <v>929</v>
      </c>
      <c r="K20" s="212" t="s">
        <v>2090</v>
      </c>
      <c r="L20" s="212" t="s">
        <v>130</v>
      </c>
      <c r="M20" s="212" t="s">
        <v>122</v>
      </c>
      <c r="N20" s="221" t="s">
        <v>2091</v>
      </c>
      <c r="O20" s="3">
        <v>41309</v>
      </c>
      <c r="P20" s="3">
        <v>41311</v>
      </c>
      <c r="Q20" s="3">
        <v>41333</v>
      </c>
      <c r="R20" s="27" t="s">
        <v>88</v>
      </c>
      <c r="S20">
        <v>2</v>
      </c>
      <c r="T20" s="3" t="s">
        <v>2092</v>
      </c>
      <c r="U20" s="3">
        <v>40100</v>
      </c>
      <c r="V20" s="3">
        <v>40100</v>
      </c>
      <c r="W20" s="3">
        <v>40134</v>
      </c>
      <c r="X20">
        <v>2</v>
      </c>
      <c r="Y20" t="s">
        <v>122</v>
      </c>
    </row>
    <row r="21" spans="1:25">
      <c r="A21" s="217" t="str">
        <f t="shared" si="0"/>
        <v>Report</v>
      </c>
      <c r="B21" s="194">
        <v>100303</v>
      </c>
      <c r="C21">
        <v>2116385</v>
      </c>
      <c r="D21" t="s">
        <v>1515</v>
      </c>
      <c r="E21" t="s">
        <v>533</v>
      </c>
      <c r="F21">
        <v>323</v>
      </c>
      <c r="G21" t="s">
        <v>26</v>
      </c>
      <c r="H21" s="27" t="s">
        <v>26</v>
      </c>
      <c r="I21" t="s">
        <v>553</v>
      </c>
      <c r="J21" t="s">
        <v>1207</v>
      </c>
      <c r="K21" s="212" t="s">
        <v>1516</v>
      </c>
      <c r="L21" s="212" t="s">
        <v>223</v>
      </c>
      <c r="M21" s="212" t="s">
        <v>122</v>
      </c>
      <c r="N21" s="221" t="s">
        <v>1517</v>
      </c>
      <c r="O21" s="3">
        <v>40626</v>
      </c>
      <c r="P21" s="3">
        <v>40626</v>
      </c>
      <c r="Q21" s="3">
        <v>40666</v>
      </c>
      <c r="R21" s="27" t="s">
        <v>907</v>
      </c>
      <c r="S21">
        <v>2</v>
      </c>
      <c r="T21" s="3" t="s">
        <v>1518</v>
      </c>
      <c r="U21" s="3">
        <v>39464</v>
      </c>
      <c r="V21" s="3">
        <v>39465</v>
      </c>
      <c r="W21" s="3">
        <v>39486</v>
      </c>
      <c r="X21">
        <v>2</v>
      </c>
      <c r="Y21" t="s">
        <v>122</v>
      </c>
    </row>
    <row r="22" spans="1:25">
      <c r="A22" s="217" t="str">
        <f t="shared" si="0"/>
        <v>Report</v>
      </c>
      <c r="B22" s="194">
        <v>100371</v>
      </c>
      <c r="C22">
        <v>2056359</v>
      </c>
      <c r="D22" t="s">
        <v>1976</v>
      </c>
      <c r="E22" t="s">
        <v>533</v>
      </c>
      <c r="F22">
        <v>259</v>
      </c>
      <c r="G22" t="s">
        <v>26</v>
      </c>
      <c r="H22" s="27" t="s">
        <v>26</v>
      </c>
      <c r="I22" t="s">
        <v>1095</v>
      </c>
      <c r="J22" t="s">
        <v>638</v>
      </c>
      <c r="K22" s="212" t="s">
        <v>1977</v>
      </c>
      <c r="L22" s="212" t="s">
        <v>223</v>
      </c>
      <c r="M22" s="212" t="s">
        <v>122</v>
      </c>
      <c r="N22" s="221" t="s">
        <v>1978</v>
      </c>
      <c r="O22" s="3">
        <v>40828</v>
      </c>
      <c r="P22" s="3">
        <v>40829</v>
      </c>
      <c r="Q22" s="3">
        <v>40857</v>
      </c>
      <c r="R22" s="27" t="s">
        <v>88</v>
      </c>
      <c r="S22">
        <v>1</v>
      </c>
      <c r="T22" t="s">
        <v>1979</v>
      </c>
      <c r="U22" s="3">
        <v>39609</v>
      </c>
      <c r="V22" s="3">
        <v>39610</v>
      </c>
      <c r="W22" s="3">
        <v>39630</v>
      </c>
      <c r="X22">
        <v>2</v>
      </c>
      <c r="Y22" t="s">
        <v>122</v>
      </c>
    </row>
    <row r="23" spans="1:25">
      <c r="A23" s="217" t="str">
        <f t="shared" si="0"/>
        <v>Report</v>
      </c>
      <c r="B23" s="194">
        <v>100372</v>
      </c>
      <c r="C23">
        <v>2056382</v>
      </c>
      <c r="D23" t="s">
        <v>1094</v>
      </c>
      <c r="E23" t="s">
        <v>533</v>
      </c>
      <c r="F23">
        <v>57</v>
      </c>
      <c r="G23" t="s">
        <v>26</v>
      </c>
      <c r="H23" s="27" t="s">
        <v>26</v>
      </c>
      <c r="I23" t="s">
        <v>1095</v>
      </c>
      <c r="J23" t="s">
        <v>1096</v>
      </c>
      <c r="K23" s="212" t="s">
        <v>1097</v>
      </c>
      <c r="L23" s="212" t="s">
        <v>223</v>
      </c>
      <c r="M23" s="212" t="s">
        <v>122</v>
      </c>
      <c r="N23" s="221" t="s">
        <v>1098</v>
      </c>
      <c r="O23" s="3">
        <v>41772</v>
      </c>
      <c r="P23" s="3">
        <v>41774</v>
      </c>
      <c r="Q23" s="3">
        <v>41842</v>
      </c>
      <c r="R23" s="27" t="s">
        <v>88</v>
      </c>
      <c r="S23">
        <v>4</v>
      </c>
      <c r="T23" s="3" t="s">
        <v>1099</v>
      </c>
      <c r="U23" s="3">
        <v>40582</v>
      </c>
      <c r="V23" s="3">
        <v>40583</v>
      </c>
      <c r="W23" s="3">
        <v>40634</v>
      </c>
      <c r="X23">
        <v>2</v>
      </c>
      <c r="Y23" t="s">
        <v>122</v>
      </c>
    </row>
    <row r="24" spans="1:25">
      <c r="A24" s="217" t="str">
        <f t="shared" si="0"/>
        <v>Report</v>
      </c>
      <c r="B24" s="194">
        <v>100375</v>
      </c>
      <c r="C24">
        <v>2056386</v>
      </c>
      <c r="D24" t="s">
        <v>1434</v>
      </c>
      <c r="E24" t="s">
        <v>533</v>
      </c>
      <c r="F24">
        <v>130</v>
      </c>
      <c r="G24" t="s">
        <v>26</v>
      </c>
      <c r="H24" s="27" t="s">
        <v>26</v>
      </c>
      <c r="I24" t="s">
        <v>1095</v>
      </c>
      <c r="J24" t="s">
        <v>1096</v>
      </c>
      <c r="K24" s="212" t="s">
        <v>1435</v>
      </c>
      <c r="L24" s="212" t="s">
        <v>223</v>
      </c>
      <c r="M24" s="212" t="s">
        <v>122</v>
      </c>
      <c r="N24" s="221" t="s">
        <v>1436</v>
      </c>
      <c r="O24" s="3">
        <v>40108</v>
      </c>
      <c r="P24" s="3">
        <v>40108</v>
      </c>
      <c r="Q24" s="3">
        <v>40194</v>
      </c>
      <c r="R24" s="27" t="s">
        <v>907</v>
      </c>
      <c r="S24">
        <v>1</v>
      </c>
      <c r="T24" t="s">
        <v>1437</v>
      </c>
      <c r="U24" s="3">
        <v>39107</v>
      </c>
      <c r="V24" s="3">
        <v>39108</v>
      </c>
      <c r="W24" s="3">
        <v>39129</v>
      </c>
      <c r="X24">
        <v>2</v>
      </c>
      <c r="Y24" t="s">
        <v>122</v>
      </c>
    </row>
    <row r="25" spans="1:25">
      <c r="A25" s="217" t="str">
        <f t="shared" si="0"/>
        <v>Report</v>
      </c>
      <c r="B25" s="194">
        <v>100376</v>
      </c>
      <c r="C25">
        <v>2056387</v>
      </c>
      <c r="D25" t="s">
        <v>3946</v>
      </c>
      <c r="E25" t="s">
        <v>533</v>
      </c>
      <c r="F25">
        <v>73</v>
      </c>
      <c r="G25" t="s">
        <v>26</v>
      </c>
      <c r="H25" s="27" t="s">
        <v>26</v>
      </c>
      <c r="I25" t="s">
        <v>1095</v>
      </c>
      <c r="J25" t="s">
        <v>638</v>
      </c>
      <c r="K25" s="212" t="s">
        <v>3947</v>
      </c>
      <c r="L25" s="212" t="s">
        <v>223</v>
      </c>
      <c r="M25" s="212" t="s">
        <v>122</v>
      </c>
      <c r="N25" s="221" t="s">
        <v>3948</v>
      </c>
      <c r="O25" s="3">
        <v>41905</v>
      </c>
      <c r="P25" s="3">
        <v>41907</v>
      </c>
      <c r="Q25" s="3">
        <v>41949</v>
      </c>
      <c r="R25" s="27" t="s">
        <v>88</v>
      </c>
      <c r="S25">
        <v>2</v>
      </c>
      <c r="T25" s="3" t="s">
        <v>3949</v>
      </c>
      <c r="U25" s="3">
        <v>39721</v>
      </c>
      <c r="V25" s="3">
        <v>39721</v>
      </c>
      <c r="W25" s="3">
        <v>39757</v>
      </c>
      <c r="X25">
        <v>1</v>
      </c>
      <c r="Y25" t="s">
        <v>122</v>
      </c>
    </row>
    <row r="26" spans="1:25">
      <c r="A26" s="217" t="str">
        <f t="shared" si="0"/>
        <v>Report</v>
      </c>
      <c r="B26" s="194">
        <v>100462</v>
      </c>
      <c r="C26">
        <v>2066299</v>
      </c>
      <c r="D26" t="s">
        <v>2793</v>
      </c>
      <c r="E26" t="s">
        <v>533</v>
      </c>
      <c r="F26">
        <v>121</v>
      </c>
      <c r="G26" t="s">
        <v>26</v>
      </c>
      <c r="H26" s="27" t="s">
        <v>26</v>
      </c>
      <c r="I26" t="s">
        <v>1964</v>
      </c>
      <c r="J26" t="s">
        <v>1965</v>
      </c>
      <c r="K26" s="212" t="s">
        <v>2794</v>
      </c>
      <c r="L26" s="212" t="s">
        <v>223</v>
      </c>
      <c r="M26" s="212" t="s">
        <v>122</v>
      </c>
      <c r="N26" s="221" t="s">
        <v>2795</v>
      </c>
      <c r="O26" s="3">
        <v>42073</v>
      </c>
      <c r="P26" s="3">
        <v>42075</v>
      </c>
      <c r="Q26" s="3">
        <v>42144</v>
      </c>
      <c r="R26" s="27" t="s">
        <v>88</v>
      </c>
      <c r="S26">
        <v>2</v>
      </c>
      <c r="T26" s="3" t="s">
        <v>2796</v>
      </c>
      <c r="U26" s="3">
        <v>40856</v>
      </c>
      <c r="V26" s="3">
        <v>40857</v>
      </c>
      <c r="W26" s="3">
        <v>40878</v>
      </c>
      <c r="X26">
        <v>2</v>
      </c>
      <c r="Y26" t="s">
        <v>122</v>
      </c>
    </row>
    <row r="27" spans="1:25">
      <c r="A27" s="217" t="str">
        <f t="shared" si="0"/>
        <v>Report</v>
      </c>
      <c r="B27" s="194">
        <v>100516</v>
      </c>
      <c r="C27">
        <v>2076104</v>
      </c>
      <c r="D27" t="s">
        <v>2247</v>
      </c>
      <c r="E27" t="s">
        <v>533</v>
      </c>
      <c r="F27">
        <v>98</v>
      </c>
      <c r="G27" t="s">
        <v>26</v>
      </c>
      <c r="H27" s="27" t="s">
        <v>26</v>
      </c>
      <c r="I27" t="s">
        <v>996</v>
      </c>
      <c r="J27" t="s">
        <v>997</v>
      </c>
      <c r="K27" s="212" t="s">
        <v>2248</v>
      </c>
      <c r="L27" s="212" t="s">
        <v>223</v>
      </c>
      <c r="M27" s="212" t="s">
        <v>122</v>
      </c>
      <c r="N27" s="221" t="s">
        <v>2249</v>
      </c>
      <c r="O27" s="3">
        <v>41408</v>
      </c>
      <c r="P27" s="3">
        <v>41410</v>
      </c>
      <c r="Q27" s="3">
        <v>41457</v>
      </c>
      <c r="R27" s="27" t="s">
        <v>88</v>
      </c>
      <c r="S27">
        <v>2</v>
      </c>
      <c r="T27" s="3" t="s">
        <v>2250</v>
      </c>
      <c r="U27" s="3">
        <v>40192</v>
      </c>
      <c r="V27" s="3">
        <v>40192</v>
      </c>
      <c r="W27" s="3">
        <v>40213</v>
      </c>
      <c r="X27">
        <v>1</v>
      </c>
      <c r="Y27" t="s">
        <v>122</v>
      </c>
    </row>
    <row r="28" spans="1:25">
      <c r="A28" s="217" t="str">
        <f t="shared" si="0"/>
        <v>Report</v>
      </c>
      <c r="B28" s="194">
        <v>100518</v>
      </c>
      <c r="C28">
        <v>2076188</v>
      </c>
      <c r="D28" t="s">
        <v>396</v>
      </c>
      <c r="E28" t="s">
        <v>533</v>
      </c>
      <c r="F28">
        <v>830</v>
      </c>
      <c r="G28" t="s">
        <v>26</v>
      </c>
      <c r="H28" s="27" t="s">
        <v>26</v>
      </c>
      <c r="I28" t="s">
        <v>996</v>
      </c>
      <c r="J28" t="s">
        <v>997</v>
      </c>
      <c r="K28" s="212" t="s">
        <v>3912</v>
      </c>
      <c r="L28" s="212" t="s">
        <v>223</v>
      </c>
      <c r="M28" s="212" t="s">
        <v>122</v>
      </c>
      <c r="N28" s="221" t="s">
        <v>3913</v>
      </c>
      <c r="O28" s="3">
        <v>41975</v>
      </c>
      <c r="P28" s="3">
        <v>41977</v>
      </c>
      <c r="Q28" s="3">
        <v>42168</v>
      </c>
      <c r="R28" s="27" t="s">
        <v>88</v>
      </c>
      <c r="S28">
        <v>4</v>
      </c>
      <c r="T28" s="3" t="s">
        <v>3914</v>
      </c>
      <c r="U28" s="3">
        <v>41248</v>
      </c>
      <c r="V28" s="3">
        <v>41249</v>
      </c>
      <c r="W28" s="3">
        <v>41285</v>
      </c>
      <c r="X28">
        <v>2</v>
      </c>
      <c r="Y28" t="s">
        <v>122</v>
      </c>
    </row>
    <row r="29" spans="1:25">
      <c r="A29" s="217" t="str">
        <f t="shared" si="0"/>
        <v>Report</v>
      </c>
      <c r="B29" s="194">
        <v>100524</v>
      </c>
      <c r="C29">
        <v>2076241</v>
      </c>
      <c r="D29" t="s">
        <v>3255</v>
      </c>
      <c r="E29" t="s">
        <v>533</v>
      </c>
      <c r="F29">
        <v>71</v>
      </c>
      <c r="G29" t="s">
        <v>26</v>
      </c>
      <c r="H29" s="27" t="s">
        <v>26</v>
      </c>
      <c r="I29" t="s">
        <v>996</v>
      </c>
      <c r="J29" t="s">
        <v>997</v>
      </c>
      <c r="K29" s="212" t="s">
        <v>3256</v>
      </c>
      <c r="L29" s="212" t="s">
        <v>223</v>
      </c>
      <c r="M29" s="212" t="s">
        <v>122</v>
      </c>
      <c r="N29" s="221" t="s">
        <v>3257</v>
      </c>
      <c r="O29" s="3">
        <v>41717</v>
      </c>
      <c r="P29" s="3">
        <v>41719</v>
      </c>
      <c r="Q29" s="3">
        <v>41754</v>
      </c>
      <c r="R29" s="27" t="s">
        <v>88</v>
      </c>
      <c r="S29">
        <v>2</v>
      </c>
      <c r="T29" t="s">
        <v>3258</v>
      </c>
      <c r="U29" s="3">
        <v>40605</v>
      </c>
      <c r="V29" s="3">
        <v>40606</v>
      </c>
      <c r="W29" s="3">
        <v>40634</v>
      </c>
      <c r="X29">
        <v>2</v>
      </c>
      <c r="Y29" t="s">
        <v>122</v>
      </c>
    </row>
    <row r="30" spans="1:25">
      <c r="A30" s="217" t="str">
        <f t="shared" si="0"/>
        <v>Report</v>
      </c>
      <c r="B30" s="194">
        <v>100526</v>
      </c>
      <c r="C30">
        <v>2076262</v>
      </c>
      <c r="D30" t="s">
        <v>3251</v>
      </c>
      <c r="E30" t="s">
        <v>533</v>
      </c>
      <c r="F30">
        <v>296</v>
      </c>
      <c r="G30" t="s">
        <v>26</v>
      </c>
      <c r="H30" s="27" t="s">
        <v>26</v>
      </c>
      <c r="I30" t="s">
        <v>996</v>
      </c>
      <c r="J30" t="s">
        <v>997</v>
      </c>
      <c r="K30" s="212" t="s">
        <v>3252</v>
      </c>
      <c r="L30" s="212" t="s">
        <v>130</v>
      </c>
      <c r="M30" s="212" t="s">
        <v>122</v>
      </c>
      <c r="N30" s="221" t="s">
        <v>3253</v>
      </c>
      <c r="O30" s="3">
        <v>40974</v>
      </c>
      <c r="P30" s="3">
        <v>40975</v>
      </c>
      <c r="Q30" s="3">
        <v>41241</v>
      </c>
      <c r="R30" s="27" t="s">
        <v>88</v>
      </c>
      <c r="S30">
        <v>1</v>
      </c>
      <c r="T30" s="3" t="s">
        <v>3254</v>
      </c>
      <c r="U30" s="3">
        <v>39560</v>
      </c>
      <c r="V30" s="3">
        <v>39561</v>
      </c>
      <c r="W30" s="3">
        <v>39581</v>
      </c>
      <c r="X30">
        <v>2</v>
      </c>
      <c r="Y30" t="s">
        <v>122</v>
      </c>
    </row>
    <row r="31" spans="1:25">
      <c r="A31" s="217" t="str">
        <f t="shared" si="0"/>
        <v>Report</v>
      </c>
      <c r="B31" s="194">
        <v>100530</v>
      </c>
      <c r="C31">
        <v>2126401</v>
      </c>
      <c r="D31" t="s">
        <v>1584</v>
      </c>
      <c r="E31" t="s">
        <v>533</v>
      </c>
      <c r="F31">
        <v>546</v>
      </c>
      <c r="G31" t="s">
        <v>26</v>
      </c>
      <c r="H31" s="27" t="s">
        <v>26</v>
      </c>
      <c r="I31" t="s">
        <v>272</v>
      </c>
      <c r="J31" t="s">
        <v>273</v>
      </c>
      <c r="K31" s="212" t="s">
        <v>1585</v>
      </c>
      <c r="L31" s="212" t="s">
        <v>223</v>
      </c>
      <c r="M31" s="212" t="s">
        <v>122</v>
      </c>
      <c r="N31" s="221" t="s">
        <v>1586</v>
      </c>
      <c r="O31" s="3">
        <v>41779</v>
      </c>
      <c r="P31" s="3">
        <v>41781</v>
      </c>
      <c r="Q31" s="3">
        <v>41801</v>
      </c>
      <c r="R31" s="27" t="s">
        <v>88</v>
      </c>
      <c r="S31">
        <v>1</v>
      </c>
      <c r="T31" s="3" t="s">
        <v>1587</v>
      </c>
      <c r="U31" s="3">
        <v>39787</v>
      </c>
      <c r="V31" s="3">
        <v>39787</v>
      </c>
      <c r="W31" s="3">
        <v>39825</v>
      </c>
      <c r="X31">
        <v>1</v>
      </c>
      <c r="Y31" t="s">
        <v>122</v>
      </c>
    </row>
    <row r="32" spans="1:25">
      <c r="A32" s="217" t="str">
        <f t="shared" si="0"/>
        <v>Report</v>
      </c>
      <c r="B32" s="194">
        <v>100532</v>
      </c>
      <c r="C32">
        <v>2076305</v>
      </c>
      <c r="D32" t="s">
        <v>2855</v>
      </c>
      <c r="E32" t="s">
        <v>533</v>
      </c>
      <c r="F32">
        <v>467</v>
      </c>
      <c r="G32" t="s">
        <v>26</v>
      </c>
      <c r="H32" s="27" t="s">
        <v>26</v>
      </c>
      <c r="I32" t="s">
        <v>996</v>
      </c>
      <c r="J32" t="s">
        <v>997</v>
      </c>
      <c r="K32" s="212" t="s">
        <v>2856</v>
      </c>
      <c r="L32" s="212" t="s">
        <v>130</v>
      </c>
      <c r="M32" s="212" t="s">
        <v>122</v>
      </c>
      <c r="N32" s="221" t="s">
        <v>2857</v>
      </c>
      <c r="O32" s="3">
        <v>41604</v>
      </c>
      <c r="P32" s="3">
        <v>41606</v>
      </c>
      <c r="Q32" s="3">
        <v>41626</v>
      </c>
      <c r="R32" s="27" t="s">
        <v>88</v>
      </c>
      <c r="S32">
        <v>2</v>
      </c>
      <c r="T32" s="3" t="s">
        <v>2858</v>
      </c>
      <c r="U32" s="3">
        <v>40198</v>
      </c>
      <c r="V32" s="3">
        <v>40199</v>
      </c>
      <c r="W32" s="3">
        <v>40298</v>
      </c>
      <c r="X32">
        <v>2</v>
      </c>
      <c r="Y32" t="s">
        <v>122</v>
      </c>
    </row>
    <row r="33" spans="1:25">
      <c r="A33" s="217" t="str">
        <f t="shared" si="0"/>
        <v>Report</v>
      </c>
      <c r="B33" s="194">
        <v>100534</v>
      </c>
      <c r="C33">
        <v>2076317</v>
      </c>
      <c r="D33" t="s">
        <v>3202</v>
      </c>
      <c r="E33" t="s">
        <v>533</v>
      </c>
      <c r="F33">
        <v>390</v>
      </c>
      <c r="G33" t="s">
        <v>26</v>
      </c>
      <c r="H33" s="27" t="s">
        <v>26</v>
      </c>
      <c r="I33" t="s">
        <v>996</v>
      </c>
      <c r="J33" t="s">
        <v>997</v>
      </c>
      <c r="K33" s="212" t="s">
        <v>3203</v>
      </c>
      <c r="L33" s="212" t="s">
        <v>223</v>
      </c>
      <c r="M33" s="212" t="s">
        <v>122</v>
      </c>
      <c r="N33" s="221" t="s">
        <v>3204</v>
      </c>
      <c r="O33" s="3">
        <v>40722</v>
      </c>
      <c r="P33" s="3">
        <v>40722</v>
      </c>
      <c r="Q33" s="3">
        <v>40746</v>
      </c>
      <c r="R33" s="27" t="s">
        <v>907</v>
      </c>
      <c r="S33">
        <v>1</v>
      </c>
      <c r="T33" t="s">
        <v>3205</v>
      </c>
      <c r="U33" s="3">
        <v>39503</v>
      </c>
      <c r="V33" s="3">
        <v>39504</v>
      </c>
      <c r="W33" s="3">
        <v>39532</v>
      </c>
      <c r="X33">
        <v>1</v>
      </c>
      <c r="Y33" t="s">
        <v>122</v>
      </c>
    </row>
    <row r="34" spans="1:25">
      <c r="A34" s="217" t="str">
        <f t="shared" si="0"/>
        <v>Report</v>
      </c>
      <c r="B34" s="194">
        <v>100537</v>
      </c>
      <c r="C34">
        <v>2076348</v>
      </c>
      <c r="D34" t="s">
        <v>2755</v>
      </c>
      <c r="E34" t="s">
        <v>533</v>
      </c>
      <c r="F34">
        <v>268</v>
      </c>
      <c r="G34" t="s">
        <v>26</v>
      </c>
      <c r="H34" s="27" t="s">
        <v>26</v>
      </c>
      <c r="I34" t="s">
        <v>996</v>
      </c>
      <c r="J34" t="s">
        <v>997</v>
      </c>
      <c r="K34" s="212" t="s">
        <v>2756</v>
      </c>
      <c r="L34" s="212" t="s">
        <v>130</v>
      </c>
      <c r="M34" s="212" t="s">
        <v>122</v>
      </c>
      <c r="N34" s="221" t="s">
        <v>2757</v>
      </c>
      <c r="O34" s="3">
        <v>40513</v>
      </c>
      <c r="P34" s="3">
        <v>40514</v>
      </c>
      <c r="Q34" s="3">
        <v>40555</v>
      </c>
      <c r="R34" s="27" t="s">
        <v>88</v>
      </c>
      <c r="S34">
        <v>1</v>
      </c>
      <c r="T34" s="3" t="s">
        <v>2758</v>
      </c>
      <c r="U34" s="3">
        <v>39401</v>
      </c>
      <c r="V34" s="3">
        <v>39402</v>
      </c>
      <c r="W34" s="3">
        <v>39427</v>
      </c>
      <c r="X34">
        <v>2</v>
      </c>
      <c r="Y34" t="s">
        <v>122</v>
      </c>
    </row>
    <row r="35" spans="1:25">
      <c r="A35" s="217" t="str">
        <f t="shared" si="0"/>
        <v>Report</v>
      </c>
      <c r="B35" s="194">
        <v>100544</v>
      </c>
      <c r="C35">
        <v>2076386</v>
      </c>
      <c r="D35" t="s">
        <v>2800</v>
      </c>
      <c r="E35" t="s">
        <v>533</v>
      </c>
      <c r="F35">
        <v>305</v>
      </c>
      <c r="G35" t="s">
        <v>26</v>
      </c>
      <c r="H35" s="27" t="s">
        <v>26</v>
      </c>
      <c r="I35" t="s">
        <v>996</v>
      </c>
      <c r="J35" t="s">
        <v>997</v>
      </c>
      <c r="K35" s="212" t="s">
        <v>2801</v>
      </c>
      <c r="L35" s="212" t="s">
        <v>130</v>
      </c>
      <c r="M35" s="212" t="s">
        <v>122</v>
      </c>
      <c r="N35" s="221" t="s">
        <v>2802</v>
      </c>
      <c r="O35" s="3">
        <v>41611</v>
      </c>
      <c r="P35" s="3">
        <v>41613</v>
      </c>
      <c r="Q35" s="3">
        <v>41738</v>
      </c>
      <c r="R35" s="27" t="s">
        <v>88</v>
      </c>
      <c r="S35">
        <v>2</v>
      </c>
      <c r="T35" t="s">
        <v>2803</v>
      </c>
      <c r="U35" s="3">
        <v>40463</v>
      </c>
      <c r="V35" s="3">
        <v>40464</v>
      </c>
      <c r="W35" s="3">
        <v>40486</v>
      </c>
      <c r="X35">
        <v>2</v>
      </c>
      <c r="Y35" t="s">
        <v>122</v>
      </c>
    </row>
    <row r="36" spans="1:25">
      <c r="A36" s="217" t="str">
        <f t="shared" si="0"/>
        <v>Report</v>
      </c>
      <c r="B36" s="194">
        <v>100545</v>
      </c>
      <c r="C36">
        <v>2076387</v>
      </c>
      <c r="D36" t="s">
        <v>2043</v>
      </c>
      <c r="E36" t="s">
        <v>533</v>
      </c>
      <c r="F36">
        <v>128</v>
      </c>
      <c r="G36" t="s">
        <v>26</v>
      </c>
      <c r="H36" s="27" t="s">
        <v>26</v>
      </c>
      <c r="I36" t="s">
        <v>996</v>
      </c>
      <c r="J36" t="s">
        <v>997</v>
      </c>
      <c r="K36" s="212" t="s">
        <v>2044</v>
      </c>
      <c r="L36" s="212" t="s">
        <v>223</v>
      </c>
      <c r="M36" s="212" t="s">
        <v>122</v>
      </c>
      <c r="N36" s="221" t="s">
        <v>2045</v>
      </c>
      <c r="O36" s="3">
        <v>40500</v>
      </c>
      <c r="P36" s="3">
        <v>40500</v>
      </c>
      <c r="Q36" s="3">
        <v>40521</v>
      </c>
      <c r="R36" s="27" t="s">
        <v>907</v>
      </c>
      <c r="S36">
        <v>1</v>
      </c>
      <c r="T36" s="3" t="s">
        <v>2046</v>
      </c>
      <c r="U36" s="3">
        <v>39393</v>
      </c>
      <c r="V36" s="3">
        <v>39394</v>
      </c>
      <c r="W36" s="3">
        <v>39416</v>
      </c>
      <c r="X36">
        <v>2</v>
      </c>
      <c r="Y36" t="s">
        <v>122</v>
      </c>
    </row>
    <row r="37" spans="1:25">
      <c r="A37" s="217" t="str">
        <f t="shared" si="0"/>
        <v>Report</v>
      </c>
      <c r="B37" s="194">
        <v>100547</v>
      </c>
      <c r="C37">
        <v>2076391</v>
      </c>
      <c r="D37" t="s">
        <v>1265</v>
      </c>
      <c r="E37" t="s">
        <v>533</v>
      </c>
      <c r="F37">
        <v>3930</v>
      </c>
      <c r="G37" t="s">
        <v>26</v>
      </c>
      <c r="H37" s="27" t="s">
        <v>26</v>
      </c>
      <c r="I37" t="s">
        <v>996</v>
      </c>
      <c r="J37" t="s">
        <v>997</v>
      </c>
      <c r="K37" s="212" t="s">
        <v>1266</v>
      </c>
      <c r="L37" s="212" t="s">
        <v>130</v>
      </c>
      <c r="M37" s="212" t="s">
        <v>122</v>
      </c>
      <c r="N37" s="221" t="s">
        <v>1267</v>
      </c>
      <c r="O37" s="3">
        <v>41241</v>
      </c>
      <c r="P37" s="3">
        <v>41242</v>
      </c>
      <c r="Q37" s="3">
        <v>41263</v>
      </c>
      <c r="R37" s="27" t="s">
        <v>88</v>
      </c>
      <c r="S37">
        <v>2</v>
      </c>
      <c r="T37" s="3" t="s">
        <v>1268</v>
      </c>
      <c r="U37" s="3">
        <v>39904</v>
      </c>
      <c r="V37" s="3">
        <v>39905</v>
      </c>
      <c r="W37" s="3">
        <v>39941</v>
      </c>
      <c r="X37">
        <v>2</v>
      </c>
      <c r="Y37" t="s">
        <v>122</v>
      </c>
    </row>
    <row r="38" spans="1:25">
      <c r="A38" s="217" t="str">
        <f t="shared" si="0"/>
        <v>Report</v>
      </c>
      <c r="B38" s="194">
        <v>100982</v>
      </c>
      <c r="C38">
        <v>2116383</v>
      </c>
      <c r="D38" t="s">
        <v>1269</v>
      </c>
      <c r="E38" t="s">
        <v>533</v>
      </c>
      <c r="F38">
        <v>247</v>
      </c>
      <c r="G38" t="s">
        <v>26</v>
      </c>
      <c r="H38" s="27" t="s">
        <v>26</v>
      </c>
      <c r="I38" t="s">
        <v>553</v>
      </c>
      <c r="J38" t="s">
        <v>554</v>
      </c>
      <c r="K38" s="212" t="s">
        <v>1270</v>
      </c>
      <c r="L38" s="212" t="s">
        <v>130</v>
      </c>
      <c r="M38" s="212" t="s">
        <v>122</v>
      </c>
      <c r="N38" s="221" t="s">
        <v>1271</v>
      </c>
      <c r="O38" s="3">
        <v>39490</v>
      </c>
      <c r="P38" s="3">
        <v>39491</v>
      </c>
      <c r="Q38" s="3">
        <v>39518</v>
      </c>
      <c r="R38" s="27" t="s">
        <v>88</v>
      </c>
      <c r="S38">
        <v>3</v>
      </c>
      <c r="T38" t="s">
        <v>54</v>
      </c>
      <c r="U38" s="3" t="s">
        <v>54</v>
      </c>
      <c r="V38" s="3" t="s">
        <v>54</v>
      </c>
      <c r="W38" s="3" t="s">
        <v>54</v>
      </c>
      <c r="X38" t="s">
        <v>54</v>
      </c>
      <c r="Y38" t="s">
        <v>122</v>
      </c>
    </row>
    <row r="39" spans="1:25">
      <c r="A39" s="217" t="str">
        <f t="shared" si="0"/>
        <v>Report</v>
      </c>
      <c r="B39" s="194">
        <v>101065</v>
      </c>
      <c r="C39">
        <v>2126144</v>
      </c>
      <c r="D39" t="s">
        <v>2066</v>
      </c>
      <c r="E39" t="s">
        <v>533</v>
      </c>
      <c r="F39">
        <v>218</v>
      </c>
      <c r="G39" t="s">
        <v>26</v>
      </c>
      <c r="H39" s="27" t="s">
        <v>26</v>
      </c>
      <c r="I39" t="s">
        <v>272</v>
      </c>
      <c r="J39" t="s">
        <v>1257</v>
      </c>
      <c r="K39" s="212" t="s">
        <v>2067</v>
      </c>
      <c r="L39" s="212" t="s">
        <v>223</v>
      </c>
      <c r="M39" s="212" t="s">
        <v>122</v>
      </c>
      <c r="N39" s="221" t="s">
        <v>2068</v>
      </c>
      <c r="O39" s="3">
        <v>40255</v>
      </c>
      <c r="P39" s="3">
        <v>40255</v>
      </c>
      <c r="Q39" s="3">
        <v>40291</v>
      </c>
      <c r="R39" s="27" t="s">
        <v>907</v>
      </c>
      <c r="S39">
        <v>1</v>
      </c>
      <c r="T39" s="3" t="s">
        <v>2069</v>
      </c>
      <c r="U39" s="3">
        <v>39203</v>
      </c>
      <c r="V39" s="3">
        <v>39204</v>
      </c>
      <c r="W39" s="3">
        <v>39225</v>
      </c>
      <c r="X39">
        <v>1</v>
      </c>
      <c r="Y39" t="s">
        <v>122</v>
      </c>
    </row>
    <row r="40" spans="1:25">
      <c r="A40" s="217" t="str">
        <f t="shared" si="0"/>
        <v>Report</v>
      </c>
      <c r="B40" s="194">
        <v>101075</v>
      </c>
      <c r="C40">
        <v>2126351</v>
      </c>
      <c r="D40" t="s">
        <v>4065</v>
      </c>
      <c r="E40" t="s">
        <v>533</v>
      </c>
      <c r="F40">
        <v>343</v>
      </c>
      <c r="G40" t="s">
        <v>26</v>
      </c>
      <c r="H40" s="27" t="s">
        <v>26</v>
      </c>
      <c r="I40" t="s">
        <v>272</v>
      </c>
      <c r="J40" t="s">
        <v>273</v>
      </c>
      <c r="K40" s="212" t="s">
        <v>4066</v>
      </c>
      <c r="L40" s="212" t="s">
        <v>223</v>
      </c>
      <c r="M40" s="212" t="s">
        <v>122</v>
      </c>
      <c r="N40" s="221" t="s">
        <v>4067</v>
      </c>
      <c r="O40" s="3">
        <v>41772</v>
      </c>
      <c r="P40" s="3">
        <v>41774</v>
      </c>
      <c r="Q40" s="3">
        <v>41795</v>
      </c>
      <c r="R40" s="27" t="s">
        <v>88</v>
      </c>
      <c r="S40">
        <v>1</v>
      </c>
      <c r="T40" t="s">
        <v>4068</v>
      </c>
      <c r="U40" s="3">
        <v>39763</v>
      </c>
      <c r="V40" s="3">
        <v>39763</v>
      </c>
      <c r="W40" s="3">
        <v>39786</v>
      </c>
      <c r="X40">
        <v>1</v>
      </c>
      <c r="Y40" t="s">
        <v>122</v>
      </c>
    </row>
    <row r="41" spans="1:25">
      <c r="A41" s="217" t="str">
        <f t="shared" si="0"/>
        <v>Report</v>
      </c>
      <c r="B41" s="194">
        <v>101077</v>
      </c>
      <c r="C41">
        <v>2126368</v>
      </c>
      <c r="D41" t="s">
        <v>3661</v>
      </c>
      <c r="E41" t="s">
        <v>118</v>
      </c>
      <c r="F41">
        <v>29</v>
      </c>
      <c r="G41" t="s">
        <v>26</v>
      </c>
      <c r="H41" s="27" t="s">
        <v>26</v>
      </c>
      <c r="I41" t="s">
        <v>272</v>
      </c>
      <c r="J41" t="s">
        <v>273</v>
      </c>
      <c r="K41" s="212" t="s">
        <v>3662</v>
      </c>
      <c r="L41" s="212" t="s">
        <v>6</v>
      </c>
      <c r="M41" s="212" t="s">
        <v>122</v>
      </c>
      <c r="N41" s="221" t="s">
        <v>3663</v>
      </c>
      <c r="O41" s="3">
        <v>42045</v>
      </c>
      <c r="P41" s="3">
        <v>42047</v>
      </c>
      <c r="Q41" s="3">
        <v>42082</v>
      </c>
      <c r="R41" s="27" t="s">
        <v>88</v>
      </c>
      <c r="S41">
        <v>1</v>
      </c>
      <c r="T41" s="3" t="s">
        <v>3664</v>
      </c>
      <c r="U41" s="3">
        <v>40855</v>
      </c>
      <c r="V41" s="3">
        <v>40856</v>
      </c>
      <c r="W41" s="3">
        <v>40886</v>
      </c>
      <c r="X41">
        <v>2</v>
      </c>
      <c r="Y41" t="s">
        <v>122</v>
      </c>
    </row>
    <row r="42" spans="1:25">
      <c r="A42" s="217" t="str">
        <f t="shared" si="0"/>
        <v>Report</v>
      </c>
      <c r="B42" s="194">
        <v>101079</v>
      </c>
      <c r="C42">
        <v>2126381</v>
      </c>
      <c r="D42" t="s">
        <v>1952</v>
      </c>
      <c r="E42" t="s">
        <v>533</v>
      </c>
      <c r="F42">
        <v>80</v>
      </c>
      <c r="G42" t="s">
        <v>26</v>
      </c>
      <c r="H42" s="27" t="s">
        <v>26</v>
      </c>
      <c r="I42" t="s">
        <v>272</v>
      </c>
      <c r="J42" t="s">
        <v>1101</v>
      </c>
      <c r="K42" s="212" t="s">
        <v>1953</v>
      </c>
      <c r="L42" s="212" t="s">
        <v>223</v>
      </c>
      <c r="M42" s="212" t="s">
        <v>122</v>
      </c>
      <c r="N42" s="221" t="s">
        <v>1954</v>
      </c>
      <c r="O42" s="3">
        <v>40821</v>
      </c>
      <c r="P42" s="3">
        <v>40822</v>
      </c>
      <c r="Q42" s="3">
        <v>40841</v>
      </c>
      <c r="R42" s="27" t="s">
        <v>88</v>
      </c>
      <c r="S42">
        <v>2</v>
      </c>
      <c r="T42" s="3" t="s">
        <v>1955</v>
      </c>
      <c r="U42" s="3">
        <v>39575</v>
      </c>
      <c r="V42" s="3">
        <v>39575</v>
      </c>
      <c r="W42" s="3">
        <v>39653</v>
      </c>
      <c r="X42">
        <v>2</v>
      </c>
      <c r="Y42" t="s">
        <v>122</v>
      </c>
    </row>
    <row r="43" spans="1:25">
      <c r="A43" s="217" t="str">
        <f t="shared" si="0"/>
        <v>Report</v>
      </c>
      <c r="B43" s="194">
        <v>101080</v>
      </c>
      <c r="C43">
        <v>2126383</v>
      </c>
      <c r="D43" t="s">
        <v>1179</v>
      </c>
      <c r="E43" t="s">
        <v>533</v>
      </c>
      <c r="F43">
        <v>109</v>
      </c>
      <c r="G43" t="s">
        <v>26</v>
      </c>
      <c r="H43" s="27" t="s">
        <v>26</v>
      </c>
      <c r="I43" t="s">
        <v>272</v>
      </c>
      <c r="J43" t="s">
        <v>1101</v>
      </c>
      <c r="K43" s="212" t="s">
        <v>1180</v>
      </c>
      <c r="L43" s="212" t="s">
        <v>223</v>
      </c>
      <c r="M43" s="212" t="s">
        <v>122</v>
      </c>
      <c r="N43" s="221" t="s">
        <v>1181</v>
      </c>
      <c r="O43" s="3">
        <v>40101</v>
      </c>
      <c r="P43" s="3">
        <v>40101</v>
      </c>
      <c r="Q43" s="3">
        <v>40134</v>
      </c>
      <c r="R43" s="27" t="s">
        <v>907</v>
      </c>
      <c r="S43">
        <v>2</v>
      </c>
      <c r="T43" s="3" t="s">
        <v>1182</v>
      </c>
      <c r="U43" s="3">
        <v>39128</v>
      </c>
      <c r="V43" s="3">
        <v>39129</v>
      </c>
      <c r="W43" s="3">
        <v>39161</v>
      </c>
      <c r="X43">
        <v>2</v>
      </c>
      <c r="Y43" t="s">
        <v>122</v>
      </c>
    </row>
    <row r="44" spans="1:25">
      <c r="A44" s="217" t="str">
        <f t="shared" si="0"/>
        <v>Report</v>
      </c>
      <c r="B44" s="194">
        <v>101086</v>
      </c>
      <c r="C44">
        <v>2126390</v>
      </c>
      <c r="D44" t="s">
        <v>2836</v>
      </c>
      <c r="E44" t="s">
        <v>533</v>
      </c>
      <c r="F44">
        <v>427</v>
      </c>
      <c r="G44" t="s">
        <v>26</v>
      </c>
      <c r="H44" s="27" t="s">
        <v>26</v>
      </c>
      <c r="I44" t="s">
        <v>272</v>
      </c>
      <c r="J44" t="s">
        <v>1257</v>
      </c>
      <c r="K44" s="212" t="s">
        <v>2837</v>
      </c>
      <c r="L44" s="212" t="s">
        <v>223</v>
      </c>
      <c r="M44" s="212" t="s">
        <v>122</v>
      </c>
      <c r="N44" s="221" t="s">
        <v>2838</v>
      </c>
      <c r="O44" s="3">
        <v>41234</v>
      </c>
      <c r="P44" s="3">
        <v>41235</v>
      </c>
      <c r="Q44" s="3">
        <v>41256</v>
      </c>
      <c r="R44" s="27" t="s">
        <v>88</v>
      </c>
      <c r="S44">
        <v>1</v>
      </c>
      <c r="T44" s="3" t="s">
        <v>2839</v>
      </c>
      <c r="U44" s="3">
        <v>39980</v>
      </c>
      <c r="V44" s="3">
        <v>39981</v>
      </c>
      <c r="W44" s="3">
        <v>40004</v>
      </c>
      <c r="X44">
        <v>2</v>
      </c>
      <c r="Y44" t="s">
        <v>122</v>
      </c>
    </row>
    <row r="45" spans="1:25">
      <c r="A45" s="217" t="str">
        <f t="shared" si="0"/>
        <v>Report</v>
      </c>
      <c r="B45" s="194">
        <v>101087</v>
      </c>
      <c r="C45">
        <v>2126391</v>
      </c>
      <c r="D45" t="s">
        <v>1256</v>
      </c>
      <c r="E45" t="s">
        <v>533</v>
      </c>
      <c r="F45">
        <v>87</v>
      </c>
      <c r="G45" t="s">
        <v>26</v>
      </c>
      <c r="H45" s="27" t="s">
        <v>26</v>
      </c>
      <c r="I45" t="s">
        <v>272</v>
      </c>
      <c r="J45" t="s">
        <v>1257</v>
      </c>
      <c r="K45" s="212" t="s">
        <v>1258</v>
      </c>
      <c r="L45" s="212" t="s">
        <v>223</v>
      </c>
      <c r="M45" s="212" t="s">
        <v>122</v>
      </c>
      <c r="N45" s="221" t="s">
        <v>1259</v>
      </c>
      <c r="O45" s="3">
        <v>41779</v>
      </c>
      <c r="P45" s="3">
        <v>41781</v>
      </c>
      <c r="Q45" s="3">
        <v>41801</v>
      </c>
      <c r="R45" s="27" t="s">
        <v>88</v>
      </c>
      <c r="S45">
        <v>1</v>
      </c>
      <c r="T45" s="3" t="s">
        <v>1260</v>
      </c>
      <c r="U45" s="3">
        <v>39559</v>
      </c>
      <c r="V45" s="3">
        <v>39559</v>
      </c>
      <c r="W45" s="3">
        <v>39582</v>
      </c>
      <c r="X45">
        <v>1</v>
      </c>
      <c r="Y45" t="s">
        <v>122</v>
      </c>
    </row>
    <row r="46" spans="1:25">
      <c r="A46" s="217" t="str">
        <f t="shared" si="0"/>
        <v>Report</v>
      </c>
      <c r="B46" s="194">
        <v>101090</v>
      </c>
      <c r="C46">
        <v>2126396</v>
      </c>
      <c r="D46" t="s">
        <v>1100</v>
      </c>
      <c r="E46" t="s">
        <v>533</v>
      </c>
      <c r="F46">
        <v>286</v>
      </c>
      <c r="G46" t="s">
        <v>26</v>
      </c>
      <c r="H46" s="27" t="s">
        <v>26</v>
      </c>
      <c r="I46" t="s">
        <v>272</v>
      </c>
      <c r="J46" t="s">
        <v>1101</v>
      </c>
      <c r="K46" s="212" t="s">
        <v>1102</v>
      </c>
      <c r="L46" s="212" t="s">
        <v>223</v>
      </c>
      <c r="M46" s="212" t="s">
        <v>122</v>
      </c>
      <c r="N46" s="221">
        <v>10006123</v>
      </c>
      <c r="O46" s="3">
        <v>42353</v>
      </c>
      <c r="P46" s="3">
        <v>42355</v>
      </c>
      <c r="Q46" s="3">
        <v>42384</v>
      </c>
      <c r="R46" s="27" t="s">
        <v>88</v>
      </c>
      <c r="S46">
        <v>2</v>
      </c>
      <c r="T46" s="3" t="s">
        <v>1103</v>
      </c>
      <c r="U46" s="3">
        <v>41044</v>
      </c>
      <c r="V46" s="3">
        <v>41045</v>
      </c>
      <c r="W46" s="3">
        <v>41066</v>
      </c>
      <c r="X46">
        <v>3</v>
      </c>
      <c r="Y46" t="s">
        <v>122</v>
      </c>
    </row>
    <row r="47" spans="1:25">
      <c r="A47" s="217" t="str">
        <f t="shared" si="0"/>
        <v>Report</v>
      </c>
      <c r="B47" s="194">
        <v>101091</v>
      </c>
      <c r="C47">
        <v>2126397</v>
      </c>
      <c r="D47" t="s">
        <v>3443</v>
      </c>
      <c r="E47" t="s">
        <v>533</v>
      </c>
      <c r="F47">
        <v>210</v>
      </c>
      <c r="G47" t="s">
        <v>26</v>
      </c>
      <c r="H47" s="27" t="s">
        <v>26</v>
      </c>
      <c r="I47" t="s">
        <v>272</v>
      </c>
      <c r="J47" t="s">
        <v>273</v>
      </c>
      <c r="K47" s="212" t="s">
        <v>3444</v>
      </c>
      <c r="L47" s="212" t="s">
        <v>223</v>
      </c>
      <c r="M47" s="212" t="s">
        <v>122</v>
      </c>
      <c r="N47" s="221" t="s">
        <v>3445</v>
      </c>
      <c r="O47" s="3">
        <v>41933</v>
      </c>
      <c r="P47" s="3">
        <v>41935</v>
      </c>
      <c r="Q47" s="3">
        <v>42017</v>
      </c>
      <c r="R47" s="27" t="s">
        <v>88</v>
      </c>
      <c r="S47">
        <v>2</v>
      </c>
      <c r="T47" t="s">
        <v>3446</v>
      </c>
      <c r="U47" s="3">
        <v>39708</v>
      </c>
      <c r="V47" s="3">
        <v>39708</v>
      </c>
      <c r="W47" s="3">
        <v>39734</v>
      </c>
      <c r="X47">
        <v>2</v>
      </c>
      <c r="Y47" t="s">
        <v>122</v>
      </c>
    </row>
    <row r="48" spans="1:25">
      <c r="A48" s="217" t="str">
        <f t="shared" si="0"/>
        <v>Report</v>
      </c>
      <c r="B48" s="194">
        <v>101160</v>
      </c>
      <c r="C48">
        <v>2136045</v>
      </c>
      <c r="D48" t="s">
        <v>1972</v>
      </c>
      <c r="E48" t="s">
        <v>533</v>
      </c>
      <c r="F48">
        <v>233</v>
      </c>
      <c r="G48" t="s">
        <v>26</v>
      </c>
      <c r="H48" s="27" t="s">
        <v>26</v>
      </c>
      <c r="I48" t="s">
        <v>1245</v>
      </c>
      <c r="J48" t="s">
        <v>1246</v>
      </c>
      <c r="K48" s="212" t="s">
        <v>1973</v>
      </c>
      <c r="L48" s="212" t="s">
        <v>223</v>
      </c>
      <c r="M48" s="212" t="s">
        <v>122</v>
      </c>
      <c r="N48" s="221" t="s">
        <v>1974</v>
      </c>
      <c r="O48" s="3">
        <v>40870</v>
      </c>
      <c r="P48" s="3">
        <v>40871</v>
      </c>
      <c r="Q48" s="3">
        <v>40890</v>
      </c>
      <c r="R48" s="27" t="s">
        <v>88</v>
      </c>
      <c r="S48">
        <v>2</v>
      </c>
      <c r="T48" t="s">
        <v>1975</v>
      </c>
      <c r="U48" s="3">
        <v>39716</v>
      </c>
      <c r="V48" s="3">
        <v>39716</v>
      </c>
      <c r="W48" s="3">
        <v>39736</v>
      </c>
      <c r="X48">
        <v>2</v>
      </c>
      <c r="Y48" t="s">
        <v>122</v>
      </c>
    </row>
    <row r="49" spans="1:25">
      <c r="A49" s="217" t="str">
        <f t="shared" si="0"/>
        <v>Report</v>
      </c>
      <c r="B49" s="194">
        <v>101164</v>
      </c>
      <c r="C49">
        <v>2136129</v>
      </c>
      <c r="D49" t="s">
        <v>3242</v>
      </c>
      <c r="E49" t="s">
        <v>533</v>
      </c>
      <c r="F49">
        <v>73</v>
      </c>
      <c r="G49" t="s">
        <v>26</v>
      </c>
      <c r="H49" s="27" t="s">
        <v>26</v>
      </c>
      <c r="I49" t="s">
        <v>1245</v>
      </c>
      <c r="J49" t="s">
        <v>1246</v>
      </c>
      <c r="K49" s="212" t="s">
        <v>3243</v>
      </c>
      <c r="L49" s="212" t="s">
        <v>223</v>
      </c>
      <c r="M49" s="212" t="s">
        <v>122</v>
      </c>
      <c r="N49" s="221" t="s">
        <v>3244</v>
      </c>
      <c r="O49" s="3">
        <v>41338</v>
      </c>
      <c r="P49" s="3">
        <v>41340</v>
      </c>
      <c r="Q49" s="3">
        <v>41361</v>
      </c>
      <c r="R49" s="27" t="s">
        <v>88</v>
      </c>
      <c r="S49">
        <v>2</v>
      </c>
      <c r="T49" s="3" t="s">
        <v>3245</v>
      </c>
      <c r="U49" s="3">
        <v>40134</v>
      </c>
      <c r="V49" s="3">
        <v>40134</v>
      </c>
      <c r="W49" s="3">
        <v>40155</v>
      </c>
      <c r="X49">
        <v>1</v>
      </c>
      <c r="Y49" t="s">
        <v>122</v>
      </c>
    </row>
    <row r="50" spans="1:25">
      <c r="A50" s="217" t="str">
        <f t="shared" si="0"/>
        <v>Report</v>
      </c>
      <c r="B50" s="194">
        <v>101168</v>
      </c>
      <c r="C50">
        <v>2136215</v>
      </c>
      <c r="D50" t="s">
        <v>3175</v>
      </c>
      <c r="E50" t="s">
        <v>533</v>
      </c>
      <c r="F50">
        <v>1349</v>
      </c>
      <c r="G50" t="s">
        <v>26</v>
      </c>
      <c r="H50" s="27" t="s">
        <v>26</v>
      </c>
      <c r="I50" t="s">
        <v>1245</v>
      </c>
      <c r="J50" t="s">
        <v>2545</v>
      </c>
      <c r="K50" s="212" t="s">
        <v>3176</v>
      </c>
      <c r="L50" s="212" t="s">
        <v>130</v>
      </c>
      <c r="M50" s="212" t="s">
        <v>122</v>
      </c>
      <c r="N50" s="221" t="s">
        <v>3177</v>
      </c>
      <c r="O50" s="3">
        <v>41324</v>
      </c>
      <c r="P50" s="3">
        <v>41326</v>
      </c>
      <c r="Q50" s="3">
        <v>41346</v>
      </c>
      <c r="R50" s="27" t="s">
        <v>88</v>
      </c>
      <c r="S50">
        <v>1</v>
      </c>
      <c r="T50" s="3" t="s">
        <v>3178</v>
      </c>
      <c r="U50" s="3">
        <v>40127</v>
      </c>
      <c r="V50" s="3">
        <v>40128</v>
      </c>
      <c r="W50" s="3">
        <v>40149</v>
      </c>
      <c r="X50">
        <v>1</v>
      </c>
      <c r="Y50" t="s">
        <v>122</v>
      </c>
    </row>
    <row r="51" spans="1:25">
      <c r="A51" s="217" t="str">
        <f t="shared" si="0"/>
        <v>Report</v>
      </c>
      <c r="B51" s="194">
        <v>101171</v>
      </c>
      <c r="C51">
        <v>2136304</v>
      </c>
      <c r="D51" t="s">
        <v>3049</v>
      </c>
      <c r="E51" t="s">
        <v>533</v>
      </c>
      <c r="F51">
        <v>228</v>
      </c>
      <c r="G51" t="s">
        <v>26</v>
      </c>
      <c r="H51" s="27" t="s">
        <v>26</v>
      </c>
      <c r="I51" t="s">
        <v>1245</v>
      </c>
      <c r="J51" t="s">
        <v>1246</v>
      </c>
      <c r="K51" s="212" t="s">
        <v>3050</v>
      </c>
      <c r="L51" s="212" t="s">
        <v>130</v>
      </c>
      <c r="M51" s="212" t="s">
        <v>122</v>
      </c>
      <c r="N51" s="221" t="s">
        <v>3051</v>
      </c>
      <c r="O51" s="3">
        <v>41758</v>
      </c>
      <c r="P51" s="3">
        <v>41760</v>
      </c>
      <c r="Q51" s="3">
        <v>41899</v>
      </c>
      <c r="R51" s="27" t="s">
        <v>88</v>
      </c>
      <c r="S51">
        <v>4</v>
      </c>
      <c r="T51" s="3" t="s">
        <v>3052</v>
      </c>
      <c r="U51" s="3">
        <v>40624</v>
      </c>
      <c r="V51" s="3">
        <v>40625</v>
      </c>
      <c r="W51" s="3">
        <v>40646</v>
      </c>
      <c r="X51">
        <v>2</v>
      </c>
      <c r="Y51" t="s">
        <v>122</v>
      </c>
    </row>
    <row r="52" spans="1:25">
      <c r="A52" s="217" t="str">
        <f t="shared" si="0"/>
        <v>Report</v>
      </c>
      <c r="B52" s="194">
        <v>101174</v>
      </c>
      <c r="C52">
        <v>2136333</v>
      </c>
      <c r="D52" t="s">
        <v>4022</v>
      </c>
      <c r="E52" t="s">
        <v>533</v>
      </c>
      <c r="F52">
        <v>61</v>
      </c>
      <c r="G52" t="s">
        <v>26</v>
      </c>
      <c r="H52" s="27" t="s">
        <v>26</v>
      </c>
      <c r="I52" t="s">
        <v>1245</v>
      </c>
      <c r="J52" t="s">
        <v>2545</v>
      </c>
      <c r="K52" s="212" t="s">
        <v>4023</v>
      </c>
      <c r="L52" s="212" t="s">
        <v>223</v>
      </c>
      <c r="M52" s="212" t="s">
        <v>122</v>
      </c>
      <c r="N52" s="221" t="s">
        <v>4024</v>
      </c>
      <c r="O52" s="3">
        <v>40870</v>
      </c>
      <c r="P52" s="3">
        <v>40871</v>
      </c>
      <c r="Q52" s="3">
        <v>40922</v>
      </c>
      <c r="R52" s="27" t="s">
        <v>88</v>
      </c>
      <c r="S52">
        <v>2</v>
      </c>
      <c r="T52" s="3" t="s">
        <v>4025</v>
      </c>
      <c r="U52" s="3">
        <v>39583</v>
      </c>
      <c r="V52" s="3">
        <v>39583</v>
      </c>
      <c r="W52" s="3">
        <v>39608</v>
      </c>
      <c r="X52">
        <v>1</v>
      </c>
      <c r="Y52" t="s">
        <v>122</v>
      </c>
    </row>
    <row r="53" spans="1:25">
      <c r="A53" s="217" t="str">
        <f t="shared" si="0"/>
        <v>Report</v>
      </c>
      <c r="B53" s="194">
        <v>101181</v>
      </c>
      <c r="C53">
        <v>2136384</v>
      </c>
      <c r="D53" t="s">
        <v>2544</v>
      </c>
      <c r="E53" t="s">
        <v>533</v>
      </c>
      <c r="F53">
        <v>75</v>
      </c>
      <c r="G53" t="s">
        <v>26</v>
      </c>
      <c r="H53" s="27" t="s">
        <v>26</v>
      </c>
      <c r="I53" t="s">
        <v>1245</v>
      </c>
      <c r="J53" t="s">
        <v>2545</v>
      </c>
      <c r="K53" s="212" t="s">
        <v>2546</v>
      </c>
      <c r="L53" s="212" t="s">
        <v>130</v>
      </c>
      <c r="M53" s="212" t="s">
        <v>122</v>
      </c>
      <c r="N53" s="221" t="s">
        <v>2547</v>
      </c>
      <c r="O53" s="3">
        <v>41555</v>
      </c>
      <c r="P53" s="3">
        <v>41557</v>
      </c>
      <c r="Q53" s="3">
        <v>41593</v>
      </c>
      <c r="R53" s="27" t="s">
        <v>124</v>
      </c>
      <c r="S53">
        <v>4</v>
      </c>
      <c r="T53" s="3" t="s">
        <v>2548</v>
      </c>
      <c r="U53" s="3">
        <v>40450</v>
      </c>
      <c r="V53" s="3">
        <v>40451</v>
      </c>
      <c r="W53" s="3">
        <v>40472</v>
      </c>
      <c r="X53">
        <v>3</v>
      </c>
      <c r="Y53" t="s">
        <v>122</v>
      </c>
    </row>
    <row r="54" spans="1:25">
      <c r="A54" s="217" t="str">
        <f t="shared" si="0"/>
        <v>Report</v>
      </c>
      <c r="B54" s="194">
        <v>101377</v>
      </c>
      <c r="C54">
        <v>3026063</v>
      </c>
      <c r="D54" t="s">
        <v>1987</v>
      </c>
      <c r="E54" t="s">
        <v>533</v>
      </c>
      <c r="F54">
        <v>134</v>
      </c>
      <c r="G54" t="s">
        <v>26</v>
      </c>
      <c r="H54" s="27" t="s">
        <v>26</v>
      </c>
      <c r="I54" t="s">
        <v>220</v>
      </c>
      <c r="J54" t="s">
        <v>221</v>
      </c>
      <c r="K54" s="212" t="s">
        <v>1988</v>
      </c>
      <c r="L54" s="212" t="s">
        <v>223</v>
      </c>
      <c r="M54" s="212" t="s">
        <v>122</v>
      </c>
      <c r="N54" s="221" t="s">
        <v>1989</v>
      </c>
      <c r="O54" s="3">
        <v>41766</v>
      </c>
      <c r="P54" s="3">
        <v>41768</v>
      </c>
      <c r="Q54" s="3">
        <v>41787</v>
      </c>
      <c r="R54" s="27" t="s">
        <v>88</v>
      </c>
      <c r="S54">
        <v>2</v>
      </c>
      <c r="T54" s="3" t="s">
        <v>1990</v>
      </c>
      <c r="U54" s="3">
        <v>39877</v>
      </c>
      <c r="V54" s="3">
        <v>39877</v>
      </c>
      <c r="W54" s="3">
        <v>39902</v>
      </c>
      <c r="X54">
        <v>2</v>
      </c>
      <c r="Y54" t="s">
        <v>122</v>
      </c>
    </row>
    <row r="55" spans="1:25">
      <c r="A55" s="217" t="str">
        <f t="shared" si="0"/>
        <v>Report</v>
      </c>
      <c r="B55" s="194">
        <v>101378</v>
      </c>
      <c r="C55">
        <v>3026064</v>
      </c>
      <c r="D55" t="s">
        <v>3896</v>
      </c>
      <c r="E55" t="s">
        <v>533</v>
      </c>
      <c r="F55">
        <v>221</v>
      </c>
      <c r="G55" t="s">
        <v>26</v>
      </c>
      <c r="H55" s="27" t="s">
        <v>26</v>
      </c>
      <c r="I55" t="s">
        <v>220</v>
      </c>
      <c r="J55" t="s">
        <v>956</v>
      </c>
      <c r="K55" s="212" t="s">
        <v>3897</v>
      </c>
      <c r="L55" s="212" t="s">
        <v>223</v>
      </c>
      <c r="M55" s="212" t="s">
        <v>122</v>
      </c>
      <c r="N55" s="221" t="s">
        <v>3898</v>
      </c>
      <c r="O55" s="3">
        <v>41947</v>
      </c>
      <c r="P55" s="3">
        <v>41949</v>
      </c>
      <c r="Q55" s="3">
        <v>41978</v>
      </c>
      <c r="R55" s="27" t="s">
        <v>88</v>
      </c>
      <c r="S55">
        <v>2</v>
      </c>
      <c r="T55" t="s">
        <v>3899</v>
      </c>
      <c r="U55" s="3">
        <v>39735</v>
      </c>
      <c r="V55" s="3">
        <v>39735</v>
      </c>
      <c r="W55" s="3">
        <v>39762</v>
      </c>
      <c r="X55">
        <v>1</v>
      </c>
      <c r="Y55" t="s">
        <v>122</v>
      </c>
    </row>
    <row r="56" spans="1:25">
      <c r="A56" s="217" t="str">
        <f t="shared" si="0"/>
        <v>Report</v>
      </c>
      <c r="B56" s="194">
        <v>101380</v>
      </c>
      <c r="C56">
        <v>3026066</v>
      </c>
      <c r="D56" t="s">
        <v>3279</v>
      </c>
      <c r="E56" t="s">
        <v>533</v>
      </c>
      <c r="F56">
        <v>144</v>
      </c>
      <c r="G56" t="s">
        <v>26</v>
      </c>
      <c r="H56" s="27" t="s">
        <v>26</v>
      </c>
      <c r="I56" t="s">
        <v>220</v>
      </c>
      <c r="J56" t="s">
        <v>956</v>
      </c>
      <c r="K56" s="212" t="s">
        <v>3280</v>
      </c>
      <c r="L56" s="212" t="s">
        <v>223</v>
      </c>
      <c r="M56" s="212" t="s">
        <v>122</v>
      </c>
      <c r="N56" s="221" t="s">
        <v>3281</v>
      </c>
      <c r="O56" s="3">
        <v>40878</v>
      </c>
      <c r="P56" s="3">
        <v>40879</v>
      </c>
      <c r="Q56" s="3">
        <v>40947</v>
      </c>
      <c r="R56" s="27" t="s">
        <v>88</v>
      </c>
      <c r="S56">
        <v>1</v>
      </c>
      <c r="T56" s="3" t="s">
        <v>3282</v>
      </c>
      <c r="U56" s="3">
        <v>39588</v>
      </c>
      <c r="V56" s="3">
        <v>39589</v>
      </c>
      <c r="W56" s="3">
        <v>39609</v>
      </c>
      <c r="X56">
        <v>3</v>
      </c>
      <c r="Y56" t="s">
        <v>122</v>
      </c>
    </row>
    <row r="57" spans="1:25">
      <c r="A57" s="217" t="str">
        <f t="shared" si="0"/>
        <v>Report</v>
      </c>
      <c r="B57" s="194">
        <v>101383</v>
      </c>
      <c r="C57">
        <v>3026077</v>
      </c>
      <c r="D57" t="s">
        <v>1316</v>
      </c>
      <c r="E57" t="s">
        <v>533</v>
      </c>
      <c r="F57">
        <v>111</v>
      </c>
      <c r="G57" t="s">
        <v>26</v>
      </c>
      <c r="H57" s="27" t="s">
        <v>26</v>
      </c>
      <c r="I57" t="s">
        <v>220</v>
      </c>
      <c r="J57" t="s">
        <v>956</v>
      </c>
      <c r="K57" s="212" t="s">
        <v>1317</v>
      </c>
      <c r="L57" s="212" t="s">
        <v>223</v>
      </c>
      <c r="M57" s="212" t="s">
        <v>122</v>
      </c>
      <c r="N57" s="221" t="s">
        <v>1318</v>
      </c>
      <c r="O57" s="3">
        <v>42193</v>
      </c>
      <c r="P57" s="3">
        <v>42195</v>
      </c>
      <c r="Q57" s="3">
        <v>42283</v>
      </c>
      <c r="R57" s="27" t="s">
        <v>88</v>
      </c>
      <c r="S57">
        <v>4</v>
      </c>
      <c r="T57" s="3" t="s">
        <v>1319</v>
      </c>
      <c r="U57" s="3">
        <v>40864</v>
      </c>
      <c r="V57" s="3">
        <v>40865</v>
      </c>
      <c r="W57" s="3">
        <v>40886</v>
      </c>
      <c r="X57">
        <v>2</v>
      </c>
      <c r="Y57" t="s">
        <v>122</v>
      </c>
    </row>
    <row r="58" spans="1:25">
      <c r="A58" s="217" t="str">
        <f t="shared" si="0"/>
        <v>Report</v>
      </c>
      <c r="B58" s="194">
        <v>101385</v>
      </c>
      <c r="C58">
        <v>3026084</v>
      </c>
      <c r="D58" t="s">
        <v>3439</v>
      </c>
      <c r="E58" t="s">
        <v>533</v>
      </c>
      <c r="F58">
        <v>136</v>
      </c>
      <c r="G58" t="s">
        <v>26</v>
      </c>
      <c r="H58" s="27" t="s">
        <v>26</v>
      </c>
      <c r="I58" t="s">
        <v>220</v>
      </c>
      <c r="J58" t="s">
        <v>221</v>
      </c>
      <c r="K58" s="212" t="s">
        <v>3440</v>
      </c>
      <c r="L58" s="212" t="s">
        <v>223</v>
      </c>
      <c r="M58" s="212" t="s">
        <v>122</v>
      </c>
      <c r="N58" s="221" t="s">
        <v>3441</v>
      </c>
      <c r="O58" s="3">
        <v>41955</v>
      </c>
      <c r="P58" s="3">
        <v>41957</v>
      </c>
      <c r="Q58" s="3">
        <v>42039</v>
      </c>
      <c r="R58" s="27" t="s">
        <v>88</v>
      </c>
      <c r="S58">
        <v>2</v>
      </c>
      <c r="T58" t="s">
        <v>3442</v>
      </c>
      <c r="U58" s="3">
        <v>40567</v>
      </c>
      <c r="V58" s="3">
        <v>40567</v>
      </c>
      <c r="W58" s="3">
        <v>40588</v>
      </c>
      <c r="X58">
        <v>2</v>
      </c>
      <c r="Y58" t="s">
        <v>122</v>
      </c>
    </row>
    <row r="59" spans="1:25">
      <c r="A59" s="217" t="str">
        <f t="shared" si="0"/>
        <v>Report</v>
      </c>
      <c r="B59" s="194">
        <v>101386</v>
      </c>
      <c r="C59">
        <v>3026085</v>
      </c>
      <c r="D59" t="s">
        <v>219</v>
      </c>
      <c r="E59" t="s">
        <v>118</v>
      </c>
      <c r="F59">
        <v>37</v>
      </c>
      <c r="G59" t="s">
        <v>26</v>
      </c>
      <c r="H59" s="27" t="s">
        <v>26</v>
      </c>
      <c r="I59" t="s">
        <v>220</v>
      </c>
      <c r="J59" t="s">
        <v>221</v>
      </c>
      <c r="K59" s="212" t="s">
        <v>222</v>
      </c>
      <c r="L59" s="212" t="s">
        <v>223</v>
      </c>
      <c r="M59" s="212" t="s">
        <v>122</v>
      </c>
      <c r="N59" s="221" t="s">
        <v>224</v>
      </c>
      <c r="O59" s="3">
        <v>41696</v>
      </c>
      <c r="P59" s="3">
        <v>41698</v>
      </c>
      <c r="Q59" s="3">
        <v>41731</v>
      </c>
      <c r="R59" s="27" t="s">
        <v>88</v>
      </c>
      <c r="S59">
        <v>2</v>
      </c>
      <c r="T59" s="3" t="s">
        <v>225</v>
      </c>
      <c r="U59" s="3">
        <v>41415</v>
      </c>
      <c r="V59" s="3">
        <v>41417</v>
      </c>
      <c r="W59" s="3">
        <v>41438</v>
      </c>
      <c r="X59">
        <v>2</v>
      </c>
      <c r="Y59" t="s">
        <v>122</v>
      </c>
    </row>
    <row r="60" spans="1:25">
      <c r="A60" s="217" t="str">
        <f t="shared" si="0"/>
        <v>Report</v>
      </c>
      <c r="B60" s="194">
        <v>101387</v>
      </c>
      <c r="C60">
        <v>3026089</v>
      </c>
      <c r="D60" t="s">
        <v>3109</v>
      </c>
      <c r="E60" t="s">
        <v>533</v>
      </c>
      <c r="F60">
        <v>211</v>
      </c>
      <c r="G60" t="s">
        <v>26</v>
      </c>
      <c r="H60" s="27" t="s">
        <v>26</v>
      </c>
      <c r="I60" t="s">
        <v>220</v>
      </c>
      <c r="J60" t="s">
        <v>956</v>
      </c>
      <c r="K60" s="212" t="s">
        <v>3110</v>
      </c>
      <c r="L60" s="212" t="s">
        <v>130</v>
      </c>
      <c r="M60" s="212" t="s">
        <v>122</v>
      </c>
      <c r="N60" s="221" t="s">
        <v>3111</v>
      </c>
      <c r="O60" s="3">
        <v>42178</v>
      </c>
      <c r="P60" s="3">
        <v>42180</v>
      </c>
      <c r="Q60" s="3">
        <v>42255</v>
      </c>
      <c r="R60" s="27" t="s">
        <v>88</v>
      </c>
      <c r="S60">
        <v>4</v>
      </c>
      <c r="T60" s="3" t="s">
        <v>3112</v>
      </c>
      <c r="U60" s="3">
        <v>40924</v>
      </c>
      <c r="V60" s="3">
        <v>40925</v>
      </c>
      <c r="W60" s="3">
        <v>41236</v>
      </c>
      <c r="X60">
        <v>2</v>
      </c>
      <c r="Y60" t="s">
        <v>122</v>
      </c>
    </row>
    <row r="61" spans="1:25">
      <c r="A61" s="217" t="str">
        <f t="shared" si="0"/>
        <v>Report</v>
      </c>
      <c r="B61" s="194">
        <v>101388</v>
      </c>
      <c r="C61">
        <v>3026092</v>
      </c>
      <c r="D61" t="s">
        <v>3215</v>
      </c>
      <c r="E61" t="s">
        <v>533</v>
      </c>
      <c r="F61">
        <v>269</v>
      </c>
      <c r="G61" t="s">
        <v>26</v>
      </c>
      <c r="H61" s="27" t="s">
        <v>26</v>
      </c>
      <c r="I61" t="s">
        <v>220</v>
      </c>
      <c r="J61" t="s">
        <v>956</v>
      </c>
      <c r="K61" s="212" t="s">
        <v>3216</v>
      </c>
      <c r="L61" s="212" t="s">
        <v>130</v>
      </c>
      <c r="M61" s="212" t="s">
        <v>122</v>
      </c>
      <c r="N61" s="221" t="s">
        <v>3217</v>
      </c>
      <c r="O61" s="3">
        <v>41205</v>
      </c>
      <c r="P61" s="3">
        <v>41206</v>
      </c>
      <c r="Q61" s="3">
        <v>41233</v>
      </c>
      <c r="R61" s="27" t="s">
        <v>88</v>
      </c>
      <c r="S61">
        <v>1</v>
      </c>
      <c r="T61" t="s">
        <v>3218</v>
      </c>
      <c r="U61" s="3">
        <v>39987</v>
      </c>
      <c r="V61" s="3">
        <v>39987</v>
      </c>
      <c r="W61" s="3">
        <v>40009</v>
      </c>
      <c r="X61">
        <v>2</v>
      </c>
      <c r="Y61" t="s">
        <v>122</v>
      </c>
    </row>
    <row r="62" spans="1:25">
      <c r="A62" s="217" t="str">
        <f t="shared" si="0"/>
        <v>Report</v>
      </c>
      <c r="B62" s="194">
        <v>101484</v>
      </c>
      <c r="C62">
        <v>3036060</v>
      </c>
      <c r="D62" t="s">
        <v>1127</v>
      </c>
      <c r="E62" t="s">
        <v>533</v>
      </c>
      <c r="F62">
        <v>132</v>
      </c>
      <c r="G62" t="s">
        <v>26</v>
      </c>
      <c r="H62" s="27" t="s">
        <v>26</v>
      </c>
      <c r="I62" t="s">
        <v>1128</v>
      </c>
      <c r="J62" t="s">
        <v>1129</v>
      </c>
      <c r="K62" s="212" t="s">
        <v>1130</v>
      </c>
      <c r="L62" s="212" t="s">
        <v>223</v>
      </c>
      <c r="M62" s="212" t="s">
        <v>122</v>
      </c>
      <c r="N62" s="221" t="s">
        <v>1131</v>
      </c>
      <c r="O62" s="3">
        <v>40358</v>
      </c>
      <c r="P62" s="3">
        <v>40358</v>
      </c>
      <c r="Q62" s="3">
        <v>40372</v>
      </c>
      <c r="R62" s="27" t="s">
        <v>907</v>
      </c>
      <c r="S62">
        <v>2</v>
      </c>
      <c r="T62" s="3" t="s">
        <v>1132</v>
      </c>
      <c r="U62" s="3">
        <v>39359</v>
      </c>
      <c r="V62" s="3">
        <v>39360</v>
      </c>
      <c r="W62" s="3">
        <v>39385</v>
      </c>
      <c r="X62">
        <v>2</v>
      </c>
      <c r="Y62" t="s">
        <v>122</v>
      </c>
    </row>
    <row r="63" spans="1:25">
      <c r="A63" s="217" t="str">
        <f t="shared" si="0"/>
        <v>Report</v>
      </c>
      <c r="B63" s="194">
        <v>101573</v>
      </c>
      <c r="C63">
        <v>3076007</v>
      </c>
      <c r="D63" t="s">
        <v>3541</v>
      </c>
      <c r="E63" t="s">
        <v>533</v>
      </c>
      <c r="F63">
        <v>31</v>
      </c>
      <c r="G63" t="s">
        <v>26</v>
      </c>
      <c r="H63" s="27" t="s">
        <v>26</v>
      </c>
      <c r="I63" t="s">
        <v>812</v>
      </c>
      <c r="J63" t="s">
        <v>3542</v>
      </c>
      <c r="K63" s="212" t="s">
        <v>3543</v>
      </c>
      <c r="L63" s="212" t="s">
        <v>223</v>
      </c>
      <c r="M63" s="212" t="s">
        <v>122</v>
      </c>
      <c r="N63" s="221" t="s">
        <v>3544</v>
      </c>
      <c r="O63" s="3">
        <v>41046</v>
      </c>
      <c r="P63" s="3">
        <v>41047</v>
      </c>
      <c r="Q63" s="3">
        <v>41074</v>
      </c>
      <c r="R63" s="27" t="s">
        <v>88</v>
      </c>
      <c r="S63">
        <v>3</v>
      </c>
      <c r="T63" t="s">
        <v>3545</v>
      </c>
      <c r="U63" s="3">
        <v>39884</v>
      </c>
      <c r="V63" s="3">
        <v>39885</v>
      </c>
      <c r="W63" s="3">
        <v>39930</v>
      </c>
      <c r="X63">
        <v>2</v>
      </c>
      <c r="Y63" t="s">
        <v>122</v>
      </c>
    </row>
    <row r="64" spans="1:25">
      <c r="A64" s="217" t="str">
        <f t="shared" si="0"/>
        <v>Report</v>
      </c>
      <c r="B64" s="194">
        <v>101575</v>
      </c>
      <c r="C64">
        <v>3046069</v>
      </c>
      <c r="D64" t="s">
        <v>3290</v>
      </c>
      <c r="E64" t="s">
        <v>533</v>
      </c>
      <c r="F64">
        <v>160</v>
      </c>
      <c r="G64" t="s">
        <v>26</v>
      </c>
      <c r="H64" s="27" t="s">
        <v>26</v>
      </c>
      <c r="I64" t="s">
        <v>1325</v>
      </c>
      <c r="J64" t="s">
        <v>383</v>
      </c>
      <c r="K64" s="212" t="s">
        <v>3291</v>
      </c>
      <c r="L64" s="212" t="s">
        <v>223</v>
      </c>
      <c r="M64" s="212" t="s">
        <v>122</v>
      </c>
      <c r="N64" s="221" t="s">
        <v>3292</v>
      </c>
      <c r="O64" s="3">
        <v>41808</v>
      </c>
      <c r="P64" s="3">
        <v>41810</v>
      </c>
      <c r="Q64" s="3">
        <v>41829</v>
      </c>
      <c r="R64" s="27" t="s">
        <v>88</v>
      </c>
      <c r="S64">
        <v>1</v>
      </c>
      <c r="T64" s="3" t="s">
        <v>3293</v>
      </c>
      <c r="U64" s="3">
        <v>39849</v>
      </c>
      <c r="V64" s="3">
        <v>39849</v>
      </c>
      <c r="W64" s="3">
        <v>39874</v>
      </c>
      <c r="X64">
        <v>1</v>
      </c>
      <c r="Y64" t="s">
        <v>122</v>
      </c>
    </row>
    <row r="65" spans="1:25">
      <c r="A65" s="217" t="str">
        <f t="shared" si="0"/>
        <v>Report</v>
      </c>
      <c r="B65" s="194">
        <v>101576</v>
      </c>
      <c r="C65">
        <v>3046072</v>
      </c>
      <c r="D65" t="s">
        <v>2752</v>
      </c>
      <c r="E65" t="s">
        <v>533</v>
      </c>
      <c r="F65">
        <v>373</v>
      </c>
      <c r="G65" t="s">
        <v>26</v>
      </c>
      <c r="H65" s="27" t="s">
        <v>26</v>
      </c>
      <c r="I65" t="s">
        <v>1325</v>
      </c>
      <c r="J65" t="s">
        <v>383</v>
      </c>
      <c r="K65" s="212" t="s">
        <v>2753</v>
      </c>
      <c r="L65" s="212" t="s">
        <v>223</v>
      </c>
      <c r="M65" s="212" t="s">
        <v>122</v>
      </c>
      <c r="N65" s="221" t="s">
        <v>2754</v>
      </c>
      <c r="O65" s="3">
        <v>41982</v>
      </c>
      <c r="P65" s="3">
        <v>41984</v>
      </c>
      <c r="Q65" s="3">
        <v>42065</v>
      </c>
      <c r="R65" s="27" t="s">
        <v>88</v>
      </c>
      <c r="S65">
        <v>4</v>
      </c>
      <c r="T65" s="3" t="s">
        <v>54</v>
      </c>
      <c r="U65" s="3" t="s">
        <v>54</v>
      </c>
      <c r="V65" s="3" t="s">
        <v>54</v>
      </c>
      <c r="W65" s="3" t="s">
        <v>54</v>
      </c>
      <c r="X65" t="s">
        <v>54</v>
      </c>
      <c r="Y65" t="s">
        <v>122</v>
      </c>
    </row>
    <row r="66" spans="1:25">
      <c r="A66" s="217" t="str">
        <f t="shared" si="0"/>
        <v>Report</v>
      </c>
      <c r="B66" s="194">
        <v>101687</v>
      </c>
      <c r="C66">
        <v>3056010</v>
      </c>
      <c r="D66" t="s">
        <v>2240</v>
      </c>
      <c r="E66" t="s">
        <v>533</v>
      </c>
      <c r="F66">
        <v>296</v>
      </c>
      <c r="G66" t="s">
        <v>26</v>
      </c>
      <c r="H66" s="27" t="s">
        <v>26</v>
      </c>
      <c r="I66" t="s">
        <v>246</v>
      </c>
      <c r="J66" t="s">
        <v>1701</v>
      </c>
      <c r="K66" s="212" t="s">
        <v>2241</v>
      </c>
      <c r="L66" s="212" t="s">
        <v>223</v>
      </c>
      <c r="M66" s="212" t="s">
        <v>122</v>
      </c>
      <c r="N66" s="221" t="s">
        <v>2242</v>
      </c>
      <c r="O66" s="3">
        <v>41702</v>
      </c>
      <c r="P66" s="3">
        <v>41704</v>
      </c>
      <c r="Q66" s="3">
        <v>41725</v>
      </c>
      <c r="R66" s="27" t="s">
        <v>88</v>
      </c>
      <c r="S66">
        <v>2</v>
      </c>
      <c r="T66" s="3" t="s">
        <v>2243</v>
      </c>
      <c r="U66" s="3">
        <v>40591</v>
      </c>
      <c r="V66" s="3">
        <v>40592</v>
      </c>
      <c r="W66" s="3">
        <v>40738</v>
      </c>
      <c r="X66">
        <v>2</v>
      </c>
      <c r="Y66" t="s">
        <v>122</v>
      </c>
    </row>
    <row r="67" spans="1:25">
      <c r="A67" s="217" t="str">
        <f t="shared" si="0"/>
        <v>Report</v>
      </c>
      <c r="B67" s="194">
        <v>101694</v>
      </c>
      <c r="C67">
        <v>3056075</v>
      </c>
      <c r="D67" t="s">
        <v>2759</v>
      </c>
      <c r="E67" t="s">
        <v>533</v>
      </c>
      <c r="F67">
        <v>106</v>
      </c>
      <c r="G67" t="s">
        <v>26</v>
      </c>
      <c r="H67" s="27" t="s">
        <v>26</v>
      </c>
      <c r="I67" t="s">
        <v>246</v>
      </c>
      <c r="J67" t="s">
        <v>486</v>
      </c>
      <c r="K67" s="212" t="s">
        <v>2760</v>
      </c>
      <c r="L67" s="212" t="s">
        <v>223</v>
      </c>
      <c r="M67" s="212" t="s">
        <v>122</v>
      </c>
      <c r="N67" s="221" t="s">
        <v>2761</v>
      </c>
      <c r="O67" s="3">
        <v>40968</v>
      </c>
      <c r="P67" s="3">
        <v>40969</v>
      </c>
      <c r="Q67" s="3">
        <v>41241</v>
      </c>
      <c r="R67" s="27" t="s">
        <v>88</v>
      </c>
      <c r="S67">
        <v>2</v>
      </c>
      <c r="T67" s="3" t="s">
        <v>2762</v>
      </c>
      <c r="U67" s="3">
        <v>39779</v>
      </c>
      <c r="V67" s="3">
        <v>39779</v>
      </c>
      <c r="W67" s="3">
        <v>39821</v>
      </c>
      <c r="X67">
        <v>2</v>
      </c>
      <c r="Y67" t="s">
        <v>122</v>
      </c>
    </row>
    <row r="68" spans="1:25">
      <c r="A68" s="217" t="str">
        <f t="shared" si="0"/>
        <v>Report</v>
      </c>
      <c r="B68" s="194">
        <v>101695</v>
      </c>
      <c r="C68">
        <v>3056077</v>
      </c>
      <c r="D68" t="s">
        <v>1167</v>
      </c>
      <c r="E68" t="s">
        <v>533</v>
      </c>
      <c r="F68">
        <v>146</v>
      </c>
      <c r="G68" t="s">
        <v>26</v>
      </c>
      <c r="H68" s="27" t="s">
        <v>26</v>
      </c>
      <c r="I68" t="s">
        <v>246</v>
      </c>
      <c r="J68" t="s">
        <v>486</v>
      </c>
      <c r="K68" s="212" t="s">
        <v>1168</v>
      </c>
      <c r="L68" s="212" t="s">
        <v>130</v>
      </c>
      <c r="M68" s="212" t="s">
        <v>122</v>
      </c>
      <c r="N68" s="221">
        <v>10007936</v>
      </c>
      <c r="O68" s="3">
        <v>42346</v>
      </c>
      <c r="P68" s="3">
        <v>42348</v>
      </c>
      <c r="Q68" s="3">
        <v>42471</v>
      </c>
      <c r="R68" s="27" t="s">
        <v>124</v>
      </c>
      <c r="S68">
        <v>3</v>
      </c>
      <c r="T68" s="3" t="s">
        <v>1169</v>
      </c>
      <c r="U68" s="3">
        <v>41800</v>
      </c>
      <c r="V68" s="3">
        <v>41802</v>
      </c>
      <c r="W68" s="3">
        <v>41827</v>
      </c>
      <c r="X68">
        <v>3</v>
      </c>
      <c r="Y68" t="s">
        <v>122</v>
      </c>
    </row>
    <row r="69" spans="1:25">
      <c r="A69" s="217" t="str">
        <f t="shared" ref="A69:A132" si="1">HYPERLINK("http://www.ofsted.gov.uk/inspection-reports/find-inspection-report/provider/ELS/"&amp;B69,"Report")</f>
        <v>Report</v>
      </c>
      <c r="B69" s="194">
        <v>101838</v>
      </c>
      <c r="C69">
        <v>3066063</v>
      </c>
      <c r="D69" t="s">
        <v>1298</v>
      </c>
      <c r="E69" t="s">
        <v>533</v>
      </c>
      <c r="F69">
        <v>108</v>
      </c>
      <c r="G69" t="s">
        <v>26</v>
      </c>
      <c r="H69" s="27" t="s">
        <v>26</v>
      </c>
      <c r="I69" t="s">
        <v>177</v>
      </c>
      <c r="J69" t="s">
        <v>1299</v>
      </c>
      <c r="K69" s="212" t="s">
        <v>1300</v>
      </c>
      <c r="L69" s="212" t="s">
        <v>223</v>
      </c>
      <c r="M69" s="212" t="s">
        <v>122</v>
      </c>
      <c r="N69" s="221" t="s">
        <v>1301</v>
      </c>
      <c r="O69" s="3">
        <v>41954</v>
      </c>
      <c r="P69" s="3">
        <v>41956</v>
      </c>
      <c r="Q69" s="3">
        <v>41977</v>
      </c>
      <c r="R69" s="27" t="s">
        <v>88</v>
      </c>
      <c r="S69">
        <v>2</v>
      </c>
      <c r="T69" s="3" t="s">
        <v>1302</v>
      </c>
      <c r="U69" s="3">
        <v>39743</v>
      </c>
      <c r="V69" s="3">
        <v>39743</v>
      </c>
      <c r="W69" s="3">
        <v>39771</v>
      </c>
      <c r="X69">
        <v>2</v>
      </c>
      <c r="Y69" t="s">
        <v>122</v>
      </c>
    </row>
    <row r="70" spans="1:25">
      <c r="A70" s="217" t="str">
        <f t="shared" si="1"/>
        <v>Report</v>
      </c>
      <c r="B70" s="194">
        <v>101843</v>
      </c>
      <c r="C70">
        <v>3066078</v>
      </c>
      <c r="D70" t="s">
        <v>3425</v>
      </c>
      <c r="E70" t="s">
        <v>118</v>
      </c>
      <c r="F70">
        <v>25</v>
      </c>
      <c r="G70" t="s">
        <v>26</v>
      </c>
      <c r="H70" s="27" t="s">
        <v>26</v>
      </c>
      <c r="I70" t="s">
        <v>177</v>
      </c>
      <c r="J70" t="s">
        <v>1299</v>
      </c>
      <c r="K70" s="212" t="s">
        <v>3426</v>
      </c>
      <c r="L70" s="212" t="s">
        <v>130</v>
      </c>
      <c r="M70" s="212" t="s">
        <v>122</v>
      </c>
      <c r="N70" s="221" t="s">
        <v>3427</v>
      </c>
      <c r="O70" s="3">
        <v>42192</v>
      </c>
      <c r="P70" s="3">
        <v>42194</v>
      </c>
      <c r="Q70" s="3">
        <v>42257</v>
      </c>
      <c r="R70" s="27" t="s">
        <v>88</v>
      </c>
      <c r="S70">
        <v>1</v>
      </c>
      <c r="T70" s="3" t="s">
        <v>3428</v>
      </c>
      <c r="U70" s="3">
        <v>40926</v>
      </c>
      <c r="V70" s="3">
        <v>40927</v>
      </c>
      <c r="W70" s="3">
        <v>41236</v>
      </c>
      <c r="X70">
        <v>1</v>
      </c>
      <c r="Y70" t="s">
        <v>122</v>
      </c>
    </row>
    <row r="71" spans="1:25">
      <c r="A71" s="217" t="str">
        <f t="shared" si="1"/>
        <v>Report</v>
      </c>
      <c r="B71" s="194">
        <v>101948</v>
      </c>
      <c r="C71">
        <v>3076050</v>
      </c>
      <c r="D71" t="s">
        <v>1948</v>
      </c>
      <c r="E71" t="s">
        <v>533</v>
      </c>
      <c r="F71">
        <v>81</v>
      </c>
      <c r="G71" t="s">
        <v>26</v>
      </c>
      <c r="H71" s="27" t="s">
        <v>26</v>
      </c>
      <c r="I71" t="s">
        <v>812</v>
      </c>
      <c r="J71" t="s">
        <v>1408</v>
      </c>
      <c r="K71" s="212" t="s">
        <v>1949</v>
      </c>
      <c r="L71" s="212" t="s">
        <v>223</v>
      </c>
      <c r="M71" s="212" t="s">
        <v>122</v>
      </c>
      <c r="N71" s="221" t="s">
        <v>1950</v>
      </c>
      <c r="O71" s="3">
        <v>41450</v>
      </c>
      <c r="P71" s="3">
        <v>41452</v>
      </c>
      <c r="Q71" s="3">
        <v>41472</v>
      </c>
      <c r="R71" s="27" t="s">
        <v>88</v>
      </c>
      <c r="S71">
        <v>3</v>
      </c>
      <c r="T71" s="3" t="s">
        <v>1951</v>
      </c>
      <c r="U71" s="3">
        <v>40345</v>
      </c>
      <c r="V71" s="3">
        <v>40346</v>
      </c>
      <c r="W71" s="3">
        <v>40367</v>
      </c>
      <c r="X71">
        <v>3</v>
      </c>
      <c r="Y71" t="s">
        <v>122</v>
      </c>
    </row>
    <row r="72" spans="1:25">
      <c r="A72" s="217" t="str">
        <f t="shared" si="1"/>
        <v>Report</v>
      </c>
      <c r="B72" s="194">
        <v>101953</v>
      </c>
      <c r="C72">
        <v>3076064</v>
      </c>
      <c r="D72" t="s">
        <v>811</v>
      </c>
      <c r="E72" t="s">
        <v>118</v>
      </c>
      <c r="F72">
        <v>76</v>
      </c>
      <c r="G72" t="s">
        <v>26</v>
      </c>
      <c r="H72" s="27" t="s">
        <v>26</v>
      </c>
      <c r="I72" t="s">
        <v>812</v>
      </c>
      <c r="J72" t="s">
        <v>813</v>
      </c>
      <c r="K72" s="212" t="s">
        <v>814</v>
      </c>
      <c r="L72" s="212" t="s">
        <v>130</v>
      </c>
      <c r="M72" s="212" t="s">
        <v>122</v>
      </c>
      <c r="N72" s="221" t="s">
        <v>815</v>
      </c>
      <c r="O72" s="3">
        <v>41919</v>
      </c>
      <c r="P72" s="3">
        <v>41921</v>
      </c>
      <c r="Q72" s="3">
        <v>41974</v>
      </c>
      <c r="R72" s="27" t="s">
        <v>124</v>
      </c>
      <c r="S72">
        <v>2</v>
      </c>
      <c r="T72" s="3" t="s">
        <v>816</v>
      </c>
      <c r="U72" s="3">
        <v>40814</v>
      </c>
      <c r="V72" s="3">
        <v>40815</v>
      </c>
      <c r="W72" s="3">
        <v>40852</v>
      </c>
      <c r="X72">
        <v>2</v>
      </c>
      <c r="Y72" t="s">
        <v>122</v>
      </c>
    </row>
    <row r="73" spans="1:25">
      <c r="A73" s="217" t="str">
        <f t="shared" si="1"/>
        <v>Report</v>
      </c>
      <c r="B73" s="194">
        <v>101957</v>
      </c>
      <c r="C73">
        <v>3076068</v>
      </c>
      <c r="D73" t="s">
        <v>2039</v>
      </c>
      <c r="E73" t="s">
        <v>533</v>
      </c>
      <c r="F73">
        <v>529</v>
      </c>
      <c r="G73" t="s">
        <v>26</v>
      </c>
      <c r="H73" s="27" t="s">
        <v>26</v>
      </c>
      <c r="I73" t="s">
        <v>812</v>
      </c>
      <c r="J73" t="s">
        <v>1408</v>
      </c>
      <c r="K73" s="212" t="s">
        <v>2040</v>
      </c>
      <c r="L73" s="212" t="s">
        <v>130</v>
      </c>
      <c r="M73" s="212" t="s">
        <v>122</v>
      </c>
      <c r="N73" s="221" t="s">
        <v>2041</v>
      </c>
      <c r="O73" s="3">
        <v>41184</v>
      </c>
      <c r="P73" s="3">
        <v>41185</v>
      </c>
      <c r="Q73" s="3">
        <v>41206</v>
      </c>
      <c r="R73" s="27" t="s">
        <v>88</v>
      </c>
      <c r="S73">
        <v>3</v>
      </c>
      <c r="T73" s="3" t="s">
        <v>2042</v>
      </c>
      <c r="U73" s="3">
        <v>40212</v>
      </c>
      <c r="V73" s="3">
        <v>40213</v>
      </c>
      <c r="W73" s="3">
        <v>40315</v>
      </c>
      <c r="X73">
        <v>2</v>
      </c>
      <c r="Y73" t="s">
        <v>122</v>
      </c>
    </row>
    <row r="74" spans="1:25">
      <c r="A74" s="217" t="str">
        <f t="shared" si="1"/>
        <v>Report</v>
      </c>
      <c r="B74" s="194">
        <v>101958</v>
      </c>
      <c r="C74">
        <v>3076070</v>
      </c>
      <c r="D74" t="s">
        <v>2270</v>
      </c>
      <c r="E74" t="s">
        <v>533</v>
      </c>
      <c r="F74">
        <v>361</v>
      </c>
      <c r="G74" t="s">
        <v>26</v>
      </c>
      <c r="H74" s="27" t="s">
        <v>26</v>
      </c>
      <c r="I74" t="s">
        <v>812</v>
      </c>
      <c r="J74" t="s">
        <v>1408</v>
      </c>
      <c r="K74" s="212" t="s">
        <v>2271</v>
      </c>
      <c r="L74" s="212" t="s">
        <v>223</v>
      </c>
      <c r="M74" s="212" t="s">
        <v>122</v>
      </c>
      <c r="N74" s="221" t="s">
        <v>2272</v>
      </c>
      <c r="O74" s="3">
        <v>41912</v>
      </c>
      <c r="P74" s="3">
        <v>41914</v>
      </c>
      <c r="Q74" s="3">
        <v>42039</v>
      </c>
      <c r="R74" s="27" t="s">
        <v>88</v>
      </c>
      <c r="S74">
        <v>3</v>
      </c>
      <c r="T74" s="3" t="s">
        <v>2273</v>
      </c>
      <c r="U74" s="3">
        <v>40722</v>
      </c>
      <c r="V74" s="3">
        <v>40723</v>
      </c>
      <c r="W74" s="3">
        <v>40744</v>
      </c>
      <c r="X74">
        <v>2</v>
      </c>
      <c r="Y74" t="s">
        <v>122</v>
      </c>
    </row>
    <row r="75" spans="1:25">
      <c r="A75" s="217" t="str">
        <f t="shared" si="1"/>
        <v>Report</v>
      </c>
      <c r="B75" s="194">
        <v>101959</v>
      </c>
      <c r="C75">
        <v>3096081</v>
      </c>
      <c r="D75" t="s">
        <v>1372</v>
      </c>
      <c r="E75" t="s">
        <v>533</v>
      </c>
      <c r="F75">
        <v>91</v>
      </c>
      <c r="G75" t="s">
        <v>26</v>
      </c>
      <c r="H75" s="27" t="s">
        <v>26</v>
      </c>
      <c r="I75" t="s">
        <v>1373</v>
      </c>
      <c r="J75" t="s">
        <v>1374</v>
      </c>
      <c r="K75" s="212" t="s">
        <v>1375</v>
      </c>
      <c r="L75" s="212" t="s">
        <v>130</v>
      </c>
      <c r="M75" s="212" t="s">
        <v>122</v>
      </c>
      <c r="N75" s="221" t="s">
        <v>1376</v>
      </c>
      <c r="O75" s="3">
        <v>41772</v>
      </c>
      <c r="P75" s="3">
        <v>41774</v>
      </c>
      <c r="Q75" s="3">
        <v>41795</v>
      </c>
      <c r="R75" s="27" t="s">
        <v>88</v>
      </c>
      <c r="S75">
        <v>2</v>
      </c>
      <c r="T75" s="3" t="s">
        <v>1377</v>
      </c>
      <c r="U75" s="3">
        <v>39848</v>
      </c>
      <c r="V75" s="3">
        <v>39849</v>
      </c>
      <c r="W75" s="3">
        <v>39874</v>
      </c>
      <c r="X75">
        <v>2</v>
      </c>
      <c r="Y75" t="s">
        <v>122</v>
      </c>
    </row>
    <row r="76" spans="1:25">
      <c r="A76" s="217" t="str">
        <f t="shared" si="1"/>
        <v>Report</v>
      </c>
      <c r="B76" s="194">
        <v>101964</v>
      </c>
      <c r="C76">
        <v>3076084</v>
      </c>
      <c r="D76" t="s">
        <v>1668</v>
      </c>
      <c r="E76" t="s">
        <v>533</v>
      </c>
      <c r="F76">
        <v>51</v>
      </c>
      <c r="G76" t="s">
        <v>26</v>
      </c>
      <c r="H76" s="27" t="s">
        <v>26</v>
      </c>
      <c r="I76" t="s">
        <v>812</v>
      </c>
      <c r="J76" t="s">
        <v>1478</v>
      </c>
      <c r="K76" s="212" t="s">
        <v>1669</v>
      </c>
      <c r="L76" s="212" t="s">
        <v>130</v>
      </c>
      <c r="M76" s="212" t="s">
        <v>122</v>
      </c>
      <c r="N76" s="221" t="s">
        <v>1670</v>
      </c>
      <c r="O76" s="3">
        <v>40927</v>
      </c>
      <c r="P76" s="3">
        <v>40928</v>
      </c>
      <c r="Q76" s="3">
        <v>41236</v>
      </c>
      <c r="R76" s="27" t="s">
        <v>88</v>
      </c>
      <c r="S76">
        <v>2</v>
      </c>
      <c r="T76" t="s">
        <v>1671</v>
      </c>
      <c r="U76" s="3">
        <v>39854</v>
      </c>
      <c r="V76" s="3">
        <v>39855</v>
      </c>
      <c r="W76" s="3">
        <v>39881</v>
      </c>
      <c r="X76">
        <v>3</v>
      </c>
      <c r="Y76" t="s">
        <v>122</v>
      </c>
    </row>
    <row r="77" spans="1:25">
      <c r="A77" s="217" t="str">
        <f t="shared" si="1"/>
        <v>Report</v>
      </c>
      <c r="B77" s="194">
        <v>102065</v>
      </c>
      <c r="C77">
        <v>3086062</v>
      </c>
      <c r="D77" t="s">
        <v>1528</v>
      </c>
      <c r="E77" t="s">
        <v>533</v>
      </c>
      <c r="F77">
        <v>488</v>
      </c>
      <c r="G77" t="s">
        <v>26</v>
      </c>
      <c r="H77" s="27" t="s">
        <v>26</v>
      </c>
      <c r="I77" t="s">
        <v>1361</v>
      </c>
      <c r="J77" t="s">
        <v>1529</v>
      </c>
      <c r="K77" s="212" t="s">
        <v>1530</v>
      </c>
      <c r="L77" s="212" t="s">
        <v>130</v>
      </c>
      <c r="M77" s="212" t="s">
        <v>122</v>
      </c>
      <c r="N77" s="221" t="s">
        <v>1531</v>
      </c>
      <c r="O77" s="3">
        <v>41093</v>
      </c>
      <c r="P77" s="3">
        <v>41094</v>
      </c>
      <c r="Q77" s="3">
        <v>41158</v>
      </c>
      <c r="R77" s="27" t="s">
        <v>88</v>
      </c>
      <c r="S77">
        <v>1</v>
      </c>
      <c r="T77" s="3" t="s">
        <v>1532</v>
      </c>
      <c r="U77" s="3">
        <v>39889</v>
      </c>
      <c r="V77" s="3">
        <v>39889</v>
      </c>
      <c r="W77" s="3">
        <v>39965</v>
      </c>
      <c r="X77">
        <v>2</v>
      </c>
      <c r="Y77" t="s">
        <v>122</v>
      </c>
    </row>
    <row r="78" spans="1:25">
      <c r="A78" s="217" t="str">
        <f t="shared" si="1"/>
        <v>Report</v>
      </c>
      <c r="B78" s="194">
        <v>102168</v>
      </c>
      <c r="C78">
        <v>3096066</v>
      </c>
      <c r="D78" t="s">
        <v>1653</v>
      </c>
      <c r="E78" t="s">
        <v>533</v>
      </c>
      <c r="F78">
        <v>29</v>
      </c>
      <c r="G78" t="s">
        <v>26</v>
      </c>
      <c r="H78" s="27" t="s">
        <v>26</v>
      </c>
      <c r="I78" t="s">
        <v>1373</v>
      </c>
      <c r="J78" t="s">
        <v>1654</v>
      </c>
      <c r="K78" s="212" t="s">
        <v>1655</v>
      </c>
      <c r="L78" s="212" t="s">
        <v>223</v>
      </c>
      <c r="M78" s="212" t="s">
        <v>122</v>
      </c>
      <c r="N78" s="221" t="s">
        <v>1656</v>
      </c>
      <c r="O78" s="3">
        <v>41255</v>
      </c>
      <c r="P78" s="3">
        <v>41256</v>
      </c>
      <c r="Q78" s="3">
        <v>41292</v>
      </c>
      <c r="R78" s="27" t="s">
        <v>88</v>
      </c>
      <c r="S78">
        <v>3</v>
      </c>
      <c r="T78" s="3" t="s">
        <v>1657</v>
      </c>
      <c r="U78" s="3">
        <v>40102</v>
      </c>
      <c r="V78" s="3">
        <v>40102</v>
      </c>
      <c r="W78" s="3">
        <v>40142</v>
      </c>
      <c r="X78">
        <v>3</v>
      </c>
      <c r="Y78" t="s">
        <v>122</v>
      </c>
    </row>
    <row r="79" spans="1:25">
      <c r="A79" s="217" t="str">
        <f t="shared" si="1"/>
        <v>Report</v>
      </c>
      <c r="B79" s="194">
        <v>102171</v>
      </c>
      <c r="C79">
        <v>2046399</v>
      </c>
      <c r="D79" t="s">
        <v>904</v>
      </c>
      <c r="E79" t="s">
        <v>533</v>
      </c>
      <c r="F79">
        <v>637</v>
      </c>
      <c r="G79" t="s">
        <v>26</v>
      </c>
      <c r="H79" s="27" t="s">
        <v>26</v>
      </c>
      <c r="I79" t="s">
        <v>573</v>
      </c>
      <c r="J79" t="s">
        <v>574</v>
      </c>
      <c r="K79" s="212" t="s">
        <v>905</v>
      </c>
      <c r="L79" s="212" t="s">
        <v>223</v>
      </c>
      <c r="M79" s="212" t="s">
        <v>122</v>
      </c>
      <c r="N79" s="221" t="s">
        <v>906</v>
      </c>
      <c r="O79" s="3">
        <v>40605</v>
      </c>
      <c r="P79" s="3">
        <v>40605</v>
      </c>
      <c r="Q79" s="3">
        <v>40634</v>
      </c>
      <c r="R79" s="27" t="s">
        <v>907</v>
      </c>
      <c r="S79">
        <v>1</v>
      </c>
      <c r="T79" s="3" t="s">
        <v>908</v>
      </c>
      <c r="U79" s="3">
        <v>39471</v>
      </c>
      <c r="V79" s="3">
        <v>39472</v>
      </c>
      <c r="W79" s="3">
        <v>39496</v>
      </c>
      <c r="X79">
        <v>2</v>
      </c>
      <c r="Y79" t="s">
        <v>122</v>
      </c>
    </row>
    <row r="80" spans="1:25">
      <c r="A80" s="217" t="str">
        <f t="shared" si="1"/>
        <v>Report</v>
      </c>
      <c r="B80" s="194">
        <v>102172</v>
      </c>
      <c r="C80">
        <v>3096070</v>
      </c>
      <c r="D80" t="s">
        <v>2486</v>
      </c>
      <c r="E80" t="s">
        <v>118</v>
      </c>
      <c r="F80">
        <v>9</v>
      </c>
      <c r="G80" t="s">
        <v>26</v>
      </c>
      <c r="H80" s="27" t="s">
        <v>26</v>
      </c>
      <c r="I80" t="s">
        <v>1373</v>
      </c>
      <c r="J80" t="s">
        <v>1374</v>
      </c>
      <c r="K80" s="212" t="s">
        <v>2487</v>
      </c>
      <c r="L80" s="212" t="s">
        <v>6</v>
      </c>
      <c r="M80" s="212" t="s">
        <v>122</v>
      </c>
      <c r="N80" s="221" t="s">
        <v>2488</v>
      </c>
      <c r="O80" s="3">
        <v>41087</v>
      </c>
      <c r="P80" s="3">
        <v>41088</v>
      </c>
      <c r="Q80" s="3">
        <v>41109</v>
      </c>
      <c r="R80" s="27" t="s">
        <v>88</v>
      </c>
      <c r="S80">
        <v>2</v>
      </c>
      <c r="T80" t="s">
        <v>2489</v>
      </c>
      <c r="U80" s="3">
        <v>39855</v>
      </c>
      <c r="V80" s="3">
        <v>39856</v>
      </c>
      <c r="W80" s="3">
        <v>39878</v>
      </c>
      <c r="X80">
        <v>2</v>
      </c>
      <c r="Y80" t="s">
        <v>122</v>
      </c>
    </row>
    <row r="81" spans="1:25">
      <c r="A81" s="217" t="str">
        <f t="shared" si="1"/>
        <v>Report</v>
      </c>
      <c r="B81" s="194">
        <v>102174</v>
      </c>
      <c r="C81">
        <v>3096076</v>
      </c>
      <c r="D81" t="s">
        <v>3876</v>
      </c>
      <c r="E81" t="s">
        <v>533</v>
      </c>
      <c r="F81">
        <v>14</v>
      </c>
      <c r="G81" t="s">
        <v>26</v>
      </c>
      <c r="H81" s="27" t="s">
        <v>26</v>
      </c>
      <c r="I81" t="s">
        <v>1373</v>
      </c>
      <c r="J81" t="s">
        <v>1654</v>
      </c>
      <c r="K81" s="212" t="s">
        <v>3877</v>
      </c>
      <c r="L81" s="212" t="s">
        <v>223</v>
      </c>
      <c r="M81" s="212" t="s">
        <v>122</v>
      </c>
      <c r="N81" s="221" t="s">
        <v>3878</v>
      </c>
      <c r="O81" s="3">
        <v>41709</v>
      </c>
      <c r="P81" s="3">
        <v>41711</v>
      </c>
      <c r="Q81" s="3">
        <v>41731</v>
      </c>
      <c r="R81" s="27" t="s">
        <v>88</v>
      </c>
      <c r="S81">
        <v>3</v>
      </c>
      <c r="T81" t="s">
        <v>3879</v>
      </c>
      <c r="U81" s="3">
        <v>40631</v>
      </c>
      <c r="V81" s="3">
        <v>40631</v>
      </c>
      <c r="W81" s="3">
        <v>40662</v>
      </c>
      <c r="X81">
        <v>3</v>
      </c>
      <c r="Y81" t="s">
        <v>122</v>
      </c>
    </row>
    <row r="82" spans="1:25">
      <c r="A82" s="217" t="str">
        <f t="shared" si="1"/>
        <v>Report</v>
      </c>
      <c r="B82" s="194">
        <v>102357</v>
      </c>
      <c r="C82">
        <v>3116054</v>
      </c>
      <c r="D82" t="s">
        <v>3166</v>
      </c>
      <c r="E82" t="s">
        <v>533</v>
      </c>
      <c r="F82">
        <v>176</v>
      </c>
      <c r="G82" t="s">
        <v>26</v>
      </c>
      <c r="H82" s="27" t="s">
        <v>26</v>
      </c>
      <c r="I82" t="s">
        <v>3167</v>
      </c>
      <c r="J82" t="s">
        <v>3168</v>
      </c>
      <c r="K82" s="212" t="s">
        <v>3169</v>
      </c>
      <c r="L82" s="212" t="s">
        <v>223</v>
      </c>
      <c r="M82" s="212" t="s">
        <v>122</v>
      </c>
      <c r="N82" s="221" t="s">
        <v>3170</v>
      </c>
      <c r="O82" s="3">
        <v>42163</v>
      </c>
      <c r="P82" s="3">
        <v>42165</v>
      </c>
      <c r="Q82" s="3">
        <v>42200</v>
      </c>
      <c r="R82" s="27" t="s">
        <v>88</v>
      </c>
      <c r="S82">
        <v>1</v>
      </c>
      <c r="T82" s="3" t="s">
        <v>3171</v>
      </c>
      <c r="U82" s="3">
        <v>39709</v>
      </c>
      <c r="V82" s="3">
        <v>39709</v>
      </c>
      <c r="W82" s="3">
        <v>39729</v>
      </c>
      <c r="X82">
        <v>1</v>
      </c>
      <c r="Y82" t="s">
        <v>122</v>
      </c>
    </row>
    <row r="83" spans="1:25">
      <c r="A83" s="217" t="str">
        <f t="shared" si="1"/>
        <v>Report</v>
      </c>
      <c r="B83" s="194">
        <v>102455</v>
      </c>
      <c r="C83">
        <v>3126054</v>
      </c>
      <c r="D83" t="s">
        <v>3179</v>
      </c>
      <c r="E83" t="s">
        <v>533</v>
      </c>
      <c r="F83">
        <v>77</v>
      </c>
      <c r="G83" t="s">
        <v>26</v>
      </c>
      <c r="H83" s="27" t="s">
        <v>26</v>
      </c>
      <c r="I83" t="s">
        <v>1768</v>
      </c>
      <c r="J83" t="s">
        <v>3180</v>
      </c>
      <c r="K83" s="212" t="s">
        <v>3181</v>
      </c>
      <c r="L83" s="212" t="s">
        <v>223</v>
      </c>
      <c r="M83" s="212" t="s">
        <v>122</v>
      </c>
      <c r="N83" s="221" t="s">
        <v>3182</v>
      </c>
      <c r="O83" s="3">
        <v>40102</v>
      </c>
      <c r="P83" s="3">
        <v>40102</v>
      </c>
      <c r="Q83" s="3">
        <v>40240</v>
      </c>
      <c r="R83" s="27" t="s">
        <v>907</v>
      </c>
      <c r="S83">
        <v>1</v>
      </c>
      <c r="T83" t="s">
        <v>3183</v>
      </c>
      <c r="U83" s="3">
        <v>39120</v>
      </c>
      <c r="V83" s="3">
        <v>39121</v>
      </c>
      <c r="W83" s="3">
        <v>39147</v>
      </c>
      <c r="X83">
        <v>2</v>
      </c>
      <c r="Y83" t="s">
        <v>122</v>
      </c>
    </row>
    <row r="84" spans="1:25">
      <c r="A84" s="217" t="str">
        <f t="shared" si="1"/>
        <v>Report</v>
      </c>
      <c r="B84" s="194">
        <v>102547</v>
      </c>
      <c r="C84">
        <v>3136051</v>
      </c>
      <c r="D84" t="s">
        <v>3752</v>
      </c>
      <c r="E84" t="s">
        <v>533</v>
      </c>
      <c r="F84">
        <v>212</v>
      </c>
      <c r="G84" t="s">
        <v>26</v>
      </c>
      <c r="H84" s="27" t="s">
        <v>26</v>
      </c>
      <c r="I84" t="s">
        <v>1477</v>
      </c>
      <c r="J84" t="s">
        <v>1478</v>
      </c>
      <c r="K84" s="212" t="s">
        <v>3753</v>
      </c>
      <c r="L84" s="212" t="s">
        <v>223</v>
      </c>
      <c r="M84" s="212" t="s">
        <v>122</v>
      </c>
      <c r="N84" s="221" t="s">
        <v>3754</v>
      </c>
      <c r="O84" s="3">
        <v>40708</v>
      </c>
      <c r="P84" s="3">
        <v>40709</v>
      </c>
      <c r="Q84" s="3">
        <v>40731</v>
      </c>
      <c r="R84" s="27" t="s">
        <v>88</v>
      </c>
      <c r="S84">
        <v>1</v>
      </c>
      <c r="T84" s="3" t="s">
        <v>3755</v>
      </c>
      <c r="U84" s="3">
        <v>39387</v>
      </c>
      <c r="V84" s="3">
        <v>39388</v>
      </c>
      <c r="W84" s="3">
        <v>39412</v>
      </c>
      <c r="X84">
        <v>2</v>
      </c>
      <c r="Y84" t="s">
        <v>122</v>
      </c>
    </row>
    <row r="85" spans="1:25">
      <c r="A85" s="217" t="str">
        <f t="shared" si="1"/>
        <v>Report</v>
      </c>
      <c r="B85" s="194">
        <v>102550</v>
      </c>
      <c r="C85">
        <v>3136063</v>
      </c>
      <c r="D85" t="s">
        <v>2026</v>
      </c>
      <c r="E85" t="s">
        <v>533</v>
      </c>
      <c r="F85">
        <v>414</v>
      </c>
      <c r="G85" t="s">
        <v>26</v>
      </c>
      <c r="H85" s="27" t="s">
        <v>26</v>
      </c>
      <c r="I85" t="s">
        <v>1477</v>
      </c>
      <c r="J85" t="s">
        <v>1478</v>
      </c>
      <c r="K85" s="212" t="s">
        <v>2027</v>
      </c>
      <c r="L85" s="212" t="s">
        <v>130</v>
      </c>
      <c r="M85" s="212" t="s">
        <v>122</v>
      </c>
      <c r="N85" s="221">
        <v>10008546</v>
      </c>
      <c r="O85" s="3">
        <v>42437</v>
      </c>
      <c r="P85" s="3">
        <v>42439</v>
      </c>
      <c r="Q85" s="3">
        <v>42478</v>
      </c>
      <c r="R85" s="27" t="s">
        <v>88</v>
      </c>
      <c r="S85">
        <v>2</v>
      </c>
      <c r="T85" s="3" t="s">
        <v>2028</v>
      </c>
      <c r="U85" s="3">
        <v>40346</v>
      </c>
      <c r="V85" s="3">
        <v>40346</v>
      </c>
      <c r="W85" s="3">
        <v>40367</v>
      </c>
      <c r="X85">
        <v>2</v>
      </c>
      <c r="Y85" t="s">
        <v>122</v>
      </c>
    </row>
    <row r="86" spans="1:25">
      <c r="A86" s="217" t="str">
        <f t="shared" si="1"/>
        <v>Report</v>
      </c>
      <c r="B86" s="194">
        <v>102693</v>
      </c>
      <c r="C86">
        <v>3156072</v>
      </c>
      <c r="D86" t="s">
        <v>3826</v>
      </c>
      <c r="E86" t="s">
        <v>533</v>
      </c>
      <c r="F86">
        <v>99</v>
      </c>
      <c r="G86" t="s">
        <v>26</v>
      </c>
      <c r="H86" s="27" t="s">
        <v>26</v>
      </c>
      <c r="I86" t="s">
        <v>145</v>
      </c>
      <c r="J86" t="s">
        <v>146</v>
      </c>
      <c r="K86" s="212" t="s">
        <v>1680</v>
      </c>
      <c r="L86" s="212" t="s">
        <v>223</v>
      </c>
      <c r="M86" s="212" t="s">
        <v>122</v>
      </c>
      <c r="N86" s="221">
        <v>10006058</v>
      </c>
      <c r="O86" s="3">
        <v>42332</v>
      </c>
      <c r="P86" s="3">
        <v>42334</v>
      </c>
      <c r="Q86" s="3">
        <v>42354</v>
      </c>
      <c r="R86" s="27" t="s">
        <v>88</v>
      </c>
      <c r="S86">
        <v>3</v>
      </c>
      <c r="T86" s="3" t="s">
        <v>3827</v>
      </c>
      <c r="U86" s="3">
        <v>41184</v>
      </c>
      <c r="V86" s="3">
        <v>41185</v>
      </c>
      <c r="W86" s="3">
        <v>41215</v>
      </c>
      <c r="X86">
        <v>2</v>
      </c>
      <c r="Y86" t="s">
        <v>122</v>
      </c>
    </row>
    <row r="87" spans="1:25">
      <c r="A87" s="217" t="str">
        <f t="shared" si="1"/>
        <v>Report</v>
      </c>
      <c r="B87" s="194">
        <v>102694</v>
      </c>
      <c r="C87">
        <v>3156076</v>
      </c>
      <c r="D87" t="s">
        <v>144</v>
      </c>
      <c r="E87" t="s">
        <v>118</v>
      </c>
      <c r="F87">
        <v>212</v>
      </c>
      <c r="G87" t="s">
        <v>26</v>
      </c>
      <c r="H87" s="27" t="s">
        <v>26</v>
      </c>
      <c r="I87" t="s">
        <v>145</v>
      </c>
      <c r="J87" t="s">
        <v>146</v>
      </c>
      <c r="K87" s="212" t="s">
        <v>147</v>
      </c>
      <c r="L87" s="212" t="s">
        <v>6</v>
      </c>
      <c r="M87" s="212" t="s">
        <v>122</v>
      </c>
      <c r="N87" s="221" t="s">
        <v>148</v>
      </c>
      <c r="O87" s="3">
        <v>40974</v>
      </c>
      <c r="P87" s="3">
        <v>40975</v>
      </c>
      <c r="Q87" s="3">
        <v>41241</v>
      </c>
      <c r="R87" s="27" t="s">
        <v>88</v>
      </c>
      <c r="S87">
        <v>1</v>
      </c>
      <c r="T87" s="3" t="s">
        <v>149</v>
      </c>
      <c r="U87" s="3">
        <v>39729</v>
      </c>
      <c r="V87" s="3">
        <v>39729</v>
      </c>
      <c r="W87" s="3">
        <v>39861</v>
      </c>
      <c r="X87">
        <v>2</v>
      </c>
      <c r="Y87" t="s">
        <v>122</v>
      </c>
    </row>
    <row r="88" spans="1:25">
      <c r="A88" s="217" t="str">
        <f t="shared" si="1"/>
        <v>Report</v>
      </c>
      <c r="B88" s="194">
        <v>102869</v>
      </c>
      <c r="C88">
        <v>3176055</v>
      </c>
      <c r="D88" t="s">
        <v>3865</v>
      </c>
      <c r="E88" t="s">
        <v>533</v>
      </c>
      <c r="F88">
        <v>304</v>
      </c>
      <c r="G88" t="s">
        <v>26</v>
      </c>
      <c r="H88" s="27" t="s">
        <v>26</v>
      </c>
      <c r="I88" t="s">
        <v>884</v>
      </c>
      <c r="J88" t="s">
        <v>885</v>
      </c>
      <c r="K88" s="212" t="s">
        <v>3866</v>
      </c>
      <c r="L88" s="212" t="s">
        <v>223</v>
      </c>
      <c r="M88" s="212" t="s">
        <v>122</v>
      </c>
      <c r="N88" s="221" t="s">
        <v>3867</v>
      </c>
      <c r="O88" s="3">
        <v>42045</v>
      </c>
      <c r="P88" s="3">
        <v>42047</v>
      </c>
      <c r="Q88" s="3">
        <v>42082</v>
      </c>
      <c r="R88" s="27" t="s">
        <v>88</v>
      </c>
      <c r="S88">
        <v>2</v>
      </c>
      <c r="T88" s="3" t="s">
        <v>3868</v>
      </c>
      <c r="U88" s="3">
        <v>40730</v>
      </c>
      <c r="V88" s="3">
        <v>40731</v>
      </c>
      <c r="W88" s="3">
        <v>40802</v>
      </c>
      <c r="X88">
        <v>2</v>
      </c>
      <c r="Y88" t="s">
        <v>122</v>
      </c>
    </row>
    <row r="89" spans="1:25">
      <c r="A89" s="217" t="str">
        <f t="shared" si="1"/>
        <v>Report</v>
      </c>
      <c r="B89" s="194">
        <v>102876</v>
      </c>
      <c r="C89">
        <v>3176066</v>
      </c>
      <c r="D89" t="s">
        <v>1378</v>
      </c>
      <c r="E89" t="s">
        <v>533</v>
      </c>
      <c r="F89">
        <v>120</v>
      </c>
      <c r="G89" t="s">
        <v>26</v>
      </c>
      <c r="H89" s="27" t="s">
        <v>26</v>
      </c>
      <c r="I89" t="s">
        <v>884</v>
      </c>
      <c r="J89" t="s">
        <v>885</v>
      </c>
      <c r="K89" s="212" t="s">
        <v>1379</v>
      </c>
      <c r="L89" s="212" t="s">
        <v>223</v>
      </c>
      <c r="M89" s="212" t="s">
        <v>122</v>
      </c>
      <c r="N89" s="221" t="s">
        <v>1380</v>
      </c>
      <c r="O89" s="3">
        <v>41095</v>
      </c>
      <c r="P89" s="3">
        <v>41096</v>
      </c>
      <c r="Q89" s="3">
        <v>41162</v>
      </c>
      <c r="R89" s="27" t="s">
        <v>88</v>
      </c>
      <c r="S89">
        <v>2</v>
      </c>
      <c r="T89" s="3" t="s">
        <v>1381</v>
      </c>
      <c r="U89" s="3">
        <v>39989</v>
      </c>
      <c r="V89" s="3">
        <v>39990</v>
      </c>
      <c r="W89" s="3">
        <v>40071</v>
      </c>
      <c r="X89">
        <v>2</v>
      </c>
      <c r="Y89" t="s">
        <v>122</v>
      </c>
    </row>
    <row r="90" spans="1:25">
      <c r="A90" s="217" t="str">
        <f t="shared" si="1"/>
        <v>Report</v>
      </c>
      <c r="B90" s="194">
        <v>102939</v>
      </c>
      <c r="C90">
        <v>3186055</v>
      </c>
      <c r="D90" t="s">
        <v>3061</v>
      </c>
      <c r="E90" t="s">
        <v>533</v>
      </c>
      <c r="F90">
        <v>205</v>
      </c>
      <c r="G90" t="s">
        <v>26</v>
      </c>
      <c r="H90" s="27" t="s">
        <v>26</v>
      </c>
      <c r="I90" t="s">
        <v>982</v>
      </c>
      <c r="J90" t="s">
        <v>983</v>
      </c>
      <c r="K90" s="212" t="s">
        <v>3062</v>
      </c>
      <c r="L90" s="212" t="s">
        <v>223</v>
      </c>
      <c r="M90" s="212" t="s">
        <v>122</v>
      </c>
      <c r="N90" s="221" t="s">
        <v>3063</v>
      </c>
      <c r="O90" s="3">
        <v>41968</v>
      </c>
      <c r="P90" s="3">
        <v>41970</v>
      </c>
      <c r="Q90" s="3">
        <v>41991</v>
      </c>
      <c r="R90" s="27" t="s">
        <v>88</v>
      </c>
      <c r="S90">
        <v>1</v>
      </c>
      <c r="T90" s="3" t="s">
        <v>3064</v>
      </c>
      <c r="U90" s="3">
        <v>39721</v>
      </c>
      <c r="V90" s="3">
        <v>39721</v>
      </c>
      <c r="W90" s="3">
        <v>39773</v>
      </c>
      <c r="X90">
        <v>2</v>
      </c>
      <c r="Y90" t="s">
        <v>122</v>
      </c>
    </row>
    <row r="91" spans="1:25">
      <c r="A91" s="217" t="str">
        <f t="shared" si="1"/>
        <v>Report</v>
      </c>
      <c r="B91" s="194">
        <v>102941</v>
      </c>
      <c r="C91">
        <v>3186060</v>
      </c>
      <c r="D91" t="s">
        <v>3717</v>
      </c>
      <c r="E91" t="s">
        <v>533</v>
      </c>
      <c r="F91">
        <v>33</v>
      </c>
      <c r="G91" t="s">
        <v>26</v>
      </c>
      <c r="H91" s="27" t="s">
        <v>26</v>
      </c>
      <c r="I91" t="s">
        <v>982</v>
      </c>
      <c r="J91" t="s">
        <v>983</v>
      </c>
      <c r="K91" s="212" t="s">
        <v>3718</v>
      </c>
      <c r="L91" s="212" t="s">
        <v>223</v>
      </c>
      <c r="M91" s="212" t="s">
        <v>122</v>
      </c>
      <c r="N91" s="221" t="s">
        <v>3719</v>
      </c>
      <c r="O91" s="3">
        <v>40079</v>
      </c>
      <c r="P91" s="3">
        <v>40079</v>
      </c>
      <c r="Q91" s="3">
        <v>40197</v>
      </c>
      <c r="R91" s="27" t="s">
        <v>907</v>
      </c>
      <c r="S91">
        <v>2</v>
      </c>
      <c r="T91" s="3" t="s">
        <v>3720</v>
      </c>
      <c r="U91" s="3">
        <v>39112</v>
      </c>
      <c r="V91" s="3">
        <v>39113</v>
      </c>
      <c r="W91" s="3">
        <v>39128</v>
      </c>
      <c r="X91">
        <v>2</v>
      </c>
      <c r="Y91" t="s">
        <v>122</v>
      </c>
    </row>
    <row r="92" spans="1:25">
      <c r="A92" s="217" t="str">
        <f t="shared" si="1"/>
        <v>Report</v>
      </c>
      <c r="B92" s="194">
        <v>102945</v>
      </c>
      <c r="C92">
        <v>3186070</v>
      </c>
      <c r="D92" t="s">
        <v>1563</v>
      </c>
      <c r="E92" t="s">
        <v>533</v>
      </c>
      <c r="F92">
        <v>850</v>
      </c>
      <c r="G92" t="s">
        <v>26</v>
      </c>
      <c r="H92" s="27" t="s">
        <v>26</v>
      </c>
      <c r="I92" t="s">
        <v>982</v>
      </c>
      <c r="J92" t="s">
        <v>1564</v>
      </c>
      <c r="K92" s="212" t="s">
        <v>1565</v>
      </c>
      <c r="L92" s="212" t="s">
        <v>130</v>
      </c>
      <c r="M92" s="212" t="s">
        <v>122</v>
      </c>
      <c r="N92" s="221" t="s">
        <v>1566</v>
      </c>
      <c r="O92" s="3">
        <v>41807</v>
      </c>
      <c r="P92" s="3">
        <v>41809</v>
      </c>
      <c r="Q92" s="3">
        <v>41828</v>
      </c>
      <c r="R92" s="27" t="s">
        <v>88</v>
      </c>
      <c r="S92">
        <v>1</v>
      </c>
      <c r="T92" s="3" t="s">
        <v>1567</v>
      </c>
      <c r="U92" s="3">
        <v>40611</v>
      </c>
      <c r="V92" s="3">
        <v>40612</v>
      </c>
      <c r="W92" s="3">
        <v>40634</v>
      </c>
      <c r="X92">
        <v>1</v>
      </c>
      <c r="Y92" t="s">
        <v>122</v>
      </c>
    </row>
    <row r="93" spans="1:25">
      <c r="A93" s="217" t="str">
        <f t="shared" si="1"/>
        <v>Report</v>
      </c>
      <c r="B93" s="194">
        <v>102948</v>
      </c>
      <c r="C93">
        <v>3186076</v>
      </c>
      <c r="D93" t="s">
        <v>1581</v>
      </c>
      <c r="E93" t="s">
        <v>533</v>
      </c>
      <c r="F93">
        <v>281</v>
      </c>
      <c r="G93" t="s">
        <v>26</v>
      </c>
      <c r="H93" s="27" t="s">
        <v>26</v>
      </c>
      <c r="I93" t="s">
        <v>982</v>
      </c>
      <c r="J93" t="s">
        <v>1564</v>
      </c>
      <c r="K93" s="212" t="s">
        <v>1582</v>
      </c>
      <c r="L93" s="212" t="s">
        <v>130</v>
      </c>
      <c r="M93" s="212" t="s">
        <v>122</v>
      </c>
      <c r="N93" s="221">
        <v>10008884</v>
      </c>
      <c r="O93" s="3">
        <v>42430</v>
      </c>
      <c r="P93" s="3">
        <v>42432</v>
      </c>
      <c r="Q93" s="3">
        <v>42471</v>
      </c>
      <c r="R93" s="27" t="s">
        <v>88</v>
      </c>
      <c r="S93">
        <v>1</v>
      </c>
      <c r="T93" t="s">
        <v>1583</v>
      </c>
      <c r="U93" s="3">
        <v>40253</v>
      </c>
      <c r="V93" s="3">
        <v>40254</v>
      </c>
      <c r="W93" s="3">
        <v>40283</v>
      </c>
      <c r="X93">
        <v>1</v>
      </c>
      <c r="Y93" t="s">
        <v>122</v>
      </c>
    </row>
    <row r="94" spans="1:25">
      <c r="A94" s="217" t="str">
        <f t="shared" si="1"/>
        <v>Report</v>
      </c>
      <c r="B94" s="194">
        <v>102950</v>
      </c>
      <c r="C94">
        <v>3186078</v>
      </c>
      <c r="D94" t="s">
        <v>1672</v>
      </c>
      <c r="E94" t="s">
        <v>533</v>
      </c>
      <c r="F94">
        <v>991</v>
      </c>
      <c r="G94" t="s">
        <v>26</v>
      </c>
      <c r="H94" s="27" t="s">
        <v>26</v>
      </c>
      <c r="I94" t="s">
        <v>982</v>
      </c>
      <c r="J94" t="s">
        <v>1564</v>
      </c>
      <c r="K94" s="212" t="s">
        <v>1673</v>
      </c>
      <c r="L94" s="212" t="s">
        <v>130</v>
      </c>
      <c r="M94" s="212" t="s">
        <v>122</v>
      </c>
      <c r="N94" s="221" t="s">
        <v>1674</v>
      </c>
      <c r="O94" s="3">
        <v>40940</v>
      </c>
      <c r="P94" s="3">
        <v>40941</v>
      </c>
      <c r="Q94" s="3">
        <v>41241</v>
      </c>
      <c r="R94" s="27" t="s">
        <v>88</v>
      </c>
      <c r="S94">
        <v>2</v>
      </c>
      <c r="T94" s="3" t="s">
        <v>1675</v>
      </c>
      <c r="U94" s="3">
        <v>39707</v>
      </c>
      <c r="V94" s="3">
        <v>39707</v>
      </c>
      <c r="W94" s="3">
        <v>39736</v>
      </c>
      <c r="X94">
        <v>2</v>
      </c>
      <c r="Y94" t="s">
        <v>122</v>
      </c>
    </row>
    <row r="95" spans="1:25">
      <c r="A95" s="217" t="str">
        <f t="shared" si="1"/>
        <v>Report</v>
      </c>
      <c r="B95" s="194">
        <v>103111</v>
      </c>
      <c r="C95">
        <v>3206052</v>
      </c>
      <c r="D95" t="s">
        <v>2848</v>
      </c>
      <c r="E95" t="s">
        <v>533</v>
      </c>
      <c r="F95">
        <v>66</v>
      </c>
      <c r="G95" t="s">
        <v>26</v>
      </c>
      <c r="H95" s="27" t="s">
        <v>26</v>
      </c>
      <c r="I95" t="s">
        <v>2775</v>
      </c>
      <c r="J95" t="s">
        <v>1654</v>
      </c>
      <c r="K95" s="212" t="s">
        <v>2849</v>
      </c>
      <c r="L95" s="212" t="s">
        <v>223</v>
      </c>
      <c r="M95" s="212" t="s">
        <v>122</v>
      </c>
      <c r="N95" s="221" t="s">
        <v>2850</v>
      </c>
      <c r="O95" s="3">
        <v>40821</v>
      </c>
      <c r="P95" s="3">
        <v>40822</v>
      </c>
      <c r="Q95" s="3">
        <v>40851</v>
      </c>
      <c r="R95" s="27" t="s">
        <v>88</v>
      </c>
      <c r="S95">
        <v>2</v>
      </c>
      <c r="T95" s="3" t="s">
        <v>2851</v>
      </c>
      <c r="U95" s="3">
        <v>39553</v>
      </c>
      <c r="V95" s="3">
        <v>39554</v>
      </c>
      <c r="W95" s="3">
        <v>39576</v>
      </c>
      <c r="X95">
        <v>2</v>
      </c>
      <c r="Y95" t="s">
        <v>122</v>
      </c>
    </row>
    <row r="96" spans="1:25">
      <c r="A96" s="217" t="str">
        <f t="shared" si="1"/>
        <v>Report</v>
      </c>
      <c r="B96" s="194">
        <v>103573</v>
      </c>
      <c r="C96">
        <v>3306048</v>
      </c>
      <c r="D96" t="s">
        <v>1519</v>
      </c>
      <c r="E96" t="s">
        <v>533</v>
      </c>
      <c r="F96">
        <v>101</v>
      </c>
      <c r="G96" t="s">
        <v>27</v>
      </c>
      <c r="H96" s="27" t="s">
        <v>27</v>
      </c>
      <c r="I96" t="s">
        <v>621</v>
      </c>
      <c r="J96" t="s">
        <v>803</v>
      </c>
      <c r="K96" s="212" t="s">
        <v>1520</v>
      </c>
      <c r="L96" s="212" t="s">
        <v>223</v>
      </c>
      <c r="M96" s="212" t="s">
        <v>122</v>
      </c>
      <c r="N96" s="221" t="s">
        <v>1521</v>
      </c>
      <c r="O96" s="3">
        <v>40800</v>
      </c>
      <c r="P96" s="3">
        <v>40801</v>
      </c>
      <c r="Q96" s="3">
        <v>40821</v>
      </c>
      <c r="R96" s="27" t="s">
        <v>88</v>
      </c>
      <c r="S96">
        <v>2</v>
      </c>
      <c r="T96" s="3" t="s">
        <v>1522</v>
      </c>
      <c r="U96" s="3">
        <v>39603</v>
      </c>
      <c r="V96" s="3">
        <v>39604</v>
      </c>
      <c r="W96" s="3">
        <v>39625</v>
      </c>
      <c r="X96">
        <v>2</v>
      </c>
      <c r="Y96" t="s">
        <v>122</v>
      </c>
    </row>
    <row r="97" spans="1:25">
      <c r="A97" s="217" t="str">
        <f t="shared" si="1"/>
        <v>Report</v>
      </c>
      <c r="B97" s="194">
        <v>103578</v>
      </c>
      <c r="C97">
        <v>3306064</v>
      </c>
      <c r="D97" t="s">
        <v>1576</v>
      </c>
      <c r="E97" t="s">
        <v>533</v>
      </c>
      <c r="F97">
        <v>246</v>
      </c>
      <c r="G97" t="s">
        <v>27</v>
      </c>
      <c r="H97" s="27" t="s">
        <v>27</v>
      </c>
      <c r="I97" t="s">
        <v>621</v>
      </c>
      <c r="J97" t="s">
        <v>1577</v>
      </c>
      <c r="K97" s="212" t="s">
        <v>1578</v>
      </c>
      <c r="L97" s="212" t="s">
        <v>223</v>
      </c>
      <c r="M97" s="212" t="s">
        <v>122</v>
      </c>
      <c r="N97" s="221" t="s">
        <v>1579</v>
      </c>
      <c r="O97" s="3">
        <v>40974</v>
      </c>
      <c r="P97" s="3">
        <v>40975</v>
      </c>
      <c r="Q97" s="3">
        <v>40998</v>
      </c>
      <c r="R97" s="27" t="s">
        <v>88</v>
      </c>
      <c r="S97">
        <v>2</v>
      </c>
      <c r="T97" s="3" t="s">
        <v>1580</v>
      </c>
      <c r="U97" s="3">
        <v>39729</v>
      </c>
      <c r="V97" s="3">
        <v>39729</v>
      </c>
      <c r="W97" s="3">
        <v>39763</v>
      </c>
      <c r="X97">
        <v>2</v>
      </c>
      <c r="Y97" t="s">
        <v>122</v>
      </c>
    </row>
    <row r="98" spans="1:25">
      <c r="A98" s="217" t="str">
        <f t="shared" si="1"/>
        <v>Report</v>
      </c>
      <c r="B98" s="194">
        <v>103586</v>
      </c>
      <c r="C98">
        <v>3306078</v>
      </c>
      <c r="D98" t="s">
        <v>1343</v>
      </c>
      <c r="E98" t="s">
        <v>533</v>
      </c>
      <c r="F98">
        <v>116</v>
      </c>
      <c r="G98" t="s">
        <v>27</v>
      </c>
      <c r="H98" s="27" t="s">
        <v>27</v>
      </c>
      <c r="I98" t="s">
        <v>621</v>
      </c>
      <c r="J98" t="s">
        <v>872</v>
      </c>
      <c r="K98" s="212" t="s">
        <v>1344</v>
      </c>
      <c r="L98" s="212" t="s">
        <v>223</v>
      </c>
      <c r="M98" s="212" t="s">
        <v>122</v>
      </c>
      <c r="N98" s="221">
        <v>10007687</v>
      </c>
      <c r="O98" s="3">
        <v>42290</v>
      </c>
      <c r="P98" s="3">
        <v>42292</v>
      </c>
      <c r="Q98" s="3">
        <v>42331</v>
      </c>
      <c r="R98" s="27" t="s">
        <v>88</v>
      </c>
      <c r="S98">
        <v>4</v>
      </c>
      <c r="T98" s="3" t="s">
        <v>1345</v>
      </c>
      <c r="U98" s="3">
        <v>41569</v>
      </c>
      <c r="V98" s="3">
        <v>41571</v>
      </c>
      <c r="W98" s="3">
        <v>41709</v>
      </c>
      <c r="X98">
        <v>2</v>
      </c>
      <c r="Y98" t="s">
        <v>122</v>
      </c>
    </row>
    <row r="99" spans="1:25">
      <c r="A99" s="217" t="str">
        <f t="shared" si="1"/>
        <v>Report</v>
      </c>
      <c r="B99" s="194">
        <v>103587</v>
      </c>
      <c r="C99">
        <v>3306079</v>
      </c>
      <c r="D99" t="s">
        <v>3104</v>
      </c>
      <c r="E99" t="s">
        <v>533</v>
      </c>
      <c r="F99">
        <v>202</v>
      </c>
      <c r="G99" t="s">
        <v>27</v>
      </c>
      <c r="H99" s="27" t="s">
        <v>27</v>
      </c>
      <c r="I99" t="s">
        <v>621</v>
      </c>
      <c r="J99" t="s">
        <v>3105</v>
      </c>
      <c r="K99" s="212" t="s">
        <v>3106</v>
      </c>
      <c r="L99" s="212" t="s">
        <v>130</v>
      </c>
      <c r="M99" s="212" t="s">
        <v>122</v>
      </c>
      <c r="N99" s="221" t="s">
        <v>3107</v>
      </c>
      <c r="O99" s="3">
        <v>41906</v>
      </c>
      <c r="P99" s="3">
        <v>41908</v>
      </c>
      <c r="Q99" s="3">
        <v>41929</v>
      </c>
      <c r="R99" s="27" t="s">
        <v>88</v>
      </c>
      <c r="S99">
        <v>1</v>
      </c>
      <c r="T99" s="3" t="s">
        <v>3108</v>
      </c>
      <c r="U99" s="3">
        <v>39826</v>
      </c>
      <c r="V99" s="3">
        <v>39827</v>
      </c>
      <c r="W99" s="3">
        <v>39843</v>
      </c>
      <c r="X99">
        <v>1</v>
      </c>
      <c r="Y99" t="s">
        <v>122</v>
      </c>
    </row>
    <row r="100" spans="1:25">
      <c r="A100" s="217" t="str">
        <f t="shared" si="1"/>
        <v>Report</v>
      </c>
      <c r="B100" s="194">
        <v>103588</v>
      </c>
      <c r="C100">
        <v>3306080</v>
      </c>
      <c r="D100" t="s">
        <v>2886</v>
      </c>
      <c r="E100" t="s">
        <v>118</v>
      </c>
      <c r="F100">
        <v>17</v>
      </c>
      <c r="G100" t="s">
        <v>27</v>
      </c>
      <c r="H100" s="27" t="s">
        <v>27</v>
      </c>
      <c r="I100" t="s">
        <v>621</v>
      </c>
      <c r="J100" t="s">
        <v>803</v>
      </c>
      <c r="K100" s="212" t="s">
        <v>2887</v>
      </c>
      <c r="L100" s="212" t="s">
        <v>6</v>
      </c>
      <c r="M100" s="212" t="s">
        <v>122</v>
      </c>
      <c r="N100" s="221">
        <v>10012864</v>
      </c>
      <c r="O100" s="3">
        <v>42514</v>
      </c>
      <c r="P100" s="3">
        <v>42516</v>
      </c>
      <c r="Q100" s="3">
        <v>42569</v>
      </c>
      <c r="R100" s="27" t="s">
        <v>88</v>
      </c>
      <c r="S100">
        <v>1</v>
      </c>
      <c r="T100" s="3" t="s">
        <v>2888</v>
      </c>
      <c r="U100" s="3">
        <v>41457</v>
      </c>
      <c r="V100" s="3">
        <v>41459</v>
      </c>
      <c r="W100" s="3">
        <v>41522</v>
      </c>
      <c r="X100">
        <v>1</v>
      </c>
      <c r="Y100" t="s">
        <v>122</v>
      </c>
    </row>
    <row r="101" spans="1:25">
      <c r="A101" s="217" t="str">
        <f t="shared" si="1"/>
        <v>Report</v>
      </c>
      <c r="B101" s="194">
        <v>103591</v>
      </c>
      <c r="C101">
        <v>3306083</v>
      </c>
      <c r="D101" t="s">
        <v>4150</v>
      </c>
      <c r="E101" t="s">
        <v>533</v>
      </c>
      <c r="F101">
        <v>113</v>
      </c>
      <c r="G101" t="s">
        <v>27</v>
      </c>
      <c r="H101" s="27" t="s">
        <v>27</v>
      </c>
      <c r="I101" t="s">
        <v>621</v>
      </c>
      <c r="J101" t="s">
        <v>622</v>
      </c>
      <c r="K101" s="212" t="s">
        <v>4151</v>
      </c>
      <c r="L101" s="212" t="s">
        <v>130</v>
      </c>
      <c r="M101" s="212" t="s">
        <v>54</v>
      </c>
      <c r="N101" s="221" t="s">
        <v>54</v>
      </c>
      <c r="O101" s="3" t="s">
        <v>54</v>
      </c>
      <c r="P101" s="3" t="s">
        <v>54</v>
      </c>
      <c r="Q101" s="3" t="s">
        <v>54</v>
      </c>
      <c r="R101" s="27" t="s">
        <v>54</v>
      </c>
      <c r="S101" t="s">
        <v>54</v>
      </c>
      <c r="T101" s="3" t="s">
        <v>54</v>
      </c>
      <c r="U101" s="3" t="s">
        <v>54</v>
      </c>
      <c r="V101" s="3" t="s">
        <v>54</v>
      </c>
      <c r="W101" s="3" t="s">
        <v>54</v>
      </c>
      <c r="X101" t="s">
        <v>54</v>
      </c>
      <c r="Y101" t="s">
        <v>122</v>
      </c>
    </row>
    <row r="102" spans="1:25">
      <c r="A102" s="217" t="str">
        <f t="shared" si="1"/>
        <v>Report</v>
      </c>
      <c r="B102" s="194">
        <v>103595</v>
      </c>
      <c r="C102">
        <v>3306088</v>
      </c>
      <c r="D102" t="s">
        <v>1077</v>
      </c>
      <c r="E102" t="s">
        <v>533</v>
      </c>
      <c r="F102">
        <v>70</v>
      </c>
      <c r="G102" t="s">
        <v>27</v>
      </c>
      <c r="H102" s="27" t="s">
        <v>27</v>
      </c>
      <c r="I102" t="s">
        <v>621</v>
      </c>
      <c r="J102" t="s">
        <v>1078</v>
      </c>
      <c r="K102" s="212" t="s">
        <v>1079</v>
      </c>
      <c r="L102" s="212" t="s">
        <v>130</v>
      </c>
      <c r="M102" s="212" t="s">
        <v>122</v>
      </c>
      <c r="N102" s="221" t="s">
        <v>1080</v>
      </c>
      <c r="O102" s="3">
        <v>42038</v>
      </c>
      <c r="P102" s="3">
        <v>42040</v>
      </c>
      <c r="Q102" s="3">
        <v>42068</v>
      </c>
      <c r="R102" s="27" t="s">
        <v>88</v>
      </c>
      <c r="S102">
        <v>3</v>
      </c>
      <c r="T102" t="s">
        <v>1081</v>
      </c>
      <c r="U102" s="3">
        <v>41611</v>
      </c>
      <c r="V102" s="3">
        <v>41613</v>
      </c>
      <c r="W102" s="3">
        <v>41627</v>
      </c>
      <c r="X102">
        <v>2</v>
      </c>
      <c r="Y102" t="s">
        <v>122</v>
      </c>
    </row>
    <row r="103" spans="1:25">
      <c r="A103" s="217" t="str">
        <f t="shared" si="1"/>
        <v>Report</v>
      </c>
      <c r="B103" s="194">
        <v>103748</v>
      </c>
      <c r="C103">
        <v>3316013</v>
      </c>
      <c r="D103" t="s">
        <v>4246</v>
      </c>
      <c r="E103" t="s">
        <v>533</v>
      </c>
      <c r="F103">
        <v>128</v>
      </c>
      <c r="G103" t="s">
        <v>27</v>
      </c>
      <c r="H103" s="27" t="s">
        <v>27</v>
      </c>
      <c r="I103" t="s">
        <v>1159</v>
      </c>
      <c r="J103" t="s">
        <v>4247</v>
      </c>
      <c r="K103" s="212" t="s">
        <v>4248</v>
      </c>
      <c r="L103" s="212" t="s">
        <v>223</v>
      </c>
      <c r="M103" s="212" t="s">
        <v>54</v>
      </c>
      <c r="N103" s="221" t="s">
        <v>54</v>
      </c>
      <c r="O103" s="3" t="s">
        <v>54</v>
      </c>
      <c r="P103" s="3" t="s">
        <v>54</v>
      </c>
      <c r="Q103" s="3" t="s">
        <v>54</v>
      </c>
      <c r="R103" s="27" t="s">
        <v>54</v>
      </c>
      <c r="S103" t="s">
        <v>54</v>
      </c>
      <c r="T103" s="3" t="s">
        <v>54</v>
      </c>
      <c r="U103" s="3" t="s">
        <v>54</v>
      </c>
      <c r="V103" s="3" t="s">
        <v>54</v>
      </c>
      <c r="W103" s="3" t="s">
        <v>54</v>
      </c>
      <c r="X103" t="s">
        <v>54</v>
      </c>
      <c r="Y103" t="s">
        <v>122</v>
      </c>
    </row>
    <row r="104" spans="1:25">
      <c r="A104" s="217" t="str">
        <f t="shared" si="1"/>
        <v>Report</v>
      </c>
      <c r="B104" s="194">
        <v>103753</v>
      </c>
      <c r="C104">
        <v>3316022</v>
      </c>
      <c r="D104" t="s">
        <v>1158</v>
      </c>
      <c r="E104" t="s">
        <v>533</v>
      </c>
      <c r="F104">
        <v>74</v>
      </c>
      <c r="G104" t="s">
        <v>27</v>
      </c>
      <c r="H104" s="27" t="s">
        <v>27</v>
      </c>
      <c r="I104" t="s">
        <v>1159</v>
      </c>
      <c r="J104" t="s">
        <v>1160</v>
      </c>
      <c r="K104" s="212" t="s">
        <v>1161</v>
      </c>
      <c r="L104" s="212" t="s">
        <v>223</v>
      </c>
      <c r="M104" s="212" t="s">
        <v>122</v>
      </c>
      <c r="N104" s="221">
        <v>10007688</v>
      </c>
      <c r="O104" s="3">
        <v>42283</v>
      </c>
      <c r="P104" s="3">
        <v>42285</v>
      </c>
      <c r="Q104" s="3">
        <v>42325</v>
      </c>
      <c r="R104" s="27" t="s">
        <v>88</v>
      </c>
      <c r="S104">
        <v>3</v>
      </c>
      <c r="T104" t="s">
        <v>1162</v>
      </c>
      <c r="U104" s="3">
        <v>39498</v>
      </c>
      <c r="V104" s="3">
        <v>39499</v>
      </c>
      <c r="W104" s="3">
        <v>39520</v>
      </c>
      <c r="X104">
        <v>3</v>
      </c>
      <c r="Y104" t="s">
        <v>122</v>
      </c>
    </row>
    <row r="105" spans="1:25">
      <c r="A105" s="217" t="str">
        <f t="shared" si="1"/>
        <v>Report</v>
      </c>
      <c r="B105" s="194">
        <v>104128</v>
      </c>
      <c r="C105">
        <v>3346009</v>
      </c>
      <c r="D105" t="s">
        <v>1398</v>
      </c>
      <c r="E105" t="s">
        <v>533</v>
      </c>
      <c r="F105">
        <v>99</v>
      </c>
      <c r="G105" t="s">
        <v>27</v>
      </c>
      <c r="H105" s="27" t="s">
        <v>27</v>
      </c>
      <c r="I105" t="s">
        <v>1399</v>
      </c>
      <c r="J105" t="s">
        <v>1399</v>
      </c>
      <c r="K105" s="212" t="s">
        <v>1400</v>
      </c>
      <c r="L105" s="212" t="s">
        <v>223</v>
      </c>
      <c r="M105" s="212" t="s">
        <v>122</v>
      </c>
      <c r="N105" s="221" t="s">
        <v>1401</v>
      </c>
      <c r="O105" s="3">
        <v>41822</v>
      </c>
      <c r="P105" s="3">
        <v>41824</v>
      </c>
      <c r="Q105" s="3">
        <v>41897</v>
      </c>
      <c r="R105" s="27" t="s">
        <v>88</v>
      </c>
      <c r="S105">
        <v>1</v>
      </c>
      <c r="T105" t="s">
        <v>1402</v>
      </c>
      <c r="U105" s="3">
        <v>39569</v>
      </c>
      <c r="V105" s="3">
        <v>39569</v>
      </c>
      <c r="W105" s="3">
        <v>39610</v>
      </c>
      <c r="X105">
        <v>1</v>
      </c>
      <c r="Y105" t="s">
        <v>122</v>
      </c>
    </row>
    <row r="106" spans="1:25">
      <c r="A106" s="217" t="str">
        <f t="shared" si="1"/>
        <v>Report</v>
      </c>
      <c r="B106" s="194">
        <v>104267</v>
      </c>
      <c r="C106">
        <v>3356008</v>
      </c>
      <c r="D106" t="s">
        <v>3145</v>
      </c>
      <c r="E106" t="s">
        <v>533</v>
      </c>
      <c r="F106">
        <v>229</v>
      </c>
      <c r="G106" t="s">
        <v>27</v>
      </c>
      <c r="H106" s="27" t="s">
        <v>27</v>
      </c>
      <c r="I106" t="s">
        <v>925</v>
      </c>
      <c r="J106" t="s">
        <v>2742</v>
      </c>
      <c r="K106" s="212" t="s">
        <v>3146</v>
      </c>
      <c r="L106" s="212" t="s">
        <v>223</v>
      </c>
      <c r="M106" s="212" t="s">
        <v>122</v>
      </c>
      <c r="N106" s="221">
        <v>10007690</v>
      </c>
      <c r="O106" s="3">
        <v>42276</v>
      </c>
      <c r="P106" s="3">
        <v>42278</v>
      </c>
      <c r="Q106" s="3">
        <v>42326</v>
      </c>
      <c r="R106" s="27" t="s">
        <v>88</v>
      </c>
      <c r="S106">
        <v>4</v>
      </c>
      <c r="T106" s="3" t="s">
        <v>54</v>
      </c>
      <c r="U106" s="3" t="s">
        <v>54</v>
      </c>
      <c r="V106" s="3" t="s">
        <v>54</v>
      </c>
      <c r="W106" s="3" t="s">
        <v>54</v>
      </c>
      <c r="X106" t="s">
        <v>54</v>
      </c>
      <c r="Y106" t="s">
        <v>122</v>
      </c>
    </row>
    <row r="107" spans="1:25">
      <c r="A107" s="217" t="str">
        <f t="shared" si="1"/>
        <v>Report</v>
      </c>
      <c r="B107" s="194">
        <v>104730</v>
      </c>
      <c r="C107">
        <v>3416040</v>
      </c>
      <c r="D107" t="s">
        <v>3756</v>
      </c>
      <c r="E107" t="s">
        <v>533</v>
      </c>
      <c r="F107">
        <v>124</v>
      </c>
      <c r="G107" t="s">
        <v>28</v>
      </c>
      <c r="H107" s="27" t="s">
        <v>28</v>
      </c>
      <c r="I107" t="s">
        <v>2536</v>
      </c>
      <c r="J107" t="s">
        <v>2537</v>
      </c>
      <c r="K107" s="212" t="s">
        <v>3757</v>
      </c>
      <c r="L107" s="212" t="s">
        <v>223</v>
      </c>
      <c r="M107" s="212" t="s">
        <v>122</v>
      </c>
      <c r="N107" s="221" t="s">
        <v>3758</v>
      </c>
      <c r="O107" s="3">
        <v>41597</v>
      </c>
      <c r="P107" s="3">
        <v>41599</v>
      </c>
      <c r="Q107" s="3">
        <v>41620</v>
      </c>
      <c r="R107" s="27" t="s">
        <v>88</v>
      </c>
      <c r="S107">
        <v>2</v>
      </c>
      <c r="T107" s="3" t="s">
        <v>3759</v>
      </c>
      <c r="U107" s="3">
        <v>40450</v>
      </c>
      <c r="V107" s="3">
        <v>40451</v>
      </c>
      <c r="W107" s="3">
        <v>40495</v>
      </c>
      <c r="X107">
        <v>2</v>
      </c>
      <c r="Y107" t="s">
        <v>122</v>
      </c>
    </row>
    <row r="108" spans="1:25">
      <c r="A108" s="217" t="str">
        <f t="shared" si="1"/>
        <v>Report</v>
      </c>
      <c r="B108" s="194">
        <v>104839</v>
      </c>
      <c r="C108">
        <v>3426004</v>
      </c>
      <c r="D108" t="s">
        <v>2893</v>
      </c>
      <c r="E108" t="s">
        <v>118</v>
      </c>
      <c r="F108">
        <v>42</v>
      </c>
      <c r="G108" t="s">
        <v>28</v>
      </c>
      <c r="H108" s="27" t="s">
        <v>28</v>
      </c>
      <c r="I108" t="s">
        <v>2894</v>
      </c>
      <c r="J108" t="s">
        <v>2895</v>
      </c>
      <c r="K108" s="212" t="s">
        <v>2896</v>
      </c>
      <c r="L108" s="212" t="s">
        <v>130</v>
      </c>
      <c r="M108" s="212" t="s">
        <v>122</v>
      </c>
      <c r="N108" s="221" t="s">
        <v>2897</v>
      </c>
      <c r="O108" s="3">
        <v>41351</v>
      </c>
      <c r="P108" s="3">
        <v>41353</v>
      </c>
      <c r="Q108" s="3">
        <v>41375</v>
      </c>
      <c r="R108" s="27" t="s">
        <v>88</v>
      </c>
      <c r="S108">
        <v>2</v>
      </c>
      <c r="T108" s="3" t="s">
        <v>2898</v>
      </c>
      <c r="U108" s="3">
        <v>40134</v>
      </c>
      <c r="V108" s="3">
        <v>40135</v>
      </c>
      <c r="W108" s="3">
        <v>40161</v>
      </c>
      <c r="X108">
        <v>2</v>
      </c>
      <c r="Y108" t="s">
        <v>122</v>
      </c>
    </row>
    <row r="109" spans="1:25">
      <c r="A109" s="217" t="str">
        <f t="shared" si="1"/>
        <v>Report</v>
      </c>
      <c r="B109" s="194">
        <v>104966</v>
      </c>
      <c r="C109">
        <v>3436001</v>
      </c>
      <c r="D109" t="s">
        <v>3798</v>
      </c>
      <c r="E109" t="s">
        <v>533</v>
      </c>
      <c r="F109">
        <v>69</v>
      </c>
      <c r="G109" t="s">
        <v>28</v>
      </c>
      <c r="H109" s="27" t="s">
        <v>28</v>
      </c>
      <c r="I109" t="s">
        <v>2162</v>
      </c>
      <c r="J109" t="s">
        <v>2163</v>
      </c>
      <c r="K109" s="212" t="s">
        <v>3799</v>
      </c>
      <c r="L109" s="212" t="s">
        <v>223</v>
      </c>
      <c r="M109" s="212" t="s">
        <v>122</v>
      </c>
      <c r="N109" s="221" t="s">
        <v>3800</v>
      </c>
      <c r="O109" s="3">
        <v>41548</v>
      </c>
      <c r="P109" s="3">
        <v>41550</v>
      </c>
      <c r="Q109" s="3">
        <v>41571</v>
      </c>
      <c r="R109" s="27" t="s">
        <v>88</v>
      </c>
      <c r="S109">
        <v>2</v>
      </c>
      <c r="T109" s="3" t="s">
        <v>3801</v>
      </c>
      <c r="U109" s="3">
        <v>39989</v>
      </c>
      <c r="V109" s="3">
        <v>39989</v>
      </c>
      <c r="W109" s="3">
        <v>40014</v>
      </c>
      <c r="X109">
        <v>2</v>
      </c>
      <c r="Y109" t="s">
        <v>122</v>
      </c>
    </row>
    <row r="110" spans="1:25">
      <c r="A110" s="217" t="str">
        <f t="shared" si="1"/>
        <v>Report</v>
      </c>
      <c r="B110" s="194">
        <v>104975</v>
      </c>
      <c r="C110">
        <v>3436131</v>
      </c>
      <c r="D110" t="s">
        <v>2161</v>
      </c>
      <c r="E110" t="s">
        <v>118</v>
      </c>
      <c r="F110">
        <v>27</v>
      </c>
      <c r="G110" t="s">
        <v>28</v>
      </c>
      <c r="H110" s="27" t="s">
        <v>28</v>
      </c>
      <c r="I110" t="s">
        <v>2162</v>
      </c>
      <c r="J110" t="s">
        <v>2163</v>
      </c>
      <c r="K110" s="212" t="s">
        <v>2164</v>
      </c>
      <c r="L110" s="212" t="s">
        <v>130</v>
      </c>
      <c r="M110" s="212" t="s">
        <v>122</v>
      </c>
      <c r="N110" s="221" t="s">
        <v>2165</v>
      </c>
      <c r="O110" s="3">
        <v>41254</v>
      </c>
      <c r="P110" s="3">
        <v>41255</v>
      </c>
      <c r="Q110" s="3">
        <v>41284</v>
      </c>
      <c r="R110" s="27" t="s">
        <v>124</v>
      </c>
      <c r="S110">
        <v>2</v>
      </c>
      <c r="T110" s="3" t="s">
        <v>2166</v>
      </c>
      <c r="U110" s="3">
        <v>40086</v>
      </c>
      <c r="V110" s="3">
        <v>40087</v>
      </c>
      <c r="W110" s="3">
        <v>40115</v>
      </c>
      <c r="X110">
        <v>3</v>
      </c>
      <c r="Y110" t="s">
        <v>122</v>
      </c>
    </row>
    <row r="111" spans="1:25">
      <c r="A111" s="217" t="str">
        <f t="shared" si="1"/>
        <v>Report</v>
      </c>
      <c r="B111" s="194">
        <v>105269</v>
      </c>
      <c r="C111">
        <v>3506000</v>
      </c>
      <c r="D111" t="s">
        <v>1261</v>
      </c>
      <c r="E111" t="s">
        <v>533</v>
      </c>
      <c r="F111">
        <v>15</v>
      </c>
      <c r="G111" t="s">
        <v>28</v>
      </c>
      <c r="H111" s="27" t="s">
        <v>28</v>
      </c>
      <c r="I111" t="s">
        <v>543</v>
      </c>
      <c r="J111" t="s">
        <v>1091</v>
      </c>
      <c r="K111" s="212" t="s">
        <v>1262</v>
      </c>
      <c r="L111" s="212" t="s">
        <v>130</v>
      </c>
      <c r="M111" s="212" t="s">
        <v>122</v>
      </c>
      <c r="N111" s="221" t="s">
        <v>1263</v>
      </c>
      <c r="O111" s="3">
        <v>41214</v>
      </c>
      <c r="P111" s="3">
        <v>41215</v>
      </c>
      <c r="Q111" s="3">
        <v>41236</v>
      </c>
      <c r="R111" s="27" t="s">
        <v>88</v>
      </c>
      <c r="S111">
        <v>2</v>
      </c>
      <c r="T111" t="s">
        <v>1264</v>
      </c>
      <c r="U111" s="3">
        <v>39714</v>
      </c>
      <c r="V111" s="3">
        <v>39715</v>
      </c>
      <c r="W111" s="3">
        <v>39735</v>
      </c>
      <c r="X111">
        <v>2</v>
      </c>
      <c r="Y111" t="s">
        <v>122</v>
      </c>
    </row>
    <row r="112" spans="1:25">
      <c r="A112" s="217" t="str">
        <f t="shared" si="1"/>
        <v>Report</v>
      </c>
      <c r="B112" s="194">
        <v>105372</v>
      </c>
      <c r="C112">
        <v>3516007</v>
      </c>
      <c r="D112" t="s">
        <v>3246</v>
      </c>
      <c r="E112" t="s">
        <v>533</v>
      </c>
      <c r="F112">
        <v>363</v>
      </c>
      <c r="G112" t="s">
        <v>28</v>
      </c>
      <c r="H112" s="27" t="s">
        <v>28</v>
      </c>
      <c r="I112" t="s">
        <v>523</v>
      </c>
      <c r="J112" t="s">
        <v>3247</v>
      </c>
      <c r="K112" s="212" t="s">
        <v>3248</v>
      </c>
      <c r="L112" s="212" t="s">
        <v>130</v>
      </c>
      <c r="M112" s="212" t="s">
        <v>122</v>
      </c>
      <c r="N112" s="221" t="s">
        <v>3249</v>
      </c>
      <c r="O112" s="3">
        <v>41947</v>
      </c>
      <c r="P112" s="3">
        <v>41949</v>
      </c>
      <c r="Q112" s="3">
        <v>41970</v>
      </c>
      <c r="R112" s="27" t="s">
        <v>88</v>
      </c>
      <c r="S112">
        <v>1</v>
      </c>
      <c r="T112" t="s">
        <v>3250</v>
      </c>
      <c r="U112" s="3">
        <v>40603</v>
      </c>
      <c r="V112" s="3">
        <v>40604</v>
      </c>
      <c r="W112" s="3">
        <v>40625</v>
      </c>
      <c r="X112">
        <v>2</v>
      </c>
      <c r="Y112" t="s">
        <v>122</v>
      </c>
    </row>
    <row r="113" spans="1:25">
      <c r="A113" s="217" t="str">
        <f t="shared" si="1"/>
        <v>Report</v>
      </c>
      <c r="B113" s="194">
        <v>105585</v>
      </c>
      <c r="C113">
        <v>3526001</v>
      </c>
      <c r="D113" t="s">
        <v>4185</v>
      </c>
      <c r="E113" t="s">
        <v>533</v>
      </c>
      <c r="F113">
        <v>264</v>
      </c>
      <c r="G113" t="s">
        <v>28</v>
      </c>
      <c r="H113" s="27" t="s">
        <v>28</v>
      </c>
      <c r="I113" t="s">
        <v>579</v>
      </c>
      <c r="J113" t="s">
        <v>1458</v>
      </c>
      <c r="K113" s="212" t="s">
        <v>4186</v>
      </c>
      <c r="L113" s="212" t="s">
        <v>223</v>
      </c>
      <c r="M113" s="212" t="s">
        <v>54</v>
      </c>
      <c r="N113" s="221" t="s">
        <v>54</v>
      </c>
      <c r="O113" s="3" t="s">
        <v>54</v>
      </c>
      <c r="P113" s="3" t="s">
        <v>54</v>
      </c>
      <c r="Q113" s="3" t="s">
        <v>54</v>
      </c>
      <c r="R113" s="27" t="s">
        <v>54</v>
      </c>
      <c r="S113" t="s">
        <v>54</v>
      </c>
      <c r="T113" s="3" t="s">
        <v>54</v>
      </c>
      <c r="U113" s="3" t="s">
        <v>54</v>
      </c>
      <c r="V113" s="3" t="s">
        <v>54</v>
      </c>
      <c r="W113" s="3" t="s">
        <v>54</v>
      </c>
      <c r="X113" t="s">
        <v>54</v>
      </c>
      <c r="Y113" t="s">
        <v>122</v>
      </c>
    </row>
    <row r="114" spans="1:25">
      <c r="A114" s="217" t="str">
        <f t="shared" si="1"/>
        <v>Report</v>
      </c>
      <c r="B114" s="194">
        <v>105587</v>
      </c>
      <c r="C114">
        <v>3536017</v>
      </c>
      <c r="D114" t="s">
        <v>4249</v>
      </c>
      <c r="E114" t="s">
        <v>533</v>
      </c>
      <c r="F114">
        <v>75</v>
      </c>
      <c r="G114" t="s">
        <v>28</v>
      </c>
      <c r="H114" s="27" t="s">
        <v>28</v>
      </c>
      <c r="I114" t="s">
        <v>151</v>
      </c>
      <c r="J114" t="s">
        <v>2171</v>
      </c>
      <c r="K114" s="212" t="s">
        <v>4250</v>
      </c>
      <c r="L114" s="212" t="s">
        <v>223</v>
      </c>
      <c r="M114" s="212" t="s">
        <v>54</v>
      </c>
      <c r="N114" s="221" t="s">
        <v>54</v>
      </c>
      <c r="O114" s="3" t="s">
        <v>54</v>
      </c>
      <c r="P114" s="3" t="s">
        <v>54</v>
      </c>
      <c r="Q114" s="3" t="s">
        <v>54</v>
      </c>
      <c r="R114" s="27" t="s">
        <v>54</v>
      </c>
      <c r="S114" t="s">
        <v>54</v>
      </c>
      <c r="T114" t="s">
        <v>54</v>
      </c>
      <c r="U114" s="3" t="s">
        <v>54</v>
      </c>
      <c r="V114" s="3" t="s">
        <v>54</v>
      </c>
      <c r="W114" s="3" t="s">
        <v>54</v>
      </c>
      <c r="X114" t="s">
        <v>54</v>
      </c>
      <c r="Y114" t="s">
        <v>122</v>
      </c>
    </row>
    <row r="115" spans="1:25">
      <c r="A115" s="217" t="str">
        <f t="shared" si="1"/>
        <v>Report</v>
      </c>
      <c r="B115" s="194">
        <v>105596</v>
      </c>
      <c r="C115">
        <v>3526037</v>
      </c>
      <c r="D115" t="s">
        <v>2872</v>
      </c>
      <c r="E115" t="s">
        <v>533</v>
      </c>
      <c r="F115">
        <v>13</v>
      </c>
      <c r="G115" t="s">
        <v>28</v>
      </c>
      <c r="H115" s="27" t="s">
        <v>28</v>
      </c>
      <c r="I115" t="s">
        <v>579</v>
      </c>
      <c r="J115" t="s">
        <v>2873</v>
      </c>
      <c r="K115" s="212" t="s">
        <v>2874</v>
      </c>
      <c r="L115" s="212" t="s">
        <v>130</v>
      </c>
      <c r="M115" s="212" t="s">
        <v>122</v>
      </c>
      <c r="N115" s="221">
        <v>10006653</v>
      </c>
      <c r="O115" s="3">
        <v>42352</v>
      </c>
      <c r="P115" s="3">
        <v>42354</v>
      </c>
      <c r="Q115" s="3">
        <v>42389</v>
      </c>
      <c r="R115" s="27" t="s">
        <v>88</v>
      </c>
      <c r="S115">
        <v>4</v>
      </c>
      <c r="T115" s="3" t="s">
        <v>2875</v>
      </c>
      <c r="U115" s="3">
        <v>41436</v>
      </c>
      <c r="V115" s="3">
        <v>41438</v>
      </c>
      <c r="W115" s="3">
        <v>41496</v>
      </c>
      <c r="X115">
        <v>4</v>
      </c>
      <c r="Y115" t="s">
        <v>122</v>
      </c>
    </row>
    <row r="116" spans="1:25">
      <c r="A116" s="217" t="str">
        <f t="shared" si="1"/>
        <v>Report</v>
      </c>
      <c r="B116" s="194">
        <v>105598</v>
      </c>
      <c r="C116">
        <v>3526041</v>
      </c>
      <c r="D116" t="s">
        <v>1461</v>
      </c>
      <c r="E116" t="s">
        <v>533</v>
      </c>
      <c r="F116">
        <v>157</v>
      </c>
      <c r="G116" t="s">
        <v>28</v>
      </c>
      <c r="H116" s="27" t="s">
        <v>28</v>
      </c>
      <c r="I116" t="s">
        <v>579</v>
      </c>
      <c r="J116" t="s">
        <v>1458</v>
      </c>
      <c r="K116" s="212" t="s">
        <v>1462</v>
      </c>
      <c r="L116" s="212" t="s">
        <v>223</v>
      </c>
      <c r="M116" s="212" t="s">
        <v>122</v>
      </c>
      <c r="N116" s="221">
        <v>10007691</v>
      </c>
      <c r="O116" s="3">
        <v>42290</v>
      </c>
      <c r="P116" s="3">
        <v>42292</v>
      </c>
      <c r="Q116" s="3">
        <v>42328</v>
      </c>
      <c r="R116" s="27" t="s">
        <v>88</v>
      </c>
      <c r="S116">
        <v>2</v>
      </c>
      <c r="T116" t="s">
        <v>1463</v>
      </c>
      <c r="U116" s="3">
        <v>40519</v>
      </c>
      <c r="V116" s="3">
        <v>40520</v>
      </c>
      <c r="W116" s="3">
        <v>40569</v>
      </c>
      <c r="X116">
        <v>2</v>
      </c>
      <c r="Y116" t="s">
        <v>122</v>
      </c>
    </row>
    <row r="117" spans="1:25">
      <c r="A117" s="217" t="str">
        <f t="shared" si="1"/>
        <v>Report</v>
      </c>
      <c r="B117" s="194">
        <v>105747</v>
      </c>
      <c r="C117">
        <v>3536014</v>
      </c>
      <c r="D117" t="s">
        <v>1183</v>
      </c>
      <c r="E117" t="s">
        <v>533</v>
      </c>
      <c r="F117">
        <v>55</v>
      </c>
      <c r="G117" t="s">
        <v>28</v>
      </c>
      <c r="H117" s="27" t="s">
        <v>28</v>
      </c>
      <c r="I117" t="s">
        <v>151</v>
      </c>
      <c r="J117" t="s">
        <v>152</v>
      </c>
      <c r="K117" s="212" t="s">
        <v>1184</v>
      </c>
      <c r="L117" s="212" t="s">
        <v>223</v>
      </c>
      <c r="M117" s="212" t="s">
        <v>122</v>
      </c>
      <c r="N117" s="221" t="s">
        <v>1185</v>
      </c>
      <c r="O117" s="3">
        <v>41779</v>
      </c>
      <c r="P117" s="3">
        <v>41781</v>
      </c>
      <c r="Q117" s="3">
        <v>41809</v>
      </c>
      <c r="R117" s="27" t="s">
        <v>88</v>
      </c>
      <c r="S117">
        <v>2</v>
      </c>
      <c r="T117" t="s">
        <v>1186</v>
      </c>
      <c r="U117" s="3">
        <v>39763</v>
      </c>
      <c r="V117" s="3">
        <v>39763</v>
      </c>
      <c r="W117" s="3">
        <v>39808</v>
      </c>
      <c r="X117">
        <v>2</v>
      </c>
      <c r="Y117" t="s">
        <v>122</v>
      </c>
    </row>
    <row r="118" spans="1:25">
      <c r="A118" s="217" t="str">
        <f t="shared" si="1"/>
        <v>Report</v>
      </c>
      <c r="B118" s="194">
        <v>105748</v>
      </c>
      <c r="C118">
        <v>3536015</v>
      </c>
      <c r="D118" t="s">
        <v>150</v>
      </c>
      <c r="E118" t="s">
        <v>118</v>
      </c>
      <c r="F118">
        <v>8</v>
      </c>
      <c r="G118" t="s">
        <v>28</v>
      </c>
      <c r="H118" s="27" t="s">
        <v>28</v>
      </c>
      <c r="I118" t="s">
        <v>151</v>
      </c>
      <c r="J118" t="s">
        <v>152</v>
      </c>
      <c r="K118" s="212" t="s">
        <v>153</v>
      </c>
      <c r="L118" s="212" t="s">
        <v>6</v>
      </c>
      <c r="M118" s="212" t="s">
        <v>122</v>
      </c>
      <c r="N118" s="221" t="s">
        <v>154</v>
      </c>
      <c r="O118" s="3">
        <v>41331</v>
      </c>
      <c r="P118" s="3">
        <v>41332</v>
      </c>
      <c r="Q118" s="3">
        <v>41353</v>
      </c>
      <c r="R118" s="27" t="s">
        <v>88</v>
      </c>
      <c r="S118">
        <v>3</v>
      </c>
      <c r="T118" s="3" t="s">
        <v>155</v>
      </c>
      <c r="U118" s="3">
        <v>39931</v>
      </c>
      <c r="V118" s="3">
        <v>39932</v>
      </c>
      <c r="W118" s="3">
        <v>39965</v>
      </c>
      <c r="X118">
        <v>2</v>
      </c>
      <c r="Y118" t="s">
        <v>122</v>
      </c>
    </row>
    <row r="119" spans="1:25">
      <c r="A119" s="217" t="str">
        <f t="shared" si="1"/>
        <v>Report</v>
      </c>
      <c r="B119" s="194">
        <v>105991</v>
      </c>
      <c r="C119">
        <v>3556004</v>
      </c>
      <c r="D119" t="s">
        <v>3735</v>
      </c>
      <c r="E119" t="s">
        <v>533</v>
      </c>
      <c r="F119">
        <v>154</v>
      </c>
      <c r="G119" t="s">
        <v>28</v>
      </c>
      <c r="H119" s="27" t="s">
        <v>28</v>
      </c>
      <c r="I119" t="s">
        <v>567</v>
      </c>
      <c r="J119" t="s">
        <v>3260</v>
      </c>
      <c r="K119" s="212" t="s">
        <v>3736</v>
      </c>
      <c r="L119" s="212" t="s">
        <v>223</v>
      </c>
      <c r="M119" s="212" t="s">
        <v>122</v>
      </c>
      <c r="N119" s="221" t="s">
        <v>3737</v>
      </c>
      <c r="O119" s="3">
        <v>41821</v>
      </c>
      <c r="P119" s="3">
        <v>41823</v>
      </c>
      <c r="Q119" s="3">
        <v>41971</v>
      </c>
      <c r="R119" s="27" t="s">
        <v>88</v>
      </c>
      <c r="S119">
        <v>2</v>
      </c>
      <c r="T119" t="s">
        <v>3738</v>
      </c>
      <c r="U119" s="3">
        <v>39729</v>
      </c>
      <c r="V119" s="3">
        <v>39729</v>
      </c>
      <c r="W119" s="3">
        <v>39752</v>
      </c>
      <c r="X119">
        <v>1</v>
      </c>
      <c r="Y119" t="s">
        <v>122</v>
      </c>
    </row>
    <row r="120" spans="1:25">
      <c r="A120" s="217" t="str">
        <f t="shared" si="1"/>
        <v>Report</v>
      </c>
      <c r="B120" s="194">
        <v>105993</v>
      </c>
      <c r="C120">
        <v>3556007</v>
      </c>
      <c r="D120" t="s">
        <v>4045</v>
      </c>
      <c r="E120" t="s">
        <v>533</v>
      </c>
      <c r="F120">
        <v>285</v>
      </c>
      <c r="G120" t="s">
        <v>28</v>
      </c>
      <c r="H120" s="27" t="s">
        <v>28</v>
      </c>
      <c r="I120" t="s">
        <v>567</v>
      </c>
      <c r="J120" t="s">
        <v>568</v>
      </c>
      <c r="K120" s="212" t="s">
        <v>4046</v>
      </c>
      <c r="L120" s="212" t="s">
        <v>223</v>
      </c>
      <c r="M120" s="212" t="s">
        <v>122</v>
      </c>
      <c r="N120" s="221">
        <v>10020752</v>
      </c>
      <c r="O120" s="3">
        <v>42556</v>
      </c>
      <c r="P120" s="3">
        <v>42558</v>
      </c>
      <c r="Q120" s="3">
        <v>42627</v>
      </c>
      <c r="R120" s="27" t="s">
        <v>88</v>
      </c>
      <c r="S120">
        <v>4</v>
      </c>
      <c r="T120" t="s">
        <v>4047</v>
      </c>
      <c r="U120" s="3">
        <v>40919</v>
      </c>
      <c r="V120" s="3">
        <v>40920</v>
      </c>
      <c r="W120" s="3">
        <v>40946</v>
      </c>
      <c r="X120">
        <v>2</v>
      </c>
      <c r="Y120" t="s">
        <v>122</v>
      </c>
    </row>
    <row r="121" spans="1:25">
      <c r="A121" s="217" t="str">
        <f t="shared" si="1"/>
        <v>Report</v>
      </c>
      <c r="B121" s="194">
        <v>105996</v>
      </c>
      <c r="C121">
        <v>3556011</v>
      </c>
      <c r="D121" t="s">
        <v>2561</v>
      </c>
      <c r="E121" t="s">
        <v>533</v>
      </c>
      <c r="F121">
        <v>603</v>
      </c>
      <c r="G121" t="s">
        <v>28</v>
      </c>
      <c r="H121" s="27" t="s">
        <v>28</v>
      </c>
      <c r="I121" t="s">
        <v>567</v>
      </c>
      <c r="J121" t="s">
        <v>568</v>
      </c>
      <c r="K121" s="212" t="s">
        <v>2562</v>
      </c>
      <c r="L121" s="212" t="s">
        <v>223</v>
      </c>
      <c r="M121" s="212" t="s">
        <v>122</v>
      </c>
      <c r="N121" s="221" t="s">
        <v>2563</v>
      </c>
      <c r="O121" s="3">
        <v>41821</v>
      </c>
      <c r="P121" s="3">
        <v>41823</v>
      </c>
      <c r="Q121" s="3">
        <v>41844</v>
      </c>
      <c r="R121" s="27" t="s">
        <v>88</v>
      </c>
      <c r="S121">
        <v>2</v>
      </c>
      <c r="T121" s="3" t="s">
        <v>2564</v>
      </c>
      <c r="U121" s="3">
        <v>39758</v>
      </c>
      <c r="V121" s="3">
        <v>39758</v>
      </c>
      <c r="W121" s="3">
        <v>39780</v>
      </c>
      <c r="X121">
        <v>2</v>
      </c>
      <c r="Y121" t="s">
        <v>122</v>
      </c>
    </row>
    <row r="122" spans="1:25">
      <c r="A122" s="217" t="str">
        <f t="shared" si="1"/>
        <v>Report</v>
      </c>
      <c r="B122" s="194">
        <v>105997</v>
      </c>
      <c r="C122">
        <v>3516012</v>
      </c>
      <c r="D122" t="s">
        <v>3447</v>
      </c>
      <c r="E122" t="s">
        <v>533</v>
      </c>
      <c r="F122">
        <v>101</v>
      </c>
      <c r="G122" t="s">
        <v>28</v>
      </c>
      <c r="H122" s="27" t="s">
        <v>28</v>
      </c>
      <c r="I122" t="s">
        <v>523</v>
      </c>
      <c r="J122" t="s">
        <v>3448</v>
      </c>
      <c r="K122" s="212" t="s">
        <v>3449</v>
      </c>
      <c r="L122" s="212" t="s">
        <v>223</v>
      </c>
      <c r="M122" s="212" t="s">
        <v>122</v>
      </c>
      <c r="N122" s="221" t="s">
        <v>3450</v>
      </c>
      <c r="O122" s="3">
        <v>40988</v>
      </c>
      <c r="P122" s="3">
        <v>40989</v>
      </c>
      <c r="Q122" s="3">
        <v>41018</v>
      </c>
      <c r="R122" s="27" t="s">
        <v>88</v>
      </c>
      <c r="S122">
        <v>2</v>
      </c>
      <c r="T122" s="3" t="s">
        <v>3451</v>
      </c>
      <c r="U122" s="3">
        <v>39708</v>
      </c>
      <c r="V122" s="3">
        <v>39708</v>
      </c>
      <c r="W122" s="3">
        <v>39764</v>
      </c>
      <c r="X122">
        <v>2</v>
      </c>
      <c r="Y122" t="s">
        <v>122</v>
      </c>
    </row>
    <row r="123" spans="1:25">
      <c r="A123" s="217" t="str">
        <f t="shared" si="1"/>
        <v>Report</v>
      </c>
      <c r="B123" s="194">
        <v>105999</v>
      </c>
      <c r="C123">
        <v>3556020</v>
      </c>
      <c r="D123" t="s">
        <v>3958</v>
      </c>
      <c r="E123" t="s">
        <v>533</v>
      </c>
      <c r="F123">
        <v>65</v>
      </c>
      <c r="G123" t="s">
        <v>28</v>
      </c>
      <c r="H123" s="27" t="s">
        <v>28</v>
      </c>
      <c r="I123" t="s">
        <v>567</v>
      </c>
      <c r="J123" t="s">
        <v>568</v>
      </c>
      <c r="K123" s="212" t="s">
        <v>3959</v>
      </c>
      <c r="L123" s="212" t="s">
        <v>223</v>
      </c>
      <c r="M123" s="212" t="s">
        <v>122</v>
      </c>
      <c r="N123" s="221" t="s">
        <v>3960</v>
      </c>
      <c r="O123" s="3">
        <v>41968</v>
      </c>
      <c r="P123" s="3">
        <v>41970</v>
      </c>
      <c r="Q123" s="3">
        <v>42016</v>
      </c>
      <c r="R123" s="27" t="s">
        <v>88</v>
      </c>
      <c r="S123">
        <v>4</v>
      </c>
      <c r="T123" s="3" t="s">
        <v>3961</v>
      </c>
      <c r="U123" s="3">
        <v>41604</v>
      </c>
      <c r="V123" s="3">
        <v>41606</v>
      </c>
      <c r="W123" s="3">
        <v>41627</v>
      </c>
      <c r="X123">
        <v>4</v>
      </c>
      <c r="Y123" t="s">
        <v>122</v>
      </c>
    </row>
    <row r="124" spans="1:25">
      <c r="A124" s="217" t="str">
        <f t="shared" si="1"/>
        <v>Report</v>
      </c>
      <c r="B124" s="194">
        <v>106002</v>
      </c>
      <c r="C124">
        <v>3556024</v>
      </c>
      <c r="D124" t="s">
        <v>1820</v>
      </c>
      <c r="E124" t="s">
        <v>533</v>
      </c>
      <c r="F124">
        <v>520</v>
      </c>
      <c r="G124" t="s">
        <v>28</v>
      </c>
      <c r="H124" s="27" t="s">
        <v>28</v>
      </c>
      <c r="I124" t="s">
        <v>567</v>
      </c>
      <c r="J124" t="s">
        <v>568</v>
      </c>
      <c r="K124" s="212" t="s">
        <v>1821</v>
      </c>
      <c r="L124" s="212" t="s">
        <v>223</v>
      </c>
      <c r="M124" s="212" t="s">
        <v>122</v>
      </c>
      <c r="N124" s="221" t="s">
        <v>1822</v>
      </c>
      <c r="O124" s="3">
        <v>40982</v>
      </c>
      <c r="P124" s="3">
        <v>40983</v>
      </c>
      <c r="Q124" s="3">
        <v>41019</v>
      </c>
      <c r="R124" s="27" t="s">
        <v>88</v>
      </c>
      <c r="S124">
        <v>2</v>
      </c>
      <c r="T124" s="3" t="s">
        <v>1823</v>
      </c>
      <c r="U124" s="3">
        <v>39750</v>
      </c>
      <c r="V124" s="3">
        <v>39751</v>
      </c>
      <c r="W124" s="3">
        <v>39776</v>
      </c>
      <c r="X124">
        <v>2</v>
      </c>
      <c r="Y124" t="s">
        <v>122</v>
      </c>
    </row>
    <row r="125" spans="1:25">
      <c r="A125" s="217" t="str">
        <f t="shared" si="1"/>
        <v>Report</v>
      </c>
      <c r="B125" s="194">
        <v>106003</v>
      </c>
      <c r="C125">
        <v>3556027</v>
      </c>
      <c r="D125" t="s">
        <v>3583</v>
      </c>
      <c r="E125" t="s">
        <v>533</v>
      </c>
      <c r="F125">
        <v>230</v>
      </c>
      <c r="G125" t="s">
        <v>28</v>
      </c>
      <c r="H125" s="27" t="s">
        <v>28</v>
      </c>
      <c r="I125" t="s">
        <v>567</v>
      </c>
      <c r="J125" t="s">
        <v>568</v>
      </c>
      <c r="K125" s="212" t="s">
        <v>3584</v>
      </c>
      <c r="L125" s="212" t="s">
        <v>223</v>
      </c>
      <c r="M125" s="212" t="s">
        <v>122</v>
      </c>
      <c r="N125" s="221" t="s">
        <v>3585</v>
      </c>
      <c r="O125" s="3">
        <v>40982</v>
      </c>
      <c r="P125" s="3">
        <v>40983</v>
      </c>
      <c r="Q125" s="3">
        <v>41019</v>
      </c>
      <c r="R125" s="27" t="s">
        <v>88</v>
      </c>
      <c r="S125">
        <v>2</v>
      </c>
      <c r="T125" s="3" t="s">
        <v>3586</v>
      </c>
      <c r="U125" s="3">
        <v>39784</v>
      </c>
      <c r="V125" s="3">
        <v>39785</v>
      </c>
      <c r="W125" s="3">
        <v>39800</v>
      </c>
      <c r="X125">
        <v>2</v>
      </c>
      <c r="Y125" t="s">
        <v>122</v>
      </c>
    </row>
    <row r="126" spans="1:25">
      <c r="A126" s="217" t="str">
        <f t="shared" si="1"/>
        <v>Report</v>
      </c>
      <c r="B126" s="194">
        <v>106004</v>
      </c>
      <c r="C126">
        <v>3556028</v>
      </c>
      <c r="D126" t="s">
        <v>1481</v>
      </c>
      <c r="E126" t="s">
        <v>533</v>
      </c>
      <c r="F126">
        <v>124</v>
      </c>
      <c r="G126" t="s">
        <v>28</v>
      </c>
      <c r="H126" s="27" t="s">
        <v>28</v>
      </c>
      <c r="I126" t="s">
        <v>567</v>
      </c>
      <c r="J126" t="s">
        <v>568</v>
      </c>
      <c r="K126" s="212" t="s">
        <v>1482</v>
      </c>
      <c r="L126" s="212" t="s">
        <v>223</v>
      </c>
      <c r="M126" s="212" t="s">
        <v>122</v>
      </c>
      <c r="N126" s="221" t="s">
        <v>1483</v>
      </c>
      <c r="O126" s="3">
        <v>42080</v>
      </c>
      <c r="P126" s="3">
        <v>42082</v>
      </c>
      <c r="Q126" s="3">
        <v>42118</v>
      </c>
      <c r="R126" s="27" t="s">
        <v>88</v>
      </c>
      <c r="S126">
        <v>2</v>
      </c>
      <c r="T126" s="3" t="s">
        <v>1484</v>
      </c>
      <c r="U126" s="3">
        <v>40849</v>
      </c>
      <c r="V126" s="3">
        <v>40850</v>
      </c>
      <c r="W126" s="3">
        <v>40871</v>
      </c>
      <c r="X126">
        <v>4</v>
      </c>
      <c r="Y126" t="s">
        <v>122</v>
      </c>
    </row>
    <row r="127" spans="1:25">
      <c r="A127" s="217" t="str">
        <f t="shared" si="1"/>
        <v>Report</v>
      </c>
      <c r="B127" s="194">
        <v>106150</v>
      </c>
      <c r="C127">
        <v>3566008</v>
      </c>
      <c r="D127" t="s">
        <v>4148</v>
      </c>
      <c r="E127" t="s">
        <v>118</v>
      </c>
      <c r="F127">
        <v>145</v>
      </c>
      <c r="G127" t="s">
        <v>28</v>
      </c>
      <c r="H127" s="27" t="s">
        <v>28</v>
      </c>
      <c r="I127" t="s">
        <v>509</v>
      </c>
      <c r="J127" t="s">
        <v>510</v>
      </c>
      <c r="K127" s="212" t="s">
        <v>4149</v>
      </c>
      <c r="L127" s="212" t="s">
        <v>223</v>
      </c>
      <c r="M127" s="212" t="s">
        <v>54</v>
      </c>
      <c r="N127" s="221" t="s">
        <v>54</v>
      </c>
      <c r="O127" s="3" t="s">
        <v>54</v>
      </c>
      <c r="P127" s="3" t="s">
        <v>54</v>
      </c>
      <c r="Q127" s="3" t="s">
        <v>54</v>
      </c>
      <c r="R127" s="27" t="s">
        <v>54</v>
      </c>
      <c r="S127" t="s">
        <v>54</v>
      </c>
      <c r="T127" s="3" t="s">
        <v>54</v>
      </c>
      <c r="U127" s="3" t="s">
        <v>54</v>
      </c>
      <c r="V127" s="3" t="s">
        <v>54</v>
      </c>
      <c r="W127" s="3" t="s">
        <v>54</v>
      </c>
      <c r="X127" t="s">
        <v>54</v>
      </c>
      <c r="Y127" t="s">
        <v>122</v>
      </c>
    </row>
    <row r="128" spans="1:25">
      <c r="A128" s="217" t="str">
        <f t="shared" si="1"/>
        <v>Report</v>
      </c>
      <c r="B128" s="194">
        <v>106154</v>
      </c>
      <c r="C128">
        <v>3566016</v>
      </c>
      <c r="D128" t="s">
        <v>2251</v>
      </c>
      <c r="E128" t="s">
        <v>533</v>
      </c>
      <c r="F128">
        <v>65</v>
      </c>
      <c r="G128" t="s">
        <v>28</v>
      </c>
      <c r="H128" s="27" t="s">
        <v>28</v>
      </c>
      <c r="I128" t="s">
        <v>509</v>
      </c>
      <c r="J128" t="s">
        <v>509</v>
      </c>
      <c r="K128" s="212" t="s">
        <v>2252</v>
      </c>
      <c r="L128" s="212" t="s">
        <v>223</v>
      </c>
      <c r="M128" s="212" t="s">
        <v>122</v>
      </c>
      <c r="N128" s="221" t="s">
        <v>2253</v>
      </c>
      <c r="O128" s="3">
        <v>41702</v>
      </c>
      <c r="P128" s="3">
        <v>41704</v>
      </c>
      <c r="Q128" s="3">
        <v>41725</v>
      </c>
      <c r="R128" s="27" t="s">
        <v>88</v>
      </c>
      <c r="S128">
        <v>2</v>
      </c>
      <c r="T128" s="3" t="s">
        <v>2254</v>
      </c>
      <c r="U128" s="3">
        <v>40611</v>
      </c>
      <c r="V128" s="3">
        <v>40612</v>
      </c>
      <c r="W128" s="3">
        <v>40718</v>
      </c>
      <c r="X128">
        <v>2</v>
      </c>
      <c r="Y128" t="s">
        <v>122</v>
      </c>
    </row>
    <row r="129" spans="1:25">
      <c r="A129" s="217" t="str">
        <f t="shared" si="1"/>
        <v>Report</v>
      </c>
      <c r="B129" s="194">
        <v>106158</v>
      </c>
      <c r="C129">
        <v>3566021</v>
      </c>
      <c r="D129" t="s">
        <v>2787</v>
      </c>
      <c r="E129" t="s">
        <v>533</v>
      </c>
      <c r="F129">
        <v>1</v>
      </c>
      <c r="G129" t="s">
        <v>28</v>
      </c>
      <c r="H129" s="27" t="s">
        <v>28</v>
      </c>
      <c r="I129" t="s">
        <v>509</v>
      </c>
      <c r="J129" t="s">
        <v>509</v>
      </c>
      <c r="K129" s="212" t="s">
        <v>2788</v>
      </c>
      <c r="L129" s="212" t="s">
        <v>223</v>
      </c>
      <c r="M129" s="212" t="s">
        <v>122</v>
      </c>
      <c r="N129" s="221">
        <v>10007902</v>
      </c>
      <c r="O129" s="3">
        <v>42283</v>
      </c>
      <c r="P129" s="3">
        <v>42284</v>
      </c>
      <c r="Q129" s="3">
        <v>42321</v>
      </c>
      <c r="R129" s="27" t="s">
        <v>88</v>
      </c>
      <c r="S129">
        <v>4</v>
      </c>
      <c r="T129" s="3" t="s">
        <v>54</v>
      </c>
      <c r="U129" s="3" t="s">
        <v>54</v>
      </c>
      <c r="V129" s="3" t="s">
        <v>54</v>
      </c>
      <c r="W129" s="3" t="s">
        <v>54</v>
      </c>
      <c r="X129" t="s">
        <v>54</v>
      </c>
      <c r="Y129" t="s">
        <v>122</v>
      </c>
    </row>
    <row r="130" spans="1:25">
      <c r="A130" s="217" t="str">
        <f t="shared" si="1"/>
        <v>Report</v>
      </c>
      <c r="B130" s="194">
        <v>106162</v>
      </c>
      <c r="C130">
        <v>3566025</v>
      </c>
      <c r="D130" t="s">
        <v>1697</v>
      </c>
      <c r="E130" t="s">
        <v>118</v>
      </c>
      <c r="F130">
        <v>39</v>
      </c>
      <c r="G130" t="s">
        <v>28</v>
      </c>
      <c r="H130" s="27" t="s">
        <v>28</v>
      </c>
      <c r="I130" t="s">
        <v>509</v>
      </c>
      <c r="J130" t="s">
        <v>510</v>
      </c>
      <c r="K130" s="212" t="s">
        <v>1698</v>
      </c>
      <c r="L130" s="212" t="s">
        <v>6</v>
      </c>
      <c r="M130" s="212" t="s">
        <v>122</v>
      </c>
      <c r="N130" s="221">
        <v>10008861</v>
      </c>
      <c r="O130" s="3">
        <v>42542</v>
      </c>
      <c r="P130" s="3">
        <v>42544</v>
      </c>
      <c r="Q130" s="3">
        <v>42573</v>
      </c>
      <c r="R130" s="27" t="s">
        <v>4415</v>
      </c>
      <c r="S130">
        <v>2</v>
      </c>
      <c r="T130" t="s">
        <v>1699</v>
      </c>
      <c r="U130" s="3">
        <v>41317</v>
      </c>
      <c r="V130" s="3">
        <v>41319</v>
      </c>
      <c r="W130" s="3">
        <v>41345</v>
      </c>
      <c r="X130">
        <v>2</v>
      </c>
      <c r="Y130" t="s">
        <v>122</v>
      </c>
    </row>
    <row r="131" spans="1:25">
      <c r="A131" s="217" t="str">
        <f t="shared" si="1"/>
        <v>Report</v>
      </c>
      <c r="B131" s="194">
        <v>106377</v>
      </c>
      <c r="C131">
        <v>3586000</v>
      </c>
      <c r="D131" t="s">
        <v>1133</v>
      </c>
      <c r="E131" t="s">
        <v>533</v>
      </c>
      <c r="F131">
        <v>321</v>
      </c>
      <c r="G131" t="s">
        <v>28</v>
      </c>
      <c r="H131" s="27" t="s">
        <v>28</v>
      </c>
      <c r="I131" t="s">
        <v>862</v>
      </c>
      <c r="J131" t="s">
        <v>1134</v>
      </c>
      <c r="K131" s="212" t="s">
        <v>1135</v>
      </c>
      <c r="L131" s="212" t="s">
        <v>223</v>
      </c>
      <c r="M131" s="212" t="s">
        <v>122</v>
      </c>
      <c r="N131" s="221" t="s">
        <v>1136</v>
      </c>
      <c r="O131" s="3">
        <v>41344</v>
      </c>
      <c r="P131" s="3">
        <v>41346</v>
      </c>
      <c r="Q131" s="3">
        <v>41386</v>
      </c>
      <c r="R131" s="27" t="s">
        <v>88</v>
      </c>
      <c r="S131">
        <v>2</v>
      </c>
      <c r="T131" s="3" t="s">
        <v>54</v>
      </c>
      <c r="U131" s="3" t="s">
        <v>54</v>
      </c>
      <c r="V131" s="3" t="s">
        <v>54</v>
      </c>
      <c r="W131" s="3" t="s">
        <v>54</v>
      </c>
      <c r="X131" t="s">
        <v>54</v>
      </c>
      <c r="Y131" t="s">
        <v>122</v>
      </c>
    </row>
    <row r="132" spans="1:25">
      <c r="A132" s="217" t="str">
        <f t="shared" si="1"/>
        <v>Report</v>
      </c>
      <c r="B132" s="194">
        <v>106380</v>
      </c>
      <c r="C132">
        <v>3586003</v>
      </c>
      <c r="D132" t="s">
        <v>4251</v>
      </c>
      <c r="E132" t="s">
        <v>533</v>
      </c>
      <c r="F132">
        <v>283</v>
      </c>
      <c r="G132" t="s">
        <v>28</v>
      </c>
      <c r="H132" s="27" t="s">
        <v>28</v>
      </c>
      <c r="I132" t="s">
        <v>862</v>
      </c>
      <c r="J132" t="s">
        <v>1134</v>
      </c>
      <c r="K132" s="212" t="s">
        <v>4252</v>
      </c>
      <c r="L132" s="212" t="s">
        <v>130</v>
      </c>
      <c r="M132" s="212" t="s">
        <v>54</v>
      </c>
      <c r="N132" s="221" t="s">
        <v>54</v>
      </c>
      <c r="O132" s="3" t="s">
        <v>54</v>
      </c>
      <c r="P132" s="3" t="s">
        <v>54</v>
      </c>
      <c r="Q132" s="3" t="s">
        <v>54</v>
      </c>
      <c r="R132" s="27" t="s">
        <v>54</v>
      </c>
      <c r="S132" t="s">
        <v>54</v>
      </c>
      <c r="T132" t="s">
        <v>54</v>
      </c>
      <c r="U132" s="3" t="s">
        <v>54</v>
      </c>
      <c r="V132" s="3" t="s">
        <v>54</v>
      </c>
      <c r="W132" s="3" t="s">
        <v>54</v>
      </c>
      <c r="X132" t="s">
        <v>54</v>
      </c>
      <c r="Y132" t="s">
        <v>122</v>
      </c>
    </row>
    <row r="133" spans="1:25">
      <c r="A133" s="217" t="str">
        <f t="shared" ref="A133:A196" si="2">HYPERLINK("http://www.ofsted.gov.uk/inspection-reports/find-inspection-report/provider/ELS/"&amp;B133,"Report")</f>
        <v>Report</v>
      </c>
      <c r="B133" s="194">
        <v>106386</v>
      </c>
      <c r="C133">
        <v>3586012</v>
      </c>
      <c r="D133" t="s">
        <v>4253</v>
      </c>
      <c r="E133" t="s">
        <v>533</v>
      </c>
      <c r="F133">
        <v>188</v>
      </c>
      <c r="G133" t="s">
        <v>28</v>
      </c>
      <c r="H133" s="27" t="s">
        <v>28</v>
      </c>
      <c r="I133" t="s">
        <v>862</v>
      </c>
      <c r="J133" t="s">
        <v>863</v>
      </c>
      <c r="K133" s="212" t="s">
        <v>4254</v>
      </c>
      <c r="L133" s="212" t="s">
        <v>223</v>
      </c>
      <c r="M133" s="212" t="s">
        <v>54</v>
      </c>
      <c r="N133" s="221" t="s">
        <v>54</v>
      </c>
      <c r="O133" s="3" t="s">
        <v>54</v>
      </c>
      <c r="P133" s="3" t="s">
        <v>54</v>
      </c>
      <c r="Q133" s="3" t="s">
        <v>54</v>
      </c>
      <c r="R133" s="27" t="s">
        <v>54</v>
      </c>
      <c r="S133" t="s">
        <v>54</v>
      </c>
      <c r="T133" t="s">
        <v>54</v>
      </c>
      <c r="U133" s="3" t="s">
        <v>54</v>
      </c>
      <c r="V133" s="3" t="s">
        <v>54</v>
      </c>
      <c r="W133" s="3" t="s">
        <v>54</v>
      </c>
      <c r="X133" t="s">
        <v>54</v>
      </c>
      <c r="Y133" t="s">
        <v>122</v>
      </c>
    </row>
    <row r="134" spans="1:25">
      <c r="A134" s="217" t="str">
        <f t="shared" si="2"/>
        <v>Report</v>
      </c>
      <c r="B134" s="194">
        <v>106814</v>
      </c>
      <c r="C134">
        <v>3716005</v>
      </c>
      <c r="D134" t="s">
        <v>2731</v>
      </c>
      <c r="E134" t="s">
        <v>118</v>
      </c>
      <c r="F134">
        <v>26</v>
      </c>
      <c r="G134" t="s">
        <v>200</v>
      </c>
      <c r="H134" s="27" t="s">
        <v>35</v>
      </c>
      <c r="I134" t="s">
        <v>1547</v>
      </c>
      <c r="J134" t="s">
        <v>2660</v>
      </c>
      <c r="K134" s="212" t="s">
        <v>2732</v>
      </c>
      <c r="L134" s="212" t="s">
        <v>130</v>
      </c>
      <c r="M134" s="212" t="s">
        <v>122</v>
      </c>
      <c r="N134" s="221">
        <v>10006036</v>
      </c>
      <c r="O134" s="3">
        <v>42318</v>
      </c>
      <c r="P134" s="3">
        <v>42320</v>
      </c>
      <c r="Q134" s="3">
        <v>42353</v>
      </c>
      <c r="R134" s="27" t="s">
        <v>4415</v>
      </c>
      <c r="S134">
        <v>1</v>
      </c>
      <c r="T134" s="3" t="s">
        <v>2733</v>
      </c>
      <c r="U134" s="3">
        <v>41177</v>
      </c>
      <c r="V134" s="3">
        <v>41178</v>
      </c>
      <c r="W134" s="3">
        <v>41215</v>
      </c>
      <c r="X134">
        <v>2</v>
      </c>
      <c r="Y134" t="s">
        <v>122</v>
      </c>
    </row>
    <row r="135" spans="1:25">
      <c r="A135" s="217" t="str">
        <f t="shared" si="2"/>
        <v>Report</v>
      </c>
      <c r="B135" s="194">
        <v>106816</v>
      </c>
      <c r="C135">
        <v>3716010</v>
      </c>
      <c r="D135" t="s">
        <v>1546</v>
      </c>
      <c r="E135" t="s">
        <v>533</v>
      </c>
      <c r="F135">
        <v>27</v>
      </c>
      <c r="G135" t="s">
        <v>200</v>
      </c>
      <c r="H135" s="27" t="s">
        <v>35</v>
      </c>
      <c r="I135" t="s">
        <v>1547</v>
      </c>
      <c r="J135" t="s">
        <v>1548</v>
      </c>
      <c r="K135" s="212" t="s">
        <v>1549</v>
      </c>
      <c r="L135" s="212" t="s">
        <v>223</v>
      </c>
      <c r="M135" s="212" t="s">
        <v>122</v>
      </c>
      <c r="N135" s="221">
        <v>10012838</v>
      </c>
      <c r="O135" s="3">
        <v>42500</v>
      </c>
      <c r="P135" s="3">
        <v>42502</v>
      </c>
      <c r="Q135" s="3">
        <v>42534</v>
      </c>
      <c r="R135" s="27" t="s">
        <v>88</v>
      </c>
      <c r="S135">
        <v>3</v>
      </c>
      <c r="T135" t="s">
        <v>1550</v>
      </c>
      <c r="U135" s="3">
        <v>41437</v>
      </c>
      <c r="V135" s="3">
        <v>41438</v>
      </c>
      <c r="W135" s="3">
        <v>41458</v>
      </c>
      <c r="X135">
        <v>2</v>
      </c>
      <c r="Y135" t="s">
        <v>122</v>
      </c>
    </row>
    <row r="136" spans="1:25">
      <c r="A136" s="217" t="str">
        <f t="shared" si="2"/>
        <v>Report</v>
      </c>
      <c r="B136" s="194">
        <v>106817</v>
      </c>
      <c r="C136">
        <v>3716011</v>
      </c>
      <c r="D136" t="s">
        <v>2659</v>
      </c>
      <c r="E136" t="s">
        <v>118</v>
      </c>
      <c r="F136">
        <v>24</v>
      </c>
      <c r="G136" t="s">
        <v>200</v>
      </c>
      <c r="H136" s="27" t="s">
        <v>35</v>
      </c>
      <c r="I136" t="s">
        <v>1547</v>
      </c>
      <c r="J136" t="s">
        <v>2660</v>
      </c>
      <c r="K136" s="212" t="s">
        <v>2661</v>
      </c>
      <c r="L136" s="212" t="s">
        <v>130</v>
      </c>
      <c r="M136" s="212" t="s">
        <v>122</v>
      </c>
      <c r="N136" s="221">
        <v>10006869</v>
      </c>
      <c r="O136" s="3">
        <v>42325</v>
      </c>
      <c r="P136" s="3">
        <v>42327</v>
      </c>
      <c r="Q136" s="3">
        <v>42381</v>
      </c>
      <c r="R136" s="27" t="s">
        <v>88</v>
      </c>
      <c r="S136">
        <v>2</v>
      </c>
      <c r="T136" s="3" t="s">
        <v>2662</v>
      </c>
      <c r="U136" s="3">
        <v>41087</v>
      </c>
      <c r="V136" s="3">
        <v>41088</v>
      </c>
      <c r="W136" s="3">
        <v>41109</v>
      </c>
      <c r="X136">
        <v>1</v>
      </c>
      <c r="Y136" t="s">
        <v>122</v>
      </c>
    </row>
    <row r="137" spans="1:25">
      <c r="A137" s="217" t="str">
        <f t="shared" si="2"/>
        <v>Report</v>
      </c>
      <c r="B137" s="194">
        <v>106965</v>
      </c>
      <c r="C137">
        <v>3706004</v>
      </c>
      <c r="D137" t="s">
        <v>479</v>
      </c>
      <c r="E137" t="s">
        <v>118</v>
      </c>
      <c r="F137">
        <v>81</v>
      </c>
      <c r="G137" t="s">
        <v>200</v>
      </c>
      <c r="H137" s="27" t="s">
        <v>35</v>
      </c>
      <c r="I137" t="s">
        <v>480</v>
      </c>
      <c r="J137" t="s">
        <v>481</v>
      </c>
      <c r="K137" s="212" t="s">
        <v>482</v>
      </c>
      <c r="L137" s="212" t="s">
        <v>130</v>
      </c>
      <c r="M137" s="212" t="s">
        <v>122</v>
      </c>
      <c r="N137" s="221" t="s">
        <v>483</v>
      </c>
      <c r="O137" s="3">
        <v>42038</v>
      </c>
      <c r="P137" s="3">
        <v>42040</v>
      </c>
      <c r="Q137" s="3">
        <v>42074</v>
      </c>
      <c r="R137" s="27" t="s">
        <v>124</v>
      </c>
      <c r="S137">
        <v>2</v>
      </c>
      <c r="T137" s="3" t="s">
        <v>484</v>
      </c>
      <c r="U137" s="3">
        <v>40869</v>
      </c>
      <c r="V137" s="3">
        <v>40870</v>
      </c>
      <c r="W137" s="3">
        <v>40891</v>
      </c>
      <c r="X137">
        <v>1</v>
      </c>
      <c r="Y137" t="s">
        <v>122</v>
      </c>
    </row>
    <row r="138" spans="1:25">
      <c r="A138" s="217" t="str">
        <f t="shared" si="2"/>
        <v>Report</v>
      </c>
      <c r="B138" s="194">
        <v>107167</v>
      </c>
      <c r="C138">
        <v>3736026</v>
      </c>
      <c r="D138" t="s">
        <v>2006</v>
      </c>
      <c r="E138" t="s">
        <v>533</v>
      </c>
      <c r="F138">
        <v>60</v>
      </c>
      <c r="G138" t="s">
        <v>200</v>
      </c>
      <c r="H138" s="27" t="s">
        <v>35</v>
      </c>
      <c r="I138" t="s">
        <v>586</v>
      </c>
      <c r="J138" t="s">
        <v>1391</v>
      </c>
      <c r="K138" s="212" t="s">
        <v>2007</v>
      </c>
      <c r="L138" s="212" t="s">
        <v>223</v>
      </c>
      <c r="M138" s="212" t="s">
        <v>122</v>
      </c>
      <c r="N138" s="221">
        <v>10012836</v>
      </c>
      <c r="O138" s="3">
        <v>42549</v>
      </c>
      <c r="P138" s="3">
        <v>42551</v>
      </c>
      <c r="Q138" s="3">
        <v>42632</v>
      </c>
      <c r="R138" s="27" t="s">
        <v>88</v>
      </c>
      <c r="S138">
        <v>4</v>
      </c>
      <c r="T138" s="3" t="s">
        <v>2008</v>
      </c>
      <c r="U138" s="3">
        <v>41045</v>
      </c>
      <c r="V138" s="3">
        <v>41046</v>
      </c>
      <c r="W138" s="3">
        <v>41125</v>
      </c>
      <c r="X138">
        <v>2</v>
      </c>
      <c r="Y138" t="s">
        <v>122</v>
      </c>
    </row>
    <row r="139" spans="1:25">
      <c r="A139" s="217" t="str">
        <f t="shared" si="2"/>
        <v>Report</v>
      </c>
      <c r="B139" s="194">
        <v>107168</v>
      </c>
      <c r="C139">
        <v>3736027</v>
      </c>
      <c r="D139" t="s">
        <v>585</v>
      </c>
      <c r="E139" t="s">
        <v>533</v>
      </c>
      <c r="F139">
        <v>78</v>
      </c>
      <c r="G139" t="s">
        <v>200</v>
      </c>
      <c r="H139" s="27" t="s">
        <v>35</v>
      </c>
      <c r="I139" t="s">
        <v>586</v>
      </c>
      <c r="J139" t="s">
        <v>587</v>
      </c>
      <c r="K139" s="212" t="s">
        <v>588</v>
      </c>
      <c r="L139" s="212" t="s">
        <v>223</v>
      </c>
      <c r="M139" s="212" t="s">
        <v>122</v>
      </c>
      <c r="N139" s="221">
        <v>10007853</v>
      </c>
      <c r="O139" s="3">
        <v>42291</v>
      </c>
      <c r="P139" s="3">
        <v>42293</v>
      </c>
      <c r="Q139" s="3">
        <v>42328</v>
      </c>
      <c r="R139" s="27" t="s">
        <v>88</v>
      </c>
      <c r="S139">
        <v>2</v>
      </c>
      <c r="T139" t="s">
        <v>589</v>
      </c>
      <c r="U139" s="3">
        <v>39154</v>
      </c>
      <c r="V139" s="3">
        <v>39155</v>
      </c>
      <c r="W139" s="3">
        <v>39177</v>
      </c>
      <c r="X139">
        <v>3</v>
      </c>
      <c r="Y139" t="s">
        <v>122</v>
      </c>
    </row>
    <row r="140" spans="1:25">
      <c r="A140" s="217" t="str">
        <f t="shared" si="2"/>
        <v>Report</v>
      </c>
      <c r="B140" s="194">
        <v>107460</v>
      </c>
      <c r="C140">
        <v>3806109</v>
      </c>
      <c r="D140" t="s">
        <v>2035</v>
      </c>
      <c r="E140" t="s">
        <v>533</v>
      </c>
      <c r="F140">
        <v>467</v>
      </c>
      <c r="G140" t="s">
        <v>200</v>
      </c>
      <c r="H140" s="27" t="s">
        <v>35</v>
      </c>
      <c r="I140" t="s">
        <v>1055</v>
      </c>
      <c r="J140" t="s">
        <v>1056</v>
      </c>
      <c r="K140" s="212" t="s">
        <v>2036</v>
      </c>
      <c r="L140" s="212" t="s">
        <v>130</v>
      </c>
      <c r="M140" s="212" t="s">
        <v>122</v>
      </c>
      <c r="N140" s="221" t="s">
        <v>2037</v>
      </c>
      <c r="O140" s="3">
        <v>42143</v>
      </c>
      <c r="P140" s="3">
        <v>42146</v>
      </c>
      <c r="Q140" s="3">
        <v>42185</v>
      </c>
      <c r="R140" s="27" t="s">
        <v>124</v>
      </c>
      <c r="S140">
        <v>2</v>
      </c>
      <c r="T140" s="3" t="s">
        <v>2038</v>
      </c>
      <c r="U140" s="3">
        <v>40610</v>
      </c>
      <c r="V140" s="3">
        <v>40611</v>
      </c>
      <c r="W140" s="3">
        <v>40632</v>
      </c>
      <c r="X140">
        <v>2</v>
      </c>
      <c r="Y140" t="s">
        <v>122</v>
      </c>
    </row>
    <row r="141" spans="1:25">
      <c r="A141" s="217" t="str">
        <f t="shared" si="2"/>
        <v>Report</v>
      </c>
      <c r="B141" s="194">
        <v>107461</v>
      </c>
      <c r="C141">
        <v>3806110</v>
      </c>
      <c r="D141" t="s">
        <v>1137</v>
      </c>
      <c r="E141" t="s">
        <v>533</v>
      </c>
      <c r="F141">
        <v>146</v>
      </c>
      <c r="G141" t="s">
        <v>200</v>
      </c>
      <c r="H141" s="27" t="s">
        <v>35</v>
      </c>
      <c r="I141" t="s">
        <v>1055</v>
      </c>
      <c r="J141" t="s">
        <v>1138</v>
      </c>
      <c r="K141" s="212" t="s">
        <v>1139</v>
      </c>
      <c r="L141" s="212" t="s">
        <v>223</v>
      </c>
      <c r="M141" s="212" t="s">
        <v>122</v>
      </c>
      <c r="N141" s="221" t="s">
        <v>1140</v>
      </c>
      <c r="O141" s="3">
        <v>41464</v>
      </c>
      <c r="P141" s="3">
        <v>41466</v>
      </c>
      <c r="Q141" s="3">
        <v>41528</v>
      </c>
      <c r="R141" s="27" t="s">
        <v>88</v>
      </c>
      <c r="S141">
        <v>2</v>
      </c>
      <c r="T141" s="3" t="s">
        <v>1141</v>
      </c>
      <c r="U141" s="3">
        <v>39105</v>
      </c>
      <c r="V141" s="3">
        <v>39106</v>
      </c>
      <c r="W141" s="3">
        <v>39126</v>
      </c>
      <c r="X141">
        <v>2</v>
      </c>
      <c r="Y141" t="s">
        <v>122</v>
      </c>
    </row>
    <row r="142" spans="1:25">
      <c r="A142" s="217" t="str">
        <f t="shared" si="2"/>
        <v>Report</v>
      </c>
      <c r="B142" s="194">
        <v>107787</v>
      </c>
      <c r="C142">
        <v>3826006</v>
      </c>
      <c r="D142" t="s">
        <v>1568</v>
      </c>
      <c r="E142" t="s">
        <v>533</v>
      </c>
      <c r="F142">
        <v>99</v>
      </c>
      <c r="G142" t="s">
        <v>200</v>
      </c>
      <c r="H142" s="27" t="s">
        <v>35</v>
      </c>
      <c r="I142" t="s">
        <v>548</v>
      </c>
      <c r="J142" t="s">
        <v>1569</v>
      </c>
      <c r="K142" s="212" t="s">
        <v>1570</v>
      </c>
      <c r="L142" s="212" t="s">
        <v>223</v>
      </c>
      <c r="M142" s="212" t="s">
        <v>122</v>
      </c>
      <c r="N142" s="221">
        <v>10008554</v>
      </c>
      <c r="O142" s="3">
        <v>42409</v>
      </c>
      <c r="P142" s="3">
        <v>42411</v>
      </c>
      <c r="Q142" s="3">
        <v>42437</v>
      </c>
      <c r="R142" s="27" t="s">
        <v>88</v>
      </c>
      <c r="S142">
        <v>2</v>
      </c>
      <c r="T142" s="3" t="s">
        <v>1571</v>
      </c>
      <c r="U142" s="3">
        <v>40234</v>
      </c>
      <c r="V142" s="3">
        <v>40234</v>
      </c>
      <c r="W142" s="3">
        <v>40255</v>
      </c>
      <c r="X142">
        <v>2</v>
      </c>
      <c r="Y142" t="s">
        <v>122</v>
      </c>
    </row>
    <row r="143" spans="1:25">
      <c r="A143" s="217" t="str">
        <f t="shared" si="2"/>
        <v>Report</v>
      </c>
      <c r="B143" s="194">
        <v>107791</v>
      </c>
      <c r="C143">
        <v>3826013</v>
      </c>
      <c r="D143" t="s">
        <v>1230</v>
      </c>
      <c r="E143" t="s">
        <v>533</v>
      </c>
      <c r="F143">
        <v>275</v>
      </c>
      <c r="G143" t="s">
        <v>200</v>
      </c>
      <c r="H143" s="27" t="s">
        <v>35</v>
      </c>
      <c r="I143" t="s">
        <v>548</v>
      </c>
      <c r="J143" t="s">
        <v>549</v>
      </c>
      <c r="K143" s="212" t="s">
        <v>1231</v>
      </c>
      <c r="L143" s="212" t="s">
        <v>223</v>
      </c>
      <c r="M143" s="212" t="s">
        <v>122</v>
      </c>
      <c r="N143" s="221">
        <v>10007421</v>
      </c>
      <c r="O143" s="3">
        <v>42283</v>
      </c>
      <c r="P143" s="3">
        <v>42285</v>
      </c>
      <c r="Q143" s="3">
        <v>42353</v>
      </c>
      <c r="R143" s="27" t="s">
        <v>124</v>
      </c>
      <c r="S143">
        <v>4</v>
      </c>
      <c r="T143" s="3" t="s">
        <v>1232</v>
      </c>
      <c r="U143" s="3">
        <v>40813</v>
      </c>
      <c r="V143" s="3">
        <v>40814</v>
      </c>
      <c r="W143" s="3">
        <v>40835</v>
      </c>
      <c r="X143">
        <v>2</v>
      </c>
      <c r="Y143" t="s">
        <v>122</v>
      </c>
    </row>
    <row r="144" spans="1:25">
      <c r="A144" s="217" t="str">
        <f t="shared" si="2"/>
        <v>Report</v>
      </c>
      <c r="B144" s="194">
        <v>107792</v>
      </c>
      <c r="C144">
        <v>3826015</v>
      </c>
      <c r="D144" t="s">
        <v>1858</v>
      </c>
      <c r="E144" t="s">
        <v>533</v>
      </c>
      <c r="F144">
        <v>146</v>
      </c>
      <c r="G144" t="s">
        <v>200</v>
      </c>
      <c r="H144" s="27" t="s">
        <v>35</v>
      </c>
      <c r="I144" t="s">
        <v>548</v>
      </c>
      <c r="J144" t="s">
        <v>913</v>
      </c>
      <c r="K144" s="212" t="s">
        <v>1859</v>
      </c>
      <c r="L144" s="212" t="s">
        <v>223</v>
      </c>
      <c r="M144" s="212" t="s">
        <v>122</v>
      </c>
      <c r="N144" s="221" t="s">
        <v>1860</v>
      </c>
      <c r="O144" s="3">
        <v>41535</v>
      </c>
      <c r="P144" s="3">
        <v>41537</v>
      </c>
      <c r="Q144" s="3">
        <v>41558</v>
      </c>
      <c r="R144" s="27" t="s">
        <v>88</v>
      </c>
      <c r="S144">
        <v>3</v>
      </c>
      <c r="T144" s="3" t="s">
        <v>1861</v>
      </c>
      <c r="U144" s="3">
        <v>39266</v>
      </c>
      <c r="V144" s="3">
        <v>39267</v>
      </c>
      <c r="W144" s="3">
        <v>39288</v>
      </c>
      <c r="X144">
        <v>3</v>
      </c>
      <c r="Y144" t="s">
        <v>122</v>
      </c>
    </row>
    <row r="145" spans="1:25">
      <c r="A145" s="217" t="str">
        <f t="shared" si="2"/>
        <v>Report</v>
      </c>
      <c r="B145" s="194">
        <v>107793</v>
      </c>
      <c r="C145">
        <v>3826016</v>
      </c>
      <c r="D145" t="s">
        <v>3286</v>
      </c>
      <c r="E145" t="s">
        <v>533</v>
      </c>
      <c r="F145">
        <v>27</v>
      </c>
      <c r="G145" t="s">
        <v>200</v>
      </c>
      <c r="H145" s="27" t="s">
        <v>35</v>
      </c>
      <c r="I145" t="s">
        <v>548</v>
      </c>
      <c r="J145" t="s">
        <v>3287</v>
      </c>
      <c r="K145" s="212" t="s">
        <v>3288</v>
      </c>
      <c r="L145" s="212" t="s">
        <v>223</v>
      </c>
      <c r="M145" s="212" t="s">
        <v>122</v>
      </c>
      <c r="N145" s="221">
        <v>10012841</v>
      </c>
      <c r="O145" s="3">
        <v>42487</v>
      </c>
      <c r="P145" s="3">
        <v>42489</v>
      </c>
      <c r="Q145" s="3">
        <v>42641</v>
      </c>
      <c r="R145" s="27" t="s">
        <v>88</v>
      </c>
      <c r="S145">
        <v>4</v>
      </c>
      <c r="T145" s="3" t="s">
        <v>3289</v>
      </c>
      <c r="U145" s="3">
        <v>41051</v>
      </c>
      <c r="V145" s="3">
        <v>41052</v>
      </c>
      <c r="W145" s="3">
        <v>41074</v>
      </c>
      <c r="X145">
        <v>2</v>
      </c>
      <c r="Y145" t="s">
        <v>122</v>
      </c>
    </row>
    <row r="146" spans="1:25">
      <c r="A146" s="217" t="str">
        <f t="shared" si="2"/>
        <v>Report</v>
      </c>
      <c r="B146" s="194">
        <v>107794</v>
      </c>
      <c r="C146">
        <v>3826017</v>
      </c>
      <c r="D146" t="s">
        <v>3127</v>
      </c>
      <c r="E146" t="s">
        <v>533</v>
      </c>
      <c r="F146">
        <v>196</v>
      </c>
      <c r="G146" t="s">
        <v>200</v>
      </c>
      <c r="H146" s="27" t="s">
        <v>35</v>
      </c>
      <c r="I146" t="s">
        <v>548</v>
      </c>
      <c r="J146" t="s">
        <v>549</v>
      </c>
      <c r="K146" s="212" t="s">
        <v>3128</v>
      </c>
      <c r="L146" s="212" t="s">
        <v>223</v>
      </c>
      <c r="M146" s="212" t="s">
        <v>122</v>
      </c>
      <c r="N146" s="221" t="s">
        <v>3129</v>
      </c>
      <c r="O146" s="3">
        <v>41591</v>
      </c>
      <c r="P146" s="3">
        <v>41593</v>
      </c>
      <c r="Q146" s="3">
        <v>41614</v>
      </c>
      <c r="R146" s="27" t="s">
        <v>88</v>
      </c>
      <c r="S146">
        <v>2</v>
      </c>
      <c r="T146" t="s">
        <v>3130</v>
      </c>
      <c r="U146" s="3">
        <v>39260</v>
      </c>
      <c r="V146" s="3">
        <v>39261</v>
      </c>
      <c r="W146" s="3">
        <v>39282</v>
      </c>
      <c r="X146">
        <v>3</v>
      </c>
      <c r="Y146" t="s">
        <v>122</v>
      </c>
    </row>
    <row r="147" spans="1:25">
      <c r="A147" s="217" t="str">
        <f t="shared" si="2"/>
        <v>Report</v>
      </c>
      <c r="B147" s="194">
        <v>107795</v>
      </c>
      <c r="C147">
        <v>3826018</v>
      </c>
      <c r="D147" t="s">
        <v>1824</v>
      </c>
      <c r="E147" t="s">
        <v>533</v>
      </c>
      <c r="F147">
        <v>20</v>
      </c>
      <c r="G147" t="s">
        <v>200</v>
      </c>
      <c r="H147" s="27" t="s">
        <v>35</v>
      </c>
      <c r="I147" t="s">
        <v>548</v>
      </c>
      <c r="J147" t="s">
        <v>549</v>
      </c>
      <c r="K147" s="212" t="s">
        <v>1825</v>
      </c>
      <c r="L147" s="212" t="s">
        <v>223</v>
      </c>
      <c r="M147" s="212" t="s">
        <v>122</v>
      </c>
      <c r="N147" s="221">
        <v>10008555</v>
      </c>
      <c r="O147" s="3">
        <v>42409</v>
      </c>
      <c r="P147" s="3">
        <v>42411</v>
      </c>
      <c r="Q147" s="3">
        <v>42437</v>
      </c>
      <c r="R147" s="27" t="s">
        <v>88</v>
      </c>
      <c r="S147">
        <v>2</v>
      </c>
      <c r="T147" t="s">
        <v>1826</v>
      </c>
      <c r="U147" s="3">
        <v>40233</v>
      </c>
      <c r="V147" s="3">
        <v>40233</v>
      </c>
      <c r="W147" s="3">
        <v>40254</v>
      </c>
      <c r="X147">
        <v>2</v>
      </c>
      <c r="Y147" t="s">
        <v>122</v>
      </c>
    </row>
    <row r="148" spans="1:25">
      <c r="A148" s="217" t="str">
        <f t="shared" si="2"/>
        <v>Report</v>
      </c>
      <c r="B148" s="194">
        <v>108109</v>
      </c>
      <c r="C148">
        <v>3836098</v>
      </c>
      <c r="D148" t="s">
        <v>778</v>
      </c>
      <c r="E148" t="s">
        <v>533</v>
      </c>
      <c r="F148">
        <v>25</v>
      </c>
      <c r="G148" t="s">
        <v>200</v>
      </c>
      <c r="H148" s="27" t="s">
        <v>35</v>
      </c>
      <c r="I148" t="s">
        <v>374</v>
      </c>
      <c r="J148" t="s">
        <v>1505</v>
      </c>
      <c r="K148" s="212" t="s">
        <v>1506</v>
      </c>
      <c r="L148" s="212" t="s">
        <v>223</v>
      </c>
      <c r="M148" s="212" t="s">
        <v>122</v>
      </c>
      <c r="N148" s="221" t="s">
        <v>1507</v>
      </c>
      <c r="O148" s="3">
        <v>40834</v>
      </c>
      <c r="P148" s="3">
        <v>40835</v>
      </c>
      <c r="Q148" s="3">
        <v>40861</v>
      </c>
      <c r="R148" s="27" t="s">
        <v>88</v>
      </c>
      <c r="S148">
        <v>2</v>
      </c>
      <c r="T148" s="3" t="s">
        <v>1508</v>
      </c>
      <c r="U148" s="3">
        <v>39610</v>
      </c>
      <c r="V148" s="3">
        <v>39611</v>
      </c>
      <c r="W148" s="3">
        <v>39631</v>
      </c>
      <c r="X148">
        <v>2</v>
      </c>
      <c r="Y148" t="s">
        <v>122</v>
      </c>
    </row>
    <row r="149" spans="1:25">
      <c r="A149" s="217" t="str">
        <f t="shared" si="2"/>
        <v>Report</v>
      </c>
      <c r="B149" s="194">
        <v>108110</v>
      </c>
      <c r="C149">
        <v>3836099</v>
      </c>
      <c r="D149" t="s">
        <v>1415</v>
      </c>
      <c r="E149" t="s">
        <v>533</v>
      </c>
      <c r="F149">
        <v>29</v>
      </c>
      <c r="G149" t="s">
        <v>200</v>
      </c>
      <c r="H149" s="27" t="s">
        <v>35</v>
      </c>
      <c r="I149" t="s">
        <v>374</v>
      </c>
      <c r="J149" t="s">
        <v>1416</v>
      </c>
      <c r="K149" s="212" t="s">
        <v>1417</v>
      </c>
      <c r="L149" s="212" t="s">
        <v>223</v>
      </c>
      <c r="M149" s="212" t="s">
        <v>122</v>
      </c>
      <c r="N149" s="221">
        <v>10012883</v>
      </c>
      <c r="O149" s="3">
        <v>42570</v>
      </c>
      <c r="P149" s="3">
        <v>42572</v>
      </c>
      <c r="Q149" s="3">
        <v>42634</v>
      </c>
      <c r="R149" s="27" t="s">
        <v>88</v>
      </c>
      <c r="S149">
        <v>2</v>
      </c>
      <c r="T149" s="3" t="s">
        <v>1418</v>
      </c>
      <c r="U149" s="3">
        <v>41387</v>
      </c>
      <c r="V149" s="3">
        <v>41389</v>
      </c>
      <c r="W149" s="3">
        <v>41411</v>
      </c>
      <c r="X149">
        <v>2</v>
      </c>
      <c r="Y149" t="s">
        <v>122</v>
      </c>
    </row>
    <row r="150" spans="1:25">
      <c r="A150" s="217" t="str">
        <f t="shared" si="2"/>
        <v>Report</v>
      </c>
      <c r="B150" s="194">
        <v>108307</v>
      </c>
      <c r="C150">
        <v>3846116</v>
      </c>
      <c r="D150" t="s">
        <v>3529</v>
      </c>
      <c r="E150" t="s">
        <v>533</v>
      </c>
      <c r="F150">
        <v>184</v>
      </c>
      <c r="G150" t="s">
        <v>200</v>
      </c>
      <c r="H150" s="27" t="s">
        <v>35</v>
      </c>
      <c r="I150" t="s">
        <v>361</v>
      </c>
      <c r="J150" t="s">
        <v>3530</v>
      </c>
      <c r="K150" s="212" t="s">
        <v>3531</v>
      </c>
      <c r="L150" s="212" t="s">
        <v>130</v>
      </c>
      <c r="M150" s="212" t="s">
        <v>122</v>
      </c>
      <c r="N150" s="221">
        <v>10006062</v>
      </c>
      <c r="O150" s="3">
        <v>42486</v>
      </c>
      <c r="P150" s="3">
        <v>42488</v>
      </c>
      <c r="Q150" s="3">
        <v>42510</v>
      </c>
      <c r="R150" s="27" t="s">
        <v>88</v>
      </c>
      <c r="S150">
        <v>2</v>
      </c>
      <c r="T150" t="s">
        <v>3532</v>
      </c>
      <c r="U150" s="3">
        <v>41178</v>
      </c>
      <c r="V150" s="3">
        <v>41179</v>
      </c>
      <c r="W150" s="3">
        <v>41200</v>
      </c>
      <c r="X150">
        <v>2</v>
      </c>
      <c r="Y150" t="s">
        <v>122</v>
      </c>
    </row>
    <row r="151" spans="1:25">
      <c r="A151" s="217" t="str">
        <f t="shared" si="2"/>
        <v>Report</v>
      </c>
      <c r="B151" s="194">
        <v>108414</v>
      </c>
      <c r="C151">
        <v>3906002</v>
      </c>
      <c r="D151" t="s">
        <v>972</v>
      </c>
      <c r="E151" t="s">
        <v>533</v>
      </c>
      <c r="F151">
        <v>130</v>
      </c>
      <c r="G151" t="s">
        <v>200</v>
      </c>
      <c r="H151" s="27" t="s">
        <v>34</v>
      </c>
      <c r="I151" t="s">
        <v>199</v>
      </c>
      <c r="J151" t="s">
        <v>199</v>
      </c>
      <c r="K151" s="212" t="s">
        <v>973</v>
      </c>
      <c r="L151" s="212" t="s">
        <v>223</v>
      </c>
      <c r="M151" s="212" t="s">
        <v>122</v>
      </c>
      <c r="N151" s="221">
        <v>10008556</v>
      </c>
      <c r="O151" s="3">
        <v>42556</v>
      </c>
      <c r="P151" s="3">
        <v>42558</v>
      </c>
      <c r="Q151" s="3">
        <v>42639</v>
      </c>
      <c r="R151" s="27" t="s">
        <v>88</v>
      </c>
      <c r="S151">
        <v>4</v>
      </c>
      <c r="T151" s="3" t="s">
        <v>974</v>
      </c>
      <c r="U151" s="3">
        <v>40148</v>
      </c>
      <c r="V151" s="3">
        <v>40148</v>
      </c>
      <c r="W151" s="3">
        <v>40185</v>
      </c>
      <c r="X151">
        <v>2</v>
      </c>
      <c r="Y151" t="s">
        <v>122</v>
      </c>
    </row>
    <row r="152" spans="1:25">
      <c r="A152" s="217" t="str">
        <f t="shared" si="2"/>
        <v>Report</v>
      </c>
      <c r="B152" s="194">
        <v>108416</v>
      </c>
      <c r="C152">
        <v>3906004</v>
      </c>
      <c r="D152" t="s">
        <v>2829</v>
      </c>
      <c r="E152" t="s">
        <v>533</v>
      </c>
      <c r="F152">
        <v>519</v>
      </c>
      <c r="G152" t="s">
        <v>200</v>
      </c>
      <c r="H152" s="27" t="s">
        <v>34</v>
      </c>
      <c r="I152" t="s">
        <v>199</v>
      </c>
      <c r="J152" t="s">
        <v>199</v>
      </c>
      <c r="K152" s="212" t="s">
        <v>2830</v>
      </c>
      <c r="L152" s="212" t="s">
        <v>223</v>
      </c>
      <c r="M152" s="212" t="s">
        <v>122</v>
      </c>
      <c r="N152" s="221">
        <v>10010417</v>
      </c>
      <c r="O152" s="3">
        <v>42430</v>
      </c>
      <c r="P152" s="3">
        <v>42432</v>
      </c>
      <c r="Q152" s="3">
        <v>42466</v>
      </c>
      <c r="R152" s="27" t="s">
        <v>124</v>
      </c>
      <c r="S152">
        <v>2</v>
      </c>
      <c r="T152" s="3" t="s">
        <v>2831</v>
      </c>
      <c r="U152" s="3">
        <v>41337</v>
      </c>
      <c r="V152" s="3">
        <v>41339</v>
      </c>
      <c r="W152" s="3">
        <v>41361</v>
      </c>
      <c r="X152">
        <v>2</v>
      </c>
      <c r="Y152" t="s">
        <v>122</v>
      </c>
    </row>
    <row r="153" spans="1:25">
      <c r="A153" s="217" t="str">
        <f t="shared" si="2"/>
        <v>Report</v>
      </c>
      <c r="B153" s="194">
        <v>108419</v>
      </c>
      <c r="C153">
        <v>3906007</v>
      </c>
      <c r="D153" t="s">
        <v>1192</v>
      </c>
      <c r="E153" t="s">
        <v>533</v>
      </c>
      <c r="F153">
        <v>279</v>
      </c>
      <c r="G153" t="s">
        <v>200</v>
      </c>
      <c r="H153" s="27" t="s">
        <v>34</v>
      </c>
      <c r="I153" t="s">
        <v>199</v>
      </c>
      <c r="J153" t="s">
        <v>199</v>
      </c>
      <c r="K153" s="212" t="s">
        <v>1193</v>
      </c>
      <c r="L153" s="212" t="s">
        <v>223</v>
      </c>
      <c r="M153" s="212" t="s">
        <v>122</v>
      </c>
      <c r="N153" s="221" t="s">
        <v>1194</v>
      </c>
      <c r="O153" s="3">
        <v>41716</v>
      </c>
      <c r="P153" s="3">
        <v>41718</v>
      </c>
      <c r="Q153" s="3">
        <v>41739</v>
      </c>
      <c r="R153" s="27" t="s">
        <v>88</v>
      </c>
      <c r="S153">
        <v>2</v>
      </c>
      <c r="T153" s="3" t="s">
        <v>1195</v>
      </c>
      <c r="U153" s="3">
        <v>40526</v>
      </c>
      <c r="V153" s="3">
        <v>40526</v>
      </c>
      <c r="W153" s="3">
        <v>40567</v>
      </c>
      <c r="X153">
        <v>2</v>
      </c>
      <c r="Y153" t="s">
        <v>122</v>
      </c>
    </row>
    <row r="154" spans="1:25">
      <c r="A154" s="217" t="str">
        <f t="shared" si="2"/>
        <v>Report</v>
      </c>
      <c r="B154" s="194">
        <v>108877</v>
      </c>
      <c r="C154">
        <v>3946015</v>
      </c>
      <c r="D154" t="s">
        <v>826</v>
      </c>
      <c r="E154" t="s">
        <v>118</v>
      </c>
      <c r="F154">
        <v>25</v>
      </c>
      <c r="G154" t="s">
        <v>200</v>
      </c>
      <c r="H154" s="27" t="s">
        <v>34</v>
      </c>
      <c r="I154" t="s">
        <v>827</v>
      </c>
      <c r="J154" t="s">
        <v>828</v>
      </c>
      <c r="K154" s="212" t="s">
        <v>829</v>
      </c>
      <c r="L154" s="212" t="s">
        <v>130</v>
      </c>
      <c r="M154" s="212" t="s">
        <v>122</v>
      </c>
      <c r="N154" s="221">
        <v>10008894</v>
      </c>
      <c r="O154" s="3">
        <v>42346</v>
      </c>
      <c r="P154" s="3">
        <v>42348</v>
      </c>
      <c r="Q154" s="3">
        <v>42390</v>
      </c>
      <c r="R154" s="27" t="s">
        <v>88</v>
      </c>
      <c r="S154">
        <v>2</v>
      </c>
      <c r="T154" t="s">
        <v>830</v>
      </c>
      <c r="U154" s="3">
        <v>41093</v>
      </c>
      <c r="V154" s="3">
        <v>41094</v>
      </c>
      <c r="W154" s="3">
        <v>41115</v>
      </c>
      <c r="X154">
        <v>2</v>
      </c>
      <c r="Y154" t="s">
        <v>122</v>
      </c>
    </row>
    <row r="155" spans="1:25">
      <c r="A155" s="217" t="str">
        <f t="shared" si="2"/>
        <v>Report</v>
      </c>
      <c r="B155" s="194">
        <v>108886</v>
      </c>
      <c r="C155">
        <v>8736051</v>
      </c>
      <c r="D155" t="s">
        <v>203</v>
      </c>
      <c r="E155" t="s">
        <v>118</v>
      </c>
      <c r="F155">
        <v>17</v>
      </c>
      <c r="G155" t="s">
        <v>29</v>
      </c>
      <c r="H155" s="27" t="s">
        <v>29</v>
      </c>
      <c r="I155" t="s">
        <v>204</v>
      </c>
      <c r="J155" t="s">
        <v>205</v>
      </c>
      <c r="K155" s="212" t="s">
        <v>206</v>
      </c>
      <c r="L155" s="212" t="s">
        <v>6</v>
      </c>
      <c r="M155" s="212" t="s">
        <v>122</v>
      </c>
      <c r="N155" s="221" t="s">
        <v>207</v>
      </c>
      <c r="O155" s="3">
        <v>42073</v>
      </c>
      <c r="P155" s="3">
        <v>42075</v>
      </c>
      <c r="Q155" s="3">
        <v>42188</v>
      </c>
      <c r="R155" s="27" t="s">
        <v>88</v>
      </c>
      <c r="S155">
        <v>2</v>
      </c>
      <c r="T155" s="3" t="s">
        <v>208</v>
      </c>
      <c r="U155" s="3">
        <v>40885</v>
      </c>
      <c r="V155" s="3">
        <v>40886</v>
      </c>
      <c r="W155" s="3">
        <v>40931</v>
      </c>
      <c r="X155">
        <v>2</v>
      </c>
      <c r="Y155" t="s">
        <v>122</v>
      </c>
    </row>
    <row r="156" spans="1:25">
      <c r="A156" s="217" t="str">
        <f t="shared" si="2"/>
        <v>Report</v>
      </c>
      <c r="B156" s="194">
        <v>109342</v>
      </c>
      <c r="C156">
        <v>8016008</v>
      </c>
      <c r="D156" t="s">
        <v>1902</v>
      </c>
      <c r="E156" t="s">
        <v>118</v>
      </c>
      <c r="F156">
        <v>35</v>
      </c>
      <c r="G156" t="s">
        <v>32</v>
      </c>
      <c r="H156" s="27" t="s">
        <v>32</v>
      </c>
      <c r="I156" t="s">
        <v>140</v>
      </c>
      <c r="J156" t="s">
        <v>1903</v>
      </c>
      <c r="K156" s="212" t="s">
        <v>1904</v>
      </c>
      <c r="L156" s="212" t="s">
        <v>130</v>
      </c>
      <c r="M156" s="212" t="s">
        <v>122</v>
      </c>
      <c r="N156" s="221" t="s">
        <v>1905</v>
      </c>
      <c r="O156" s="3">
        <v>41247</v>
      </c>
      <c r="P156" s="3">
        <v>41248</v>
      </c>
      <c r="Q156" s="3">
        <v>41269</v>
      </c>
      <c r="R156" s="27" t="s">
        <v>124</v>
      </c>
      <c r="S156">
        <v>2</v>
      </c>
      <c r="T156" s="3" t="s">
        <v>1906</v>
      </c>
      <c r="U156" s="3">
        <v>40099</v>
      </c>
      <c r="V156" s="3">
        <v>40100</v>
      </c>
      <c r="W156" s="3">
        <v>40158</v>
      </c>
      <c r="X156">
        <v>2</v>
      </c>
      <c r="Y156" t="s">
        <v>122</v>
      </c>
    </row>
    <row r="157" spans="1:25">
      <c r="A157" s="217" t="str">
        <f t="shared" si="2"/>
        <v>Report</v>
      </c>
      <c r="B157" s="194">
        <v>109343</v>
      </c>
      <c r="C157">
        <v>8016009</v>
      </c>
      <c r="D157" t="s">
        <v>1369</v>
      </c>
      <c r="E157" t="s">
        <v>533</v>
      </c>
      <c r="F157">
        <v>77</v>
      </c>
      <c r="G157" t="s">
        <v>32</v>
      </c>
      <c r="H157" s="27" t="s">
        <v>32</v>
      </c>
      <c r="I157" t="s">
        <v>140</v>
      </c>
      <c r="J157" t="s">
        <v>369</v>
      </c>
      <c r="K157" s="212" t="s">
        <v>1370</v>
      </c>
      <c r="L157" s="212" t="s">
        <v>223</v>
      </c>
      <c r="M157" s="212" t="s">
        <v>122</v>
      </c>
      <c r="N157" s="221">
        <v>10006064</v>
      </c>
      <c r="O157" s="3">
        <v>42381</v>
      </c>
      <c r="P157" s="3">
        <v>42383</v>
      </c>
      <c r="Q157" s="3">
        <v>42423</v>
      </c>
      <c r="R157" s="27" t="s">
        <v>88</v>
      </c>
      <c r="S157">
        <v>2</v>
      </c>
      <c r="T157" t="s">
        <v>1371</v>
      </c>
      <c r="U157" s="3">
        <v>41171</v>
      </c>
      <c r="V157" s="3">
        <v>41172</v>
      </c>
      <c r="W157" s="3">
        <v>41200</v>
      </c>
      <c r="X157">
        <v>2</v>
      </c>
      <c r="Y157" t="s">
        <v>122</v>
      </c>
    </row>
    <row r="158" spans="1:25">
      <c r="A158" s="217" t="str">
        <f t="shared" si="2"/>
        <v>Report</v>
      </c>
      <c r="B158" s="194">
        <v>109353</v>
      </c>
      <c r="C158">
        <v>8036000</v>
      </c>
      <c r="D158" t="s">
        <v>2462</v>
      </c>
      <c r="E158" t="s">
        <v>118</v>
      </c>
      <c r="F158">
        <v>25</v>
      </c>
      <c r="G158" t="s">
        <v>32</v>
      </c>
      <c r="H158" s="27" t="s">
        <v>32</v>
      </c>
      <c r="I158" t="s">
        <v>2463</v>
      </c>
      <c r="J158" t="s">
        <v>2464</v>
      </c>
      <c r="K158" s="212" t="s">
        <v>2465</v>
      </c>
      <c r="L158" s="212" t="s">
        <v>130</v>
      </c>
      <c r="M158" s="212" t="s">
        <v>122</v>
      </c>
      <c r="N158" s="221" t="s">
        <v>2466</v>
      </c>
      <c r="O158" s="3">
        <v>41611</v>
      </c>
      <c r="P158" s="3">
        <v>41613</v>
      </c>
      <c r="Q158" s="3">
        <v>41648</v>
      </c>
      <c r="R158" s="27" t="s">
        <v>124</v>
      </c>
      <c r="S158">
        <v>2</v>
      </c>
      <c r="T158" s="3" t="s">
        <v>2467</v>
      </c>
      <c r="U158" s="3">
        <v>40520</v>
      </c>
      <c r="V158" s="3">
        <v>40521</v>
      </c>
      <c r="W158" s="3">
        <v>40738</v>
      </c>
      <c r="X158">
        <v>2</v>
      </c>
      <c r="Y158" t="s">
        <v>122</v>
      </c>
    </row>
    <row r="159" spans="1:25">
      <c r="A159" s="217" t="str">
        <f t="shared" si="2"/>
        <v>Report</v>
      </c>
      <c r="B159" s="194">
        <v>109355</v>
      </c>
      <c r="C159">
        <v>8036002</v>
      </c>
      <c r="D159" t="s">
        <v>4003</v>
      </c>
      <c r="E159" t="s">
        <v>533</v>
      </c>
      <c r="F159">
        <v>232</v>
      </c>
      <c r="G159" t="s">
        <v>32</v>
      </c>
      <c r="H159" s="27" t="s">
        <v>32</v>
      </c>
      <c r="I159" t="s">
        <v>2463</v>
      </c>
      <c r="J159" t="s">
        <v>2491</v>
      </c>
      <c r="K159" s="212" t="s">
        <v>4004</v>
      </c>
      <c r="L159" s="212" t="s">
        <v>223</v>
      </c>
      <c r="M159" s="212" t="s">
        <v>122</v>
      </c>
      <c r="N159" s="221" t="s">
        <v>4005</v>
      </c>
      <c r="O159" s="3">
        <v>40871</v>
      </c>
      <c r="P159" s="3">
        <v>40872</v>
      </c>
      <c r="Q159" s="3">
        <v>40893</v>
      </c>
      <c r="R159" s="27" t="s">
        <v>88</v>
      </c>
      <c r="S159">
        <v>1</v>
      </c>
      <c r="T159" t="s">
        <v>4006</v>
      </c>
      <c r="U159" s="3">
        <v>39624</v>
      </c>
      <c r="V159" s="3">
        <v>39625</v>
      </c>
      <c r="W159" s="3">
        <v>39646</v>
      </c>
      <c r="X159">
        <v>1</v>
      </c>
      <c r="Y159" t="s">
        <v>122</v>
      </c>
    </row>
    <row r="160" spans="1:25">
      <c r="A160" s="217" t="str">
        <f t="shared" si="2"/>
        <v>Report</v>
      </c>
      <c r="B160" s="194">
        <v>109364</v>
      </c>
      <c r="C160">
        <v>8026004</v>
      </c>
      <c r="D160" t="s">
        <v>558</v>
      </c>
      <c r="E160" t="s">
        <v>533</v>
      </c>
      <c r="F160">
        <v>80</v>
      </c>
      <c r="G160" t="s">
        <v>32</v>
      </c>
      <c r="H160" s="27" t="s">
        <v>32</v>
      </c>
      <c r="I160" t="s">
        <v>559</v>
      </c>
      <c r="J160" t="s">
        <v>560</v>
      </c>
      <c r="K160" s="212" t="s">
        <v>561</v>
      </c>
      <c r="L160" s="212" t="s">
        <v>223</v>
      </c>
      <c r="M160" s="212" t="s">
        <v>122</v>
      </c>
      <c r="N160" s="221">
        <v>10006131</v>
      </c>
      <c r="O160" s="3">
        <v>42423</v>
      </c>
      <c r="P160" s="3">
        <v>42425</v>
      </c>
      <c r="Q160" s="3">
        <v>42500</v>
      </c>
      <c r="R160" s="27" t="s">
        <v>88</v>
      </c>
      <c r="S160">
        <v>3</v>
      </c>
      <c r="T160" t="s">
        <v>562</v>
      </c>
      <c r="U160" s="3">
        <v>41081</v>
      </c>
      <c r="V160" s="3">
        <v>41082</v>
      </c>
      <c r="W160" s="3">
        <v>41103</v>
      </c>
      <c r="X160">
        <v>3</v>
      </c>
      <c r="Y160" t="s">
        <v>122</v>
      </c>
    </row>
    <row r="161" spans="1:25">
      <c r="A161" s="217" t="str">
        <f t="shared" si="2"/>
        <v>Report</v>
      </c>
      <c r="B161" s="194">
        <v>109382</v>
      </c>
      <c r="C161">
        <v>8016019</v>
      </c>
      <c r="D161" t="s">
        <v>139</v>
      </c>
      <c r="E161" t="s">
        <v>118</v>
      </c>
      <c r="F161">
        <v>40</v>
      </c>
      <c r="G161" t="s">
        <v>32</v>
      </c>
      <c r="H161" s="27" t="s">
        <v>32</v>
      </c>
      <c r="I161" t="s">
        <v>140</v>
      </c>
      <c r="J161" t="s">
        <v>141</v>
      </c>
      <c r="K161" s="212" t="s">
        <v>142</v>
      </c>
      <c r="L161" s="212" t="s">
        <v>6</v>
      </c>
      <c r="M161" s="212" t="s">
        <v>122</v>
      </c>
      <c r="N161" s="221">
        <v>10006130</v>
      </c>
      <c r="O161" s="3">
        <v>42269</v>
      </c>
      <c r="P161" s="3">
        <v>42271</v>
      </c>
      <c r="Q161" s="3">
        <v>42325</v>
      </c>
      <c r="R161" s="27" t="s">
        <v>88</v>
      </c>
      <c r="S161">
        <v>2</v>
      </c>
      <c r="T161" t="s">
        <v>143</v>
      </c>
      <c r="U161" s="3">
        <v>41079</v>
      </c>
      <c r="V161" s="3">
        <v>41080</v>
      </c>
      <c r="W161" s="3">
        <v>41101</v>
      </c>
      <c r="X161">
        <v>3</v>
      </c>
      <c r="Y161" t="s">
        <v>122</v>
      </c>
    </row>
    <row r="162" spans="1:25">
      <c r="A162" s="217" t="str">
        <f t="shared" si="2"/>
        <v>Report</v>
      </c>
      <c r="B162" s="194">
        <v>109723</v>
      </c>
      <c r="C162">
        <v>8236007</v>
      </c>
      <c r="D162" t="s">
        <v>4017</v>
      </c>
      <c r="E162" t="s">
        <v>533</v>
      </c>
      <c r="F162">
        <v>98</v>
      </c>
      <c r="G162" t="s">
        <v>29</v>
      </c>
      <c r="H162" s="27" t="s">
        <v>29</v>
      </c>
      <c r="I162" t="s">
        <v>2075</v>
      </c>
      <c r="J162" t="s">
        <v>4018</v>
      </c>
      <c r="K162" s="212" t="s">
        <v>4019</v>
      </c>
      <c r="L162" s="212" t="s">
        <v>223</v>
      </c>
      <c r="M162" s="212" t="s">
        <v>122</v>
      </c>
      <c r="N162" s="221" t="s">
        <v>4020</v>
      </c>
      <c r="O162" s="3">
        <v>40568</v>
      </c>
      <c r="P162" s="3">
        <v>40568</v>
      </c>
      <c r="Q162" s="3">
        <v>40590</v>
      </c>
      <c r="R162" s="27" t="s">
        <v>907</v>
      </c>
      <c r="S162">
        <v>2</v>
      </c>
      <c r="T162" s="3" t="s">
        <v>4021</v>
      </c>
      <c r="U162" s="3">
        <v>39505</v>
      </c>
      <c r="V162" s="3">
        <v>39506</v>
      </c>
      <c r="W162" s="3">
        <v>39528</v>
      </c>
      <c r="X162">
        <v>2</v>
      </c>
      <c r="Y162" t="s">
        <v>122</v>
      </c>
    </row>
    <row r="163" spans="1:25">
      <c r="A163" s="217" t="str">
        <f t="shared" si="2"/>
        <v>Report</v>
      </c>
      <c r="B163" s="194">
        <v>109774</v>
      </c>
      <c r="C163">
        <v>3156588</v>
      </c>
      <c r="D163" t="s">
        <v>4117</v>
      </c>
      <c r="E163" t="s">
        <v>533</v>
      </c>
      <c r="F163">
        <v>173</v>
      </c>
      <c r="G163" t="s">
        <v>26</v>
      </c>
      <c r="H163" s="27" t="s">
        <v>26</v>
      </c>
      <c r="I163" t="s">
        <v>145</v>
      </c>
      <c r="J163" t="s">
        <v>2644</v>
      </c>
      <c r="K163" s="212" t="s">
        <v>4118</v>
      </c>
      <c r="L163" s="212" t="s">
        <v>223</v>
      </c>
      <c r="M163" s="212" t="s">
        <v>54</v>
      </c>
      <c r="N163" s="221" t="s">
        <v>54</v>
      </c>
      <c r="O163" s="3" t="s">
        <v>54</v>
      </c>
      <c r="P163" s="3" t="s">
        <v>54</v>
      </c>
      <c r="Q163" s="3" t="s">
        <v>54</v>
      </c>
      <c r="R163" s="27" t="s">
        <v>54</v>
      </c>
      <c r="S163" t="s">
        <v>54</v>
      </c>
      <c r="T163" t="s">
        <v>54</v>
      </c>
      <c r="U163" s="3" t="s">
        <v>54</v>
      </c>
      <c r="V163" s="3" t="s">
        <v>54</v>
      </c>
      <c r="W163" s="3" t="s">
        <v>54</v>
      </c>
      <c r="X163" t="s">
        <v>54</v>
      </c>
      <c r="Y163" t="s">
        <v>122</v>
      </c>
    </row>
    <row r="164" spans="1:25">
      <c r="A164" s="217" t="str">
        <f t="shared" si="2"/>
        <v>Report</v>
      </c>
      <c r="B164" s="194">
        <v>110141</v>
      </c>
      <c r="C164">
        <v>8676004</v>
      </c>
      <c r="D164" t="s">
        <v>3607</v>
      </c>
      <c r="E164" t="s">
        <v>533</v>
      </c>
      <c r="F164">
        <v>72</v>
      </c>
      <c r="G164" t="s">
        <v>30</v>
      </c>
      <c r="H164" s="27" t="s">
        <v>30</v>
      </c>
      <c r="I164" t="s">
        <v>350</v>
      </c>
      <c r="J164" t="s">
        <v>351</v>
      </c>
      <c r="K164" s="212" t="s">
        <v>3608</v>
      </c>
      <c r="L164" s="212" t="s">
        <v>223</v>
      </c>
      <c r="M164" s="212" t="s">
        <v>122</v>
      </c>
      <c r="N164" s="221">
        <v>10012939</v>
      </c>
      <c r="O164" s="3">
        <v>42486</v>
      </c>
      <c r="P164" s="3">
        <v>42488</v>
      </c>
      <c r="Q164" s="3">
        <v>42508</v>
      </c>
      <c r="R164" s="27" t="s">
        <v>88</v>
      </c>
      <c r="S164">
        <v>2</v>
      </c>
      <c r="T164" s="3" t="s">
        <v>3609</v>
      </c>
      <c r="U164" s="3">
        <v>41415</v>
      </c>
      <c r="V164" s="3">
        <v>41417</v>
      </c>
      <c r="W164" s="3">
        <v>41438</v>
      </c>
      <c r="X164">
        <v>3</v>
      </c>
      <c r="Y164" t="s">
        <v>122</v>
      </c>
    </row>
    <row r="165" spans="1:25">
      <c r="A165" s="217" t="str">
        <f t="shared" si="2"/>
        <v>Report</v>
      </c>
      <c r="B165" s="194">
        <v>110167</v>
      </c>
      <c r="C165">
        <v>8686018</v>
      </c>
      <c r="D165" t="s">
        <v>3151</v>
      </c>
      <c r="E165" t="s">
        <v>533</v>
      </c>
      <c r="F165">
        <v>84</v>
      </c>
      <c r="G165" t="s">
        <v>30</v>
      </c>
      <c r="H165" s="27" t="s">
        <v>30</v>
      </c>
      <c r="I165" t="s">
        <v>1832</v>
      </c>
      <c r="J165" t="s">
        <v>3152</v>
      </c>
      <c r="K165" s="212" t="s">
        <v>3153</v>
      </c>
      <c r="L165" s="212" t="s">
        <v>130</v>
      </c>
      <c r="M165" s="212" t="s">
        <v>122</v>
      </c>
      <c r="N165" s="221" t="s">
        <v>3154</v>
      </c>
      <c r="O165" s="3">
        <v>41709</v>
      </c>
      <c r="P165" s="3">
        <v>41711</v>
      </c>
      <c r="Q165" s="3">
        <v>41731</v>
      </c>
      <c r="R165" s="27" t="s">
        <v>88</v>
      </c>
      <c r="S165">
        <v>2</v>
      </c>
      <c r="T165" t="s">
        <v>3155</v>
      </c>
      <c r="U165" s="3">
        <v>40576</v>
      </c>
      <c r="V165" s="3">
        <v>40577</v>
      </c>
      <c r="W165" s="3">
        <v>40634</v>
      </c>
      <c r="X165">
        <v>2</v>
      </c>
      <c r="Y165" t="s">
        <v>122</v>
      </c>
    </row>
    <row r="166" spans="1:25">
      <c r="A166" s="217" t="str">
        <f t="shared" si="2"/>
        <v>Report</v>
      </c>
      <c r="B166" s="194">
        <v>110178</v>
      </c>
      <c r="C166">
        <v>8676580</v>
      </c>
      <c r="D166" t="s">
        <v>349</v>
      </c>
      <c r="E166" t="s">
        <v>118</v>
      </c>
      <c r="F166">
        <v>14</v>
      </c>
      <c r="G166" t="s">
        <v>30</v>
      </c>
      <c r="H166" s="27" t="s">
        <v>30</v>
      </c>
      <c r="I166" t="s">
        <v>350</v>
      </c>
      <c r="J166" t="s">
        <v>351</v>
      </c>
      <c r="K166" s="212" t="s">
        <v>352</v>
      </c>
      <c r="L166" s="212" t="s">
        <v>6</v>
      </c>
      <c r="M166" s="212" t="s">
        <v>122</v>
      </c>
      <c r="N166" s="221" t="s">
        <v>353</v>
      </c>
      <c r="O166" s="3">
        <v>41178</v>
      </c>
      <c r="P166" s="3">
        <v>41179</v>
      </c>
      <c r="Q166" s="3">
        <v>41200</v>
      </c>
      <c r="R166" s="27" t="s">
        <v>88</v>
      </c>
      <c r="S166">
        <v>3</v>
      </c>
      <c r="T166" t="s">
        <v>354</v>
      </c>
      <c r="U166" s="3">
        <v>39994</v>
      </c>
      <c r="V166" s="3">
        <v>39995</v>
      </c>
      <c r="W166" s="3">
        <v>40017</v>
      </c>
      <c r="X166">
        <v>3</v>
      </c>
      <c r="Y166" t="s">
        <v>122</v>
      </c>
    </row>
    <row r="167" spans="1:25">
      <c r="A167" s="217" t="str">
        <f t="shared" si="2"/>
        <v>Report</v>
      </c>
      <c r="B167" s="194">
        <v>110557</v>
      </c>
      <c r="C167">
        <v>8256016</v>
      </c>
      <c r="D167" t="s">
        <v>2789</v>
      </c>
      <c r="E167" t="s">
        <v>533</v>
      </c>
      <c r="F167">
        <v>154</v>
      </c>
      <c r="G167" t="s">
        <v>30</v>
      </c>
      <c r="H167" s="27" t="s">
        <v>30</v>
      </c>
      <c r="I167" t="s">
        <v>1706</v>
      </c>
      <c r="J167" t="s">
        <v>2790</v>
      </c>
      <c r="K167" s="212" t="s">
        <v>2791</v>
      </c>
      <c r="L167" s="212" t="s">
        <v>223</v>
      </c>
      <c r="M167" s="212" t="s">
        <v>122</v>
      </c>
      <c r="N167" s="221">
        <v>10012906</v>
      </c>
      <c r="O167" s="3">
        <v>42535</v>
      </c>
      <c r="P167" s="3">
        <v>42537</v>
      </c>
      <c r="Q167" s="3">
        <v>42562</v>
      </c>
      <c r="R167" s="27" t="s">
        <v>88</v>
      </c>
      <c r="S167">
        <v>3</v>
      </c>
      <c r="T167" s="3" t="s">
        <v>2792</v>
      </c>
      <c r="U167" s="3">
        <v>41094</v>
      </c>
      <c r="V167" s="3">
        <v>41095</v>
      </c>
      <c r="W167" s="3">
        <v>41169</v>
      </c>
      <c r="X167">
        <v>2</v>
      </c>
      <c r="Y167" t="s">
        <v>122</v>
      </c>
    </row>
    <row r="168" spans="1:25">
      <c r="A168" s="217" t="str">
        <f t="shared" si="2"/>
        <v>Report</v>
      </c>
      <c r="B168" s="194">
        <v>110564</v>
      </c>
      <c r="C168">
        <v>8256011</v>
      </c>
      <c r="D168" t="s">
        <v>3375</v>
      </c>
      <c r="E168" t="s">
        <v>118</v>
      </c>
      <c r="F168">
        <v>38</v>
      </c>
      <c r="G168" t="s">
        <v>30</v>
      </c>
      <c r="H168" s="27" t="s">
        <v>30</v>
      </c>
      <c r="I168" t="s">
        <v>1706</v>
      </c>
      <c r="J168" t="s">
        <v>3376</v>
      </c>
      <c r="K168" s="212" t="s">
        <v>3377</v>
      </c>
      <c r="L168" s="212" t="s">
        <v>130</v>
      </c>
      <c r="M168" s="212" t="s">
        <v>122</v>
      </c>
      <c r="N168" s="221" t="s">
        <v>3378</v>
      </c>
      <c r="O168" s="3">
        <v>42080</v>
      </c>
      <c r="P168" s="3">
        <v>42082</v>
      </c>
      <c r="Q168" s="3">
        <v>42121</v>
      </c>
      <c r="R168" s="27" t="s">
        <v>88</v>
      </c>
      <c r="S168">
        <v>3</v>
      </c>
      <c r="T168" s="3" t="s">
        <v>3379</v>
      </c>
      <c r="U168" s="3">
        <v>41226</v>
      </c>
      <c r="V168" s="3">
        <v>41227</v>
      </c>
      <c r="W168" s="3">
        <v>41248</v>
      </c>
      <c r="X168">
        <v>1</v>
      </c>
      <c r="Y168" t="s">
        <v>122</v>
      </c>
    </row>
    <row r="169" spans="1:25">
      <c r="A169" s="217" t="str">
        <f t="shared" si="2"/>
        <v>Report</v>
      </c>
      <c r="B169" s="194">
        <v>110920</v>
      </c>
      <c r="C169">
        <v>8736008</v>
      </c>
      <c r="D169" t="s">
        <v>1795</v>
      </c>
      <c r="E169" t="s">
        <v>118</v>
      </c>
      <c r="F169">
        <v>10</v>
      </c>
      <c r="G169" t="s">
        <v>29</v>
      </c>
      <c r="H169" s="27" t="s">
        <v>29</v>
      </c>
      <c r="I169" t="s">
        <v>204</v>
      </c>
      <c r="J169" t="s">
        <v>205</v>
      </c>
      <c r="K169" s="212" t="s">
        <v>1796</v>
      </c>
      <c r="L169" s="212" t="s">
        <v>130</v>
      </c>
      <c r="M169" s="212" t="s">
        <v>122</v>
      </c>
      <c r="N169" s="221" t="s">
        <v>1797</v>
      </c>
      <c r="O169" s="3">
        <v>41534</v>
      </c>
      <c r="P169" s="3">
        <v>41536</v>
      </c>
      <c r="Q169" s="3">
        <v>41568</v>
      </c>
      <c r="R169" s="27" t="s">
        <v>124</v>
      </c>
      <c r="S169">
        <v>1</v>
      </c>
      <c r="T169" s="3" t="s">
        <v>1798</v>
      </c>
      <c r="U169" s="3">
        <v>40499</v>
      </c>
      <c r="V169" s="3">
        <v>40500</v>
      </c>
      <c r="W169" s="3">
        <v>40525</v>
      </c>
      <c r="X169">
        <v>2</v>
      </c>
      <c r="Y169" t="s">
        <v>122</v>
      </c>
    </row>
    <row r="170" spans="1:25">
      <c r="A170" s="217" t="str">
        <f t="shared" si="2"/>
        <v>Report</v>
      </c>
      <c r="B170" s="194">
        <v>110930</v>
      </c>
      <c r="C170">
        <v>8736017</v>
      </c>
      <c r="D170" t="s">
        <v>3587</v>
      </c>
      <c r="E170" t="s">
        <v>533</v>
      </c>
      <c r="F170">
        <v>204</v>
      </c>
      <c r="G170" t="s">
        <v>29</v>
      </c>
      <c r="H170" s="27" t="s">
        <v>29</v>
      </c>
      <c r="I170" t="s">
        <v>204</v>
      </c>
      <c r="J170" t="s">
        <v>1224</v>
      </c>
      <c r="K170" s="212" t="s">
        <v>1225</v>
      </c>
      <c r="L170" s="212" t="s">
        <v>130</v>
      </c>
      <c r="M170" s="212" t="s">
        <v>122</v>
      </c>
      <c r="N170" s="221" t="s">
        <v>3588</v>
      </c>
      <c r="O170" s="3">
        <v>40155</v>
      </c>
      <c r="P170" s="3">
        <v>40156</v>
      </c>
      <c r="Q170" s="3">
        <v>40190</v>
      </c>
      <c r="R170" s="27" t="s">
        <v>124</v>
      </c>
      <c r="S170">
        <v>1</v>
      </c>
      <c r="T170" s="3" t="s">
        <v>54</v>
      </c>
      <c r="U170" s="3" t="s">
        <v>54</v>
      </c>
      <c r="V170" s="3" t="s">
        <v>54</v>
      </c>
      <c r="W170" s="3" t="s">
        <v>54</v>
      </c>
      <c r="X170" t="s">
        <v>54</v>
      </c>
      <c r="Y170" t="s">
        <v>122</v>
      </c>
    </row>
    <row r="171" spans="1:25">
      <c r="A171" s="217" t="str">
        <f t="shared" si="2"/>
        <v>Report</v>
      </c>
      <c r="B171" s="194">
        <v>110931</v>
      </c>
      <c r="C171">
        <v>8736018</v>
      </c>
      <c r="D171" t="s">
        <v>2154</v>
      </c>
      <c r="E171" t="s">
        <v>118</v>
      </c>
      <c r="F171">
        <v>7</v>
      </c>
      <c r="G171" t="s">
        <v>29</v>
      </c>
      <c r="H171" s="27" t="s">
        <v>29</v>
      </c>
      <c r="I171" t="s">
        <v>204</v>
      </c>
      <c r="J171" t="s">
        <v>475</v>
      </c>
      <c r="K171" s="212" t="s">
        <v>2155</v>
      </c>
      <c r="L171" s="212" t="s">
        <v>6</v>
      </c>
      <c r="M171" s="212" t="s">
        <v>122</v>
      </c>
      <c r="N171" s="221" t="s">
        <v>2156</v>
      </c>
      <c r="O171" s="3">
        <v>41906</v>
      </c>
      <c r="P171" s="3">
        <v>41908</v>
      </c>
      <c r="Q171" s="3">
        <v>41954</v>
      </c>
      <c r="R171" s="27" t="s">
        <v>124</v>
      </c>
      <c r="S171">
        <v>2</v>
      </c>
      <c r="T171" s="3" t="s">
        <v>2157</v>
      </c>
      <c r="U171" s="3">
        <v>40631</v>
      </c>
      <c r="V171" s="3">
        <v>40632</v>
      </c>
      <c r="W171" s="3">
        <v>40668</v>
      </c>
      <c r="X171">
        <v>2</v>
      </c>
      <c r="Y171" t="s">
        <v>122</v>
      </c>
    </row>
    <row r="172" spans="1:25">
      <c r="A172" s="217" t="str">
        <f t="shared" si="2"/>
        <v>Report</v>
      </c>
      <c r="B172" s="194">
        <v>110932</v>
      </c>
      <c r="C172">
        <v>8736019</v>
      </c>
      <c r="D172" t="s">
        <v>3794</v>
      </c>
      <c r="E172" t="s">
        <v>533</v>
      </c>
      <c r="F172">
        <v>109</v>
      </c>
      <c r="G172" t="s">
        <v>29</v>
      </c>
      <c r="H172" s="27" t="s">
        <v>29</v>
      </c>
      <c r="I172" t="s">
        <v>204</v>
      </c>
      <c r="J172" t="s">
        <v>1224</v>
      </c>
      <c r="K172" s="212" t="s">
        <v>3795</v>
      </c>
      <c r="L172" s="212" t="s">
        <v>130</v>
      </c>
      <c r="M172" s="212" t="s">
        <v>122</v>
      </c>
      <c r="N172" s="221" t="s">
        <v>3796</v>
      </c>
      <c r="O172" s="3">
        <v>42045</v>
      </c>
      <c r="P172" s="3">
        <v>42047</v>
      </c>
      <c r="Q172" s="3">
        <v>42072</v>
      </c>
      <c r="R172" s="27" t="s">
        <v>88</v>
      </c>
      <c r="S172">
        <v>2</v>
      </c>
      <c r="T172" t="s">
        <v>3797</v>
      </c>
      <c r="U172" s="3">
        <v>40828</v>
      </c>
      <c r="V172" s="3">
        <v>40829</v>
      </c>
      <c r="W172" s="3">
        <v>40870</v>
      </c>
      <c r="X172">
        <v>2</v>
      </c>
      <c r="Y172" t="s">
        <v>122</v>
      </c>
    </row>
    <row r="173" spans="1:25">
      <c r="A173" s="217" t="str">
        <f t="shared" si="2"/>
        <v>Report</v>
      </c>
      <c r="B173" s="194">
        <v>111479</v>
      </c>
      <c r="C173">
        <v>8956013</v>
      </c>
      <c r="D173" t="s">
        <v>1882</v>
      </c>
      <c r="E173" t="s">
        <v>533</v>
      </c>
      <c r="F173">
        <v>137</v>
      </c>
      <c r="G173" t="s">
        <v>28</v>
      </c>
      <c r="H173" s="27" t="s">
        <v>28</v>
      </c>
      <c r="I173" t="s">
        <v>127</v>
      </c>
      <c r="J173" t="s">
        <v>1883</v>
      </c>
      <c r="K173" s="212" t="s">
        <v>1884</v>
      </c>
      <c r="L173" s="212" t="s">
        <v>223</v>
      </c>
      <c r="M173" s="212" t="s">
        <v>122</v>
      </c>
      <c r="N173" s="221" t="s">
        <v>1885</v>
      </c>
      <c r="O173" s="3">
        <v>41408</v>
      </c>
      <c r="P173" s="3">
        <v>41410</v>
      </c>
      <c r="Q173" s="3">
        <v>41432</v>
      </c>
      <c r="R173" s="27" t="s">
        <v>88</v>
      </c>
      <c r="S173">
        <v>1</v>
      </c>
      <c r="T173" s="3" t="s">
        <v>1886</v>
      </c>
      <c r="U173" s="3">
        <v>40213</v>
      </c>
      <c r="V173" s="3">
        <v>40214</v>
      </c>
      <c r="W173" s="3">
        <v>40235</v>
      </c>
      <c r="X173">
        <v>1</v>
      </c>
      <c r="Y173" t="s">
        <v>122</v>
      </c>
    </row>
    <row r="174" spans="1:25">
      <c r="A174" s="217" t="str">
        <f t="shared" si="2"/>
        <v>Report</v>
      </c>
      <c r="B174" s="194">
        <v>112452</v>
      </c>
      <c r="C174">
        <v>9096027</v>
      </c>
      <c r="D174" t="s">
        <v>519</v>
      </c>
      <c r="E174" t="s">
        <v>118</v>
      </c>
      <c r="F174">
        <v>42</v>
      </c>
      <c r="G174" t="s">
        <v>28</v>
      </c>
      <c r="H174" s="27" t="s">
        <v>28</v>
      </c>
      <c r="I174" t="s">
        <v>311</v>
      </c>
      <c r="J174" t="s">
        <v>312</v>
      </c>
      <c r="K174" s="212" t="s">
        <v>520</v>
      </c>
      <c r="L174" s="212" t="s">
        <v>130</v>
      </c>
      <c r="M174" s="212" t="s">
        <v>122</v>
      </c>
      <c r="N174" s="221">
        <v>10007025</v>
      </c>
      <c r="O174" s="3">
        <v>42269</v>
      </c>
      <c r="P174" s="3">
        <v>42271</v>
      </c>
      <c r="Q174" s="3">
        <v>42311</v>
      </c>
      <c r="R174" s="27" t="s">
        <v>124</v>
      </c>
      <c r="S174">
        <v>2</v>
      </c>
      <c r="T174" s="3" t="s">
        <v>521</v>
      </c>
      <c r="U174" s="3">
        <v>41555</v>
      </c>
      <c r="V174" s="3">
        <v>41557</v>
      </c>
      <c r="W174" s="3">
        <v>41578</v>
      </c>
      <c r="X174">
        <v>2</v>
      </c>
      <c r="Y174" t="s">
        <v>122</v>
      </c>
    </row>
    <row r="175" spans="1:25">
      <c r="A175" s="217" t="str">
        <f t="shared" si="2"/>
        <v>Report</v>
      </c>
      <c r="B175" s="194">
        <v>112456</v>
      </c>
      <c r="C175">
        <v>8156041</v>
      </c>
      <c r="D175" t="s">
        <v>2150</v>
      </c>
      <c r="E175" t="s">
        <v>118</v>
      </c>
      <c r="F175">
        <v>56</v>
      </c>
      <c r="G175" t="s">
        <v>200</v>
      </c>
      <c r="H175" s="27" t="s">
        <v>35</v>
      </c>
      <c r="I175" t="s">
        <v>604</v>
      </c>
      <c r="J175" t="s">
        <v>2151</v>
      </c>
      <c r="K175" s="212" t="s">
        <v>2152</v>
      </c>
      <c r="L175" s="212" t="s">
        <v>6</v>
      </c>
      <c r="M175" s="212" t="s">
        <v>122</v>
      </c>
      <c r="N175" s="221">
        <v>10018438</v>
      </c>
      <c r="O175" s="3">
        <v>42486</v>
      </c>
      <c r="P175" s="3">
        <v>42488</v>
      </c>
      <c r="Q175" s="3">
        <v>42507</v>
      </c>
      <c r="R175" s="27" t="s">
        <v>124</v>
      </c>
      <c r="S175">
        <v>2</v>
      </c>
      <c r="T175" t="s">
        <v>2153</v>
      </c>
      <c r="U175" s="3">
        <v>41961</v>
      </c>
      <c r="V175" s="3">
        <v>41963</v>
      </c>
      <c r="W175" s="3">
        <v>42030</v>
      </c>
      <c r="X175">
        <v>2</v>
      </c>
      <c r="Y175" t="s">
        <v>122</v>
      </c>
    </row>
    <row r="176" spans="1:25">
      <c r="A176" s="217" t="str">
        <f t="shared" si="2"/>
        <v>Report</v>
      </c>
      <c r="B176" s="194">
        <v>112461</v>
      </c>
      <c r="C176">
        <v>9096044</v>
      </c>
      <c r="D176" t="s">
        <v>3691</v>
      </c>
      <c r="E176" t="s">
        <v>118</v>
      </c>
      <c r="F176">
        <v>45</v>
      </c>
      <c r="G176" t="s">
        <v>28</v>
      </c>
      <c r="H176" s="27" t="s">
        <v>28</v>
      </c>
      <c r="I176" t="s">
        <v>311</v>
      </c>
      <c r="J176" t="s">
        <v>312</v>
      </c>
      <c r="K176" s="212" t="s">
        <v>3692</v>
      </c>
      <c r="L176" s="212" t="s">
        <v>130</v>
      </c>
      <c r="M176" s="212" t="s">
        <v>122</v>
      </c>
      <c r="N176" s="221" t="s">
        <v>3693</v>
      </c>
      <c r="O176" s="3">
        <v>41093</v>
      </c>
      <c r="P176" s="3">
        <v>41094</v>
      </c>
      <c r="Q176" s="3">
        <v>41162</v>
      </c>
      <c r="R176" s="27" t="s">
        <v>124</v>
      </c>
      <c r="S176">
        <v>2</v>
      </c>
      <c r="T176" s="3" t="s">
        <v>3694</v>
      </c>
      <c r="U176" s="3">
        <v>39848</v>
      </c>
      <c r="V176" s="3">
        <v>39849</v>
      </c>
      <c r="W176" s="3">
        <v>39874</v>
      </c>
      <c r="X176">
        <v>2</v>
      </c>
      <c r="Y176" t="s">
        <v>122</v>
      </c>
    </row>
    <row r="177" spans="1:25">
      <c r="A177" s="217" t="str">
        <f t="shared" si="2"/>
        <v>Report</v>
      </c>
      <c r="B177" s="194">
        <v>113019</v>
      </c>
      <c r="C177">
        <v>8306009</v>
      </c>
      <c r="D177" t="s">
        <v>2314</v>
      </c>
      <c r="E177" t="s">
        <v>118</v>
      </c>
      <c r="F177">
        <v>42</v>
      </c>
      <c r="G177" t="s">
        <v>31</v>
      </c>
      <c r="H177" s="27" t="s">
        <v>31</v>
      </c>
      <c r="I177" t="s">
        <v>250</v>
      </c>
      <c r="J177" t="s">
        <v>1339</v>
      </c>
      <c r="K177" s="212" t="s">
        <v>2315</v>
      </c>
      <c r="L177" s="212" t="s">
        <v>130</v>
      </c>
      <c r="M177" s="212" t="s">
        <v>122</v>
      </c>
      <c r="N177" s="221">
        <v>10012886</v>
      </c>
      <c r="O177" s="3">
        <v>42494</v>
      </c>
      <c r="P177" s="3">
        <v>42496</v>
      </c>
      <c r="Q177" s="3">
        <v>42538</v>
      </c>
      <c r="R177" s="27" t="s">
        <v>88</v>
      </c>
      <c r="S177">
        <v>2</v>
      </c>
      <c r="T177" s="3" t="s">
        <v>2316</v>
      </c>
      <c r="U177" s="3">
        <v>41541</v>
      </c>
      <c r="V177" s="3">
        <v>41543</v>
      </c>
      <c r="W177" s="3">
        <v>41564</v>
      </c>
      <c r="X177">
        <v>2</v>
      </c>
      <c r="Y177" t="s">
        <v>122</v>
      </c>
    </row>
    <row r="178" spans="1:25">
      <c r="A178" s="217" t="str">
        <f t="shared" si="2"/>
        <v>Report</v>
      </c>
      <c r="B178" s="194">
        <v>113021</v>
      </c>
      <c r="C178">
        <v>8306016</v>
      </c>
      <c r="D178" t="s">
        <v>1689</v>
      </c>
      <c r="E178" t="s">
        <v>118</v>
      </c>
      <c r="F178">
        <v>99</v>
      </c>
      <c r="G178" t="s">
        <v>31</v>
      </c>
      <c r="H178" s="27" t="s">
        <v>31</v>
      </c>
      <c r="I178" t="s">
        <v>250</v>
      </c>
      <c r="J178" t="s">
        <v>1690</v>
      </c>
      <c r="K178" s="212" t="s">
        <v>1691</v>
      </c>
      <c r="L178" s="212" t="s">
        <v>130</v>
      </c>
      <c r="M178" s="212" t="s">
        <v>122</v>
      </c>
      <c r="N178" s="221" t="s">
        <v>1692</v>
      </c>
      <c r="O178" s="3">
        <v>41821</v>
      </c>
      <c r="P178" s="3">
        <v>41898</v>
      </c>
      <c r="Q178" s="3">
        <v>41957</v>
      </c>
      <c r="R178" s="27" t="s">
        <v>4415</v>
      </c>
      <c r="S178">
        <v>2</v>
      </c>
      <c r="T178" s="3" t="s">
        <v>1693</v>
      </c>
      <c r="U178" s="3">
        <v>40883</v>
      </c>
      <c r="V178" s="3">
        <v>40884</v>
      </c>
      <c r="W178" s="3">
        <v>40920</v>
      </c>
      <c r="X178">
        <v>2</v>
      </c>
      <c r="Y178" t="s">
        <v>122</v>
      </c>
    </row>
    <row r="179" spans="1:25">
      <c r="A179" s="217" t="str">
        <f t="shared" si="2"/>
        <v>Report</v>
      </c>
      <c r="B179" s="194">
        <v>113023</v>
      </c>
      <c r="C179">
        <v>8306020</v>
      </c>
      <c r="D179" t="s">
        <v>1338</v>
      </c>
      <c r="E179" t="s">
        <v>533</v>
      </c>
      <c r="F179">
        <v>24</v>
      </c>
      <c r="G179" t="s">
        <v>31</v>
      </c>
      <c r="H179" s="27" t="s">
        <v>31</v>
      </c>
      <c r="I179" t="s">
        <v>250</v>
      </c>
      <c r="J179" t="s">
        <v>1339</v>
      </c>
      <c r="K179" s="212" t="s">
        <v>1340</v>
      </c>
      <c r="L179" s="212" t="s">
        <v>223</v>
      </c>
      <c r="M179" s="212" t="s">
        <v>122</v>
      </c>
      <c r="N179" s="221" t="s">
        <v>1341</v>
      </c>
      <c r="O179" s="3">
        <v>42080</v>
      </c>
      <c r="P179" s="3">
        <v>42082</v>
      </c>
      <c r="Q179" s="3">
        <v>42124</v>
      </c>
      <c r="R179" s="27" t="s">
        <v>88</v>
      </c>
      <c r="S179">
        <v>4</v>
      </c>
      <c r="T179" t="s">
        <v>1342</v>
      </c>
      <c r="U179" s="3">
        <v>40869</v>
      </c>
      <c r="V179" s="3">
        <v>40870</v>
      </c>
      <c r="W179" s="3">
        <v>40893</v>
      </c>
      <c r="X179">
        <v>2</v>
      </c>
      <c r="Y179" t="s">
        <v>122</v>
      </c>
    </row>
    <row r="180" spans="1:25">
      <c r="A180" s="217" t="str">
        <f t="shared" si="2"/>
        <v>Report</v>
      </c>
      <c r="B180" s="194">
        <v>113026</v>
      </c>
      <c r="C180">
        <v>8306013</v>
      </c>
      <c r="D180" t="s">
        <v>2345</v>
      </c>
      <c r="E180" t="s">
        <v>118</v>
      </c>
      <c r="F180">
        <v>22</v>
      </c>
      <c r="G180" t="s">
        <v>31</v>
      </c>
      <c r="H180" s="27" t="s">
        <v>31</v>
      </c>
      <c r="I180" t="s">
        <v>250</v>
      </c>
      <c r="J180" t="s">
        <v>2346</v>
      </c>
      <c r="K180" s="212" t="s">
        <v>2347</v>
      </c>
      <c r="L180" s="212" t="s">
        <v>6</v>
      </c>
      <c r="M180" s="212" t="s">
        <v>122</v>
      </c>
      <c r="N180" s="221">
        <v>10006083</v>
      </c>
      <c r="O180" s="3">
        <v>42346</v>
      </c>
      <c r="P180" s="3">
        <v>42348</v>
      </c>
      <c r="Q180" s="3">
        <v>42375</v>
      </c>
      <c r="R180" s="27" t="s">
        <v>88</v>
      </c>
      <c r="S180">
        <v>2</v>
      </c>
      <c r="T180" t="s">
        <v>2348</v>
      </c>
      <c r="U180" s="3">
        <v>41226</v>
      </c>
      <c r="V180" s="3">
        <v>41227</v>
      </c>
      <c r="W180" s="3">
        <v>41307</v>
      </c>
      <c r="X180">
        <v>4</v>
      </c>
      <c r="Y180" t="s">
        <v>122</v>
      </c>
    </row>
    <row r="181" spans="1:25">
      <c r="A181" s="217" t="str">
        <f t="shared" si="2"/>
        <v>Report</v>
      </c>
      <c r="B181" s="194">
        <v>113562</v>
      </c>
      <c r="C181">
        <v>8786001</v>
      </c>
      <c r="D181" t="s">
        <v>2565</v>
      </c>
      <c r="E181" t="s">
        <v>533</v>
      </c>
      <c r="F181">
        <v>110</v>
      </c>
      <c r="G181" t="s">
        <v>32</v>
      </c>
      <c r="H181" s="27" t="s">
        <v>32</v>
      </c>
      <c r="I181" t="s">
        <v>327</v>
      </c>
      <c r="J181" t="s">
        <v>1981</v>
      </c>
      <c r="K181" s="212" t="s">
        <v>2566</v>
      </c>
      <c r="L181" s="212" t="s">
        <v>130</v>
      </c>
      <c r="M181" s="212" t="s">
        <v>122</v>
      </c>
      <c r="N181" s="221">
        <v>10006072</v>
      </c>
      <c r="O181" s="3">
        <v>42326</v>
      </c>
      <c r="P181" s="3">
        <v>42328</v>
      </c>
      <c r="Q181" s="3">
        <v>42429</v>
      </c>
      <c r="R181" s="27" t="s">
        <v>88</v>
      </c>
      <c r="S181">
        <v>2</v>
      </c>
      <c r="T181" s="3" t="s">
        <v>2567</v>
      </c>
      <c r="U181" s="3">
        <v>41171</v>
      </c>
      <c r="V181" s="3">
        <v>41172</v>
      </c>
      <c r="W181" s="3">
        <v>41193</v>
      </c>
      <c r="X181">
        <v>1</v>
      </c>
      <c r="Y181" t="s">
        <v>122</v>
      </c>
    </row>
    <row r="182" spans="1:25">
      <c r="A182" s="217" t="str">
        <f t="shared" si="2"/>
        <v>Report</v>
      </c>
      <c r="B182" s="194">
        <v>113566</v>
      </c>
      <c r="C182">
        <v>8806000</v>
      </c>
      <c r="D182" t="s">
        <v>3705</v>
      </c>
      <c r="E182" t="s">
        <v>533</v>
      </c>
      <c r="F182">
        <v>165</v>
      </c>
      <c r="G182" t="s">
        <v>32</v>
      </c>
      <c r="H182" s="27" t="s">
        <v>32</v>
      </c>
      <c r="I182" t="s">
        <v>1855</v>
      </c>
      <c r="J182" t="s">
        <v>1855</v>
      </c>
      <c r="K182" s="212" t="s">
        <v>3706</v>
      </c>
      <c r="L182" s="212" t="s">
        <v>223</v>
      </c>
      <c r="M182" s="212" t="s">
        <v>122</v>
      </c>
      <c r="N182" s="221" t="s">
        <v>3707</v>
      </c>
      <c r="O182" s="3">
        <v>41597</v>
      </c>
      <c r="P182" s="3">
        <v>41599</v>
      </c>
      <c r="Q182" s="3">
        <v>41619</v>
      </c>
      <c r="R182" s="27" t="s">
        <v>88</v>
      </c>
      <c r="S182">
        <v>2</v>
      </c>
      <c r="T182" s="3" t="s">
        <v>3708</v>
      </c>
      <c r="U182" s="3">
        <v>40317</v>
      </c>
      <c r="V182" s="3">
        <v>40317</v>
      </c>
      <c r="W182" s="3">
        <v>40339</v>
      </c>
      <c r="X182">
        <v>2</v>
      </c>
      <c r="Y182" t="s">
        <v>122</v>
      </c>
    </row>
    <row r="183" spans="1:25">
      <c r="A183" s="217" t="str">
        <f t="shared" si="2"/>
        <v>Report</v>
      </c>
      <c r="B183" s="194">
        <v>113567</v>
      </c>
      <c r="C183">
        <v>8786004</v>
      </c>
      <c r="D183" t="s">
        <v>3478</v>
      </c>
      <c r="E183" t="s">
        <v>533</v>
      </c>
      <c r="F183">
        <v>46</v>
      </c>
      <c r="G183" t="s">
        <v>32</v>
      </c>
      <c r="H183" s="27" t="s">
        <v>32</v>
      </c>
      <c r="I183" t="s">
        <v>327</v>
      </c>
      <c r="J183" t="s">
        <v>1981</v>
      </c>
      <c r="K183" s="212" t="s">
        <v>3479</v>
      </c>
      <c r="L183" s="212" t="s">
        <v>223</v>
      </c>
      <c r="M183" s="212" t="s">
        <v>122</v>
      </c>
      <c r="N183" s="221" t="s">
        <v>3480</v>
      </c>
      <c r="O183" s="3">
        <v>41773</v>
      </c>
      <c r="P183" s="3">
        <v>41775</v>
      </c>
      <c r="Q183" s="3">
        <v>41796</v>
      </c>
      <c r="R183" s="27" t="s">
        <v>88</v>
      </c>
      <c r="S183">
        <v>2</v>
      </c>
      <c r="T183" t="s">
        <v>3481</v>
      </c>
      <c r="U183" s="3">
        <v>39707</v>
      </c>
      <c r="V183" s="3">
        <v>39707</v>
      </c>
      <c r="W183" s="3">
        <v>39728</v>
      </c>
      <c r="X183">
        <v>2</v>
      </c>
      <c r="Y183" t="s">
        <v>122</v>
      </c>
    </row>
    <row r="184" spans="1:25">
      <c r="A184" s="217" t="str">
        <f t="shared" si="2"/>
        <v>Report</v>
      </c>
      <c r="B184" s="194">
        <v>113571</v>
      </c>
      <c r="C184">
        <v>8786007</v>
      </c>
      <c r="D184" t="s">
        <v>2727</v>
      </c>
      <c r="E184" t="s">
        <v>118</v>
      </c>
      <c r="F184">
        <v>24</v>
      </c>
      <c r="G184" t="s">
        <v>32</v>
      </c>
      <c r="H184" s="27" t="s">
        <v>32</v>
      </c>
      <c r="I184" t="s">
        <v>327</v>
      </c>
      <c r="J184" t="s">
        <v>1981</v>
      </c>
      <c r="K184" s="212" t="s">
        <v>2728</v>
      </c>
      <c r="L184" s="212" t="s">
        <v>6</v>
      </c>
      <c r="M184" s="212" t="s">
        <v>122</v>
      </c>
      <c r="N184" s="221" t="s">
        <v>2729</v>
      </c>
      <c r="O184" s="3">
        <v>42192</v>
      </c>
      <c r="P184" s="3">
        <v>42194</v>
      </c>
      <c r="Q184" s="3">
        <v>42221</v>
      </c>
      <c r="R184" s="27" t="s">
        <v>88</v>
      </c>
      <c r="S184">
        <v>2</v>
      </c>
      <c r="T184" t="s">
        <v>2730</v>
      </c>
      <c r="U184" s="3">
        <v>41052</v>
      </c>
      <c r="V184" s="3">
        <v>41053</v>
      </c>
      <c r="W184" s="3">
        <v>41078</v>
      </c>
      <c r="X184">
        <v>2</v>
      </c>
      <c r="Y184" t="s">
        <v>122</v>
      </c>
    </row>
    <row r="185" spans="1:25">
      <c r="A185" s="217" t="str">
        <f t="shared" si="2"/>
        <v>Report</v>
      </c>
      <c r="B185" s="194">
        <v>113594</v>
      </c>
      <c r="C185">
        <v>8796001</v>
      </c>
      <c r="D185" t="s">
        <v>2823</v>
      </c>
      <c r="E185" t="s">
        <v>533</v>
      </c>
      <c r="F185">
        <v>69</v>
      </c>
      <c r="G185" t="s">
        <v>32</v>
      </c>
      <c r="H185" s="27" t="s">
        <v>32</v>
      </c>
      <c r="I185" t="s">
        <v>2824</v>
      </c>
      <c r="J185" t="s">
        <v>2825</v>
      </c>
      <c r="K185" s="212" t="s">
        <v>2826</v>
      </c>
      <c r="L185" s="212" t="s">
        <v>223</v>
      </c>
      <c r="M185" s="212" t="s">
        <v>122</v>
      </c>
      <c r="N185" s="221" t="s">
        <v>2827</v>
      </c>
      <c r="O185" s="3">
        <v>41094</v>
      </c>
      <c r="P185" s="3">
        <v>41095</v>
      </c>
      <c r="Q185" s="3">
        <v>41158</v>
      </c>
      <c r="R185" s="27" t="s">
        <v>88</v>
      </c>
      <c r="S185">
        <v>2</v>
      </c>
      <c r="T185" s="3" t="s">
        <v>2828</v>
      </c>
      <c r="U185" s="3">
        <v>39996</v>
      </c>
      <c r="V185" s="3">
        <v>39996</v>
      </c>
      <c r="W185" s="3">
        <v>40070</v>
      </c>
      <c r="X185">
        <v>2</v>
      </c>
      <c r="Y185" t="s">
        <v>122</v>
      </c>
    </row>
    <row r="186" spans="1:25">
      <c r="A186" s="217" t="str">
        <f t="shared" si="2"/>
        <v>Report</v>
      </c>
      <c r="B186" s="194">
        <v>113611</v>
      </c>
      <c r="C186">
        <v>8786036</v>
      </c>
      <c r="D186" t="s">
        <v>3678</v>
      </c>
      <c r="E186" t="s">
        <v>118</v>
      </c>
      <c r="F186">
        <v>15</v>
      </c>
      <c r="G186" t="s">
        <v>32</v>
      </c>
      <c r="H186" s="27" t="s">
        <v>32</v>
      </c>
      <c r="I186" t="s">
        <v>327</v>
      </c>
      <c r="J186" t="s">
        <v>2622</v>
      </c>
      <c r="K186" s="212" t="s">
        <v>3679</v>
      </c>
      <c r="L186" s="212" t="s">
        <v>6</v>
      </c>
      <c r="M186" s="212" t="s">
        <v>122</v>
      </c>
      <c r="N186" s="221" t="s">
        <v>3680</v>
      </c>
      <c r="O186" s="3">
        <v>42144</v>
      </c>
      <c r="P186" s="3">
        <v>42146</v>
      </c>
      <c r="Q186" s="3">
        <v>42193</v>
      </c>
      <c r="R186" s="27" t="s">
        <v>88</v>
      </c>
      <c r="S186">
        <v>4</v>
      </c>
      <c r="T186" s="3" t="s">
        <v>3681</v>
      </c>
      <c r="U186" s="3">
        <v>40933</v>
      </c>
      <c r="V186" s="3">
        <v>40934</v>
      </c>
      <c r="W186" s="3">
        <v>41241</v>
      </c>
      <c r="X186">
        <v>3</v>
      </c>
      <c r="Y186" t="s">
        <v>122</v>
      </c>
    </row>
    <row r="187" spans="1:25">
      <c r="A187" s="217" t="str">
        <f t="shared" si="2"/>
        <v>Report</v>
      </c>
      <c r="B187" s="194">
        <v>113612</v>
      </c>
      <c r="C187">
        <v>8806004</v>
      </c>
      <c r="D187" t="s">
        <v>1854</v>
      </c>
      <c r="E187" t="s">
        <v>533</v>
      </c>
      <c r="F187">
        <v>151</v>
      </c>
      <c r="G187" t="s">
        <v>32</v>
      </c>
      <c r="H187" s="27" t="s">
        <v>32</v>
      </c>
      <c r="I187" t="s">
        <v>1855</v>
      </c>
      <c r="J187" t="s">
        <v>1855</v>
      </c>
      <c r="K187" s="212" t="s">
        <v>1856</v>
      </c>
      <c r="L187" s="212" t="s">
        <v>223</v>
      </c>
      <c r="M187" s="212" t="s">
        <v>122</v>
      </c>
      <c r="N187" s="221">
        <v>10012941</v>
      </c>
      <c r="O187" s="3">
        <v>42535</v>
      </c>
      <c r="P187" s="3">
        <v>42537</v>
      </c>
      <c r="Q187" s="3">
        <v>42562</v>
      </c>
      <c r="R187" s="27" t="s">
        <v>88</v>
      </c>
      <c r="S187">
        <v>2</v>
      </c>
      <c r="T187" s="3" t="s">
        <v>1857</v>
      </c>
      <c r="U187" s="3">
        <v>41408</v>
      </c>
      <c r="V187" s="3">
        <v>41410</v>
      </c>
      <c r="W187" s="3">
        <v>41432</v>
      </c>
      <c r="X187">
        <v>2</v>
      </c>
      <c r="Y187" t="s">
        <v>122</v>
      </c>
    </row>
    <row r="188" spans="1:25">
      <c r="A188" s="217" t="str">
        <f t="shared" si="2"/>
        <v>Report</v>
      </c>
      <c r="B188" s="194">
        <v>113616</v>
      </c>
      <c r="C188">
        <v>8786039</v>
      </c>
      <c r="D188" t="s">
        <v>2621</v>
      </c>
      <c r="E188" t="s">
        <v>118</v>
      </c>
      <c r="F188">
        <v>25</v>
      </c>
      <c r="G188" t="s">
        <v>32</v>
      </c>
      <c r="H188" s="27" t="s">
        <v>32</v>
      </c>
      <c r="I188" t="s">
        <v>327</v>
      </c>
      <c r="J188" t="s">
        <v>2622</v>
      </c>
      <c r="K188" s="212" t="s">
        <v>2623</v>
      </c>
      <c r="L188" s="212" t="s">
        <v>6</v>
      </c>
      <c r="M188" s="212" t="s">
        <v>122</v>
      </c>
      <c r="N188" s="221" t="s">
        <v>2624</v>
      </c>
      <c r="O188" s="3">
        <v>42192</v>
      </c>
      <c r="P188" s="3">
        <v>42194</v>
      </c>
      <c r="Q188" s="3">
        <v>42221</v>
      </c>
      <c r="R188" s="27" t="s">
        <v>4415</v>
      </c>
      <c r="S188">
        <v>2</v>
      </c>
      <c r="T188" s="3" t="s">
        <v>2625</v>
      </c>
      <c r="U188" s="3">
        <v>41178</v>
      </c>
      <c r="V188" s="3">
        <v>41179</v>
      </c>
      <c r="W188" s="3">
        <v>41201</v>
      </c>
      <c r="X188">
        <v>1</v>
      </c>
      <c r="Y188" t="s">
        <v>122</v>
      </c>
    </row>
    <row r="189" spans="1:25">
      <c r="A189" s="217" t="str">
        <f t="shared" si="2"/>
        <v>Report</v>
      </c>
      <c r="B189" s="194">
        <v>113617</v>
      </c>
      <c r="C189">
        <v>8786040</v>
      </c>
      <c r="D189" t="s">
        <v>1494</v>
      </c>
      <c r="E189" t="s">
        <v>533</v>
      </c>
      <c r="F189">
        <v>63</v>
      </c>
      <c r="G189" t="s">
        <v>32</v>
      </c>
      <c r="H189" s="27" t="s">
        <v>32</v>
      </c>
      <c r="I189" t="s">
        <v>327</v>
      </c>
      <c r="J189" t="s">
        <v>1495</v>
      </c>
      <c r="K189" s="212" t="s">
        <v>1496</v>
      </c>
      <c r="L189" s="212" t="s">
        <v>223</v>
      </c>
      <c r="M189" s="212" t="s">
        <v>122</v>
      </c>
      <c r="N189" s="221">
        <v>10008562</v>
      </c>
      <c r="O189" s="3">
        <v>42500</v>
      </c>
      <c r="P189" s="3">
        <v>42502</v>
      </c>
      <c r="Q189" s="3">
        <v>42542</v>
      </c>
      <c r="R189" s="27" t="s">
        <v>88</v>
      </c>
      <c r="S189">
        <v>2</v>
      </c>
      <c r="T189" s="3" t="s">
        <v>1497</v>
      </c>
      <c r="U189" s="3">
        <v>40309</v>
      </c>
      <c r="V189" s="3">
        <v>40310</v>
      </c>
      <c r="W189" s="3">
        <v>40331</v>
      </c>
      <c r="X189">
        <v>2</v>
      </c>
      <c r="Y189" t="s">
        <v>122</v>
      </c>
    </row>
    <row r="190" spans="1:25">
      <c r="A190" s="217" t="str">
        <f t="shared" si="2"/>
        <v>Report</v>
      </c>
      <c r="B190" s="194">
        <v>113619</v>
      </c>
      <c r="C190">
        <v>8786042</v>
      </c>
      <c r="D190" t="s">
        <v>1523</v>
      </c>
      <c r="E190" t="s">
        <v>533</v>
      </c>
      <c r="F190">
        <v>66</v>
      </c>
      <c r="G190" t="s">
        <v>32</v>
      </c>
      <c r="H190" s="27" t="s">
        <v>32</v>
      </c>
      <c r="I190" t="s">
        <v>327</v>
      </c>
      <c r="J190" t="s">
        <v>1524</v>
      </c>
      <c r="K190" s="212" t="s">
        <v>1525</v>
      </c>
      <c r="L190" s="212" t="s">
        <v>130</v>
      </c>
      <c r="M190" s="212" t="s">
        <v>122</v>
      </c>
      <c r="N190" s="221" t="s">
        <v>1526</v>
      </c>
      <c r="O190" s="3">
        <v>41548</v>
      </c>
      <c r="P190" s="3">
        <v>41550</v>
      </c>
      <c r="Q190" s="3">
        <v>41571</v>
      </c>
      <c r="R190" s="27" t="s">
        <v>88</v>
      </c>
      <c r="S190">
        <v>2</v>
      </c>
      <c r="T190" s="3" t="s">
        <v>1527</v>
      </c>
      <c r="U190" s="3">
        <v>40253</v>
      </c>
      <c r="V190" s="3">
        <v>40254</v>
      </c>
      <c r="W190" s="3">
        <v>40290</v>
      </c>
      <c r="X190">
        <v>2</v>
      </c>
      <c r="Y190" t="s">
        <v>122</v>
      </c>
    </row>
    <row r="191" spans="1:25">
      <c r="A191" s="217" t="str">
        <f t="shared" si="2"/>
        <v>Report</v>
      </c>
      <c r="B191" s="194">
        <v>113623</v>
      </c>
      <c r="C191">
        <v>8786045</v>
      </c>
      <c r="D191" t="s">
        <v>3579</v>
      </c>
      <c r="E191" t="s">
        <v>533</v>
      </c>
      <c r="F191">
        <v>64</v>
      </c>
      <c r="G191" t="s">
        <v>32</v>
      </c>
      <c r="H191" s="27" t="s">
        <v>32</v>
      </c>
      <c r="I191" t="s">
        <v>327</v>
      </c>
      <c r="J191" t="s">
        <v>1981</v>
      </c>
      <c r="K191" s="212" t="s">
        <v>3580</v>
      </c>
      <c r="L191" s="212" t="s">
        <v>130</v>
      </c>
      <c r="M191" s="212" t="s">
        <v>122</v>
      </c>
      <c r="N191" s="221" t="s">
        <v>3581</v>
      </c>
      <c r="O191" s="3">
        <v>40583</v>
      </c>
      <c r="P191" s="3">
        <v>40584</v>
      </c>
      <c r="Q191" s="3">
        <v>40635</v>
      </c>
      <c r="R191" s="27" t="s">
        <v>88</v>
      </c>
      <c r="S191">
        <v>3</v>
      </c>
      <c r="T191" t="s">
        <v>3582</v>
      </c>
      <c r="U191" s="3">
        <v>39477</v>
      </c>
      <c r="V191" s="3">
        <v>39478</v>
      </c>
      <c r="W191" s="3">
        <v>39500</v>
      </c>
      <c r="X191">
        <v>3</v>
      </c>
      <c r="Y191" t="s">
        <v>122</v>
      </c>
    </row>
    <row r="192" spans="1:25">
      <c r="A192" s="217" t="str">
        <f t="shared" si="2"/>
        <v>Report</v>
      </c>
      <c r="B192" s="194">
        <v>113624</v>
      </c>
      <c r="C192">
        <v>8786046</v>
      </c>
      <c r="D192" t="s">
        <v>3186</v>
      </c>
      <c r="E192" t="s">
        <v>533</v>
      </c>
      <c r="F192">
        <v>62</v>
      </c>
      <c r="G192" t="s">
        <v>32</v>
      </c>
      <c r="H192" s="27" t="s">
        <v>32</v>
      </c>
      <c r="I192" t="s">
        <v>327</v>
      </c>
      <c r="J192" t="s">
        <v>1524</v>
      </c>
      <c r="K192" s="212" t="s">
        <v>3187</v>
      </c>
      <c r="L192" s="212" t="s">
        <v>223</v>
      </c>
      <c r="M192" s="212" t="s">
        <v>122</v>
      </c>
      <c r="N192" s="221" t="s">
        <v>3188</v>
      </c>
      <c r="O192" s="3">
        <v>40708</v>
      </c>
      <c r="P192" s="3">
        <v>40709</v>
      </c>
      <c r="Q192" s="3">
        <v>40730</v>
      </c>
      <c r="R192" s="27" t="s">
        <v>88</v>
      </c>
      <c r="S192">
        <v>1</v>
      </c>
      <c r="T192" s="3" t="s">
        <v>3189</v>
      </c>
      <c r="U192" s="3">
        <v>39422</v>
      </c>
      <c r="V192" s="3">
        <v>39423</v>
      </c>
      <c r="W192" s="3">
        <v>39442</v>
      </c>
      <c r="X192">
        <v>1</v>
      </c>
      <c r="Y192" t="s">
        <v>122</v>
      </c>
    </row>
    <row r="193" spans="1:25">
      <c r="A193" s="217" t="str">
        <f t="shared" si="2"/>
        <v>Report</v>
      </c>
      <c r="B193" s="194">
        <v>113632</v>
      </c>
      <c r="C193">
        <v>8786051</v>
      </c>
      <c r="D193" t="s">
        <v>1980</v>
      </c>
      <c r="E193" t="s">
        <v>533</v>
      </c>
      <c r="F193">
        <v>53</v>
      </c>
      <c r="G193" t="s">
        <v>32</v>
      </c>
      <c r="H193" s="27" t="s">
        <v>32</v>
      </c>
      <c r="I193" t="s">
        <v>327</v>
      </c>
      <c r="J193" t="s">
        <v>1981</v>
      </c>
      <c r="K193" s="212" t="s">
        <v>1982</v>
      </c>
      <c r="L193" s="212" t="s">
        <v>130</v>
      </c>
      <c r="M193" s="212" t="s">
        <v>122</v>
      </c>
      <c r="N193" s="221" t="s">
        <v>1983</v>
      </c>
      <c r="O193" s="3">
        <v>40498</v>
      </c>
      <c r="P193" s="3">
        <v>40499</v>
      </c>
      <c r="Q193" s="3">
        <v>40518</v>
      </c>
      <c r="R193" s="27" t="s">
        <v>88</v>
      </c>
      <c r="S193">
        <v>1</v>
      </c>
      <c r="T193" s="3" t="s">
        <v>1984</v>
      </c>
      <c r="U193" s="3">
        <v>39218</v>
      </c>
      <c r="V193" s="3">
        <v>39219</v>
      </c>
      <c r="W193" s="3">
        <v>39251</v>
      </c>
      <c r="X193">
        <v>3</v>
      </c>
      <c r="Y193" t="s">
        <v>122</v>
      </c>
    </row>
    <row r="194" spans="1:25">
      <c r="A194" s="217" t="str">
        <f t="shared" si="2"/>
        <v>Report</v>
      </c>
      <c r="B194" s="194">
        <v>113930</v>
      </c>
      <c r="C194">
        <v>8366004</v>
      </c>
      <c r="D194" t="s">
        <v>1329</v>
      </c>
      <c r="E194" t="s">
        <v>533</v>
      </c>
      <c r="F194">
        <v>122</v>
      </c>
      <c r="G194" t="s">
        <v>32</v>
      </c>
      <c r="H194" s="27" t="s">
        <v>32</v>
      </c>
      <c r="I194" t="s">
        <v>1330</v>
      </c>
      <c r="J194" t="s">
        <v>1330</v>
      </c>
      <c r="K194" s="212" t="s">
        <v>1331</v>
      </c>
      <c r="L194" s="212" t="s">
        <v>223</v>
      </c>
      <c r="M194" s="212" t="s">
        <v>122</v>
      </c>
      <c r="N194" s="221" t="s">
        <v>1332</v>
      </c>
      <c r="O194" s="3">
        <v>41402</v>
      </c>
      <c r="P194" s="3">
        <v>41404</v>
      </c>
      <c r="Q194" s="3">
        <v>41431</v>
      </c>
      <c r="R194" s="27" t="s">
        <v>88</v>
      </c>
      <c r="S194">
        <v>2</v>
      </c>
      <c r="T194" s="3" t="s">
        <v>1333</v>
      </c>
      <c r="U194" s="3">
        <v>40106</v>
      </c>
      <c r="V194" s="3">
        <v>40106</v>
      </c>
      <c r="W194" s="3">
        <v>40134</v>
      </c>
      <c r="X194">
        <v>2</v>
      </c>
      <c r="Y194" t="s">
        <v>122</v>
      </c>
    </row>
    <row r="195" spans="1:25">
      <c r="A195" s="217" t="str">
        <f t="shared" si="2"/>
        <v>Report</v>
      </c>
      <c r="B195" s="194">
        <v>113940</v>
      </c>
      <c r="C195">
        <v>8376003</v>
      </c>
      <c r="D195" t="s">
        <v>1316</v>
      </c>
      <c r="E195" t="s">
        <v>533</v>
      </c>
      <c r="F195">
        <v>87</v>
      </c>
      <c r="G195" t="s">
        <v>32</v>
      </c>
      <c r="H195" s="27" t="s">
        <v>32</v>
      </c>
      <c r="I195" t="s">
        <v>3073</v>
      </c>
      <c r="J195" t="s">
        <v>3074</v>
      </c>
      <c r="K195" s="212" t="s">
        <v>3475</v>
      </c>
      <c r="L195" s="212" t="s">
        <v>223</v>
      </c>
      <c r="M195" s="212" t="s">
        <v>122</v>
      </c>
      <c r="N195" s="221" t="s">
        <v>3476</v>
      </c>
      <c r="O195" s="3">
        <v>41793</v>
      </c>
      <c r="P195" s="3">
        <v>41795</v>
      </c>
      <c r="Q195" s="3">
        <v>41814</v>
      </c>
      <c r="R195" s="27" t="s">
        <v>88</v>
      </c>
      <c r="S195">
        <v>2</v>
      </c>
      <c r="T195" s="3" t="s">
        <v>3477</v>
      </c>
      <c r="U195" s="3">
        <v>39610</v>
      </c>
      <c r="V195" s="3">
        <v>39611</v>
      </c>
      <c r="W195" s="3">
        <v>39640</v>
      </c>
      <c r="X195">
        <v>2</v>
      </c>
      <c r="Y195" t="s">
        <v>122</v>
      </c>
    </row>
    <row r="196" spans="1:25">
      <c r="A196" s="217" t="str">
        <f t="shared" si="2"/>
        <v>Report</v>
      </c>
      <c r="B196" s="194">
        <v>113944</v>
      </c>
      <c r="C196">
        <v>8376004</v>
      </c>
      <c r="D196" t="s">
        <v>4026</v>
      </c>
      <c r="E196" t="s">
        <v>533</v>
      </c>
      <c r="F196">
        <v>130</v>
      </c>
      <c r="G196" t="s">
        <v>32</v>
      </c>
      <c r="H196" s="27" t="s">
        <v>32</v>
      </c>
      <c r="I196" t="s">
        <v>3073</v>
      </c>
      <c r="J196" t="s">
        <v>4027</v>
      </c>
      <c r="K196" s="212" t="s">
        <v>4028</v>
      </c>
      <c r="L196" s="212" t="s">
        <v>223</v>
      </c>
      <c r="M196" s="212" t="s">
        <v>122</v>
      </c>
      <c r="N196" s="221" t="s">
        <v>4029</v>
      </c>
      <c r="O196" s="3">
        <v>41814</v>
      </c>
      <c r="P196" s="3">
        <v>41816</v>
      </c>
      <c r="Q196" s="3">
        <v>41835</v>
      </c>
      <c r="R196" s="27" t="s">
        <v>88</v>
      </c>
      <c r="S196">
        <v>2</v>
      </c>
      <c r="T196" s="3" t="s">
        <v>4030</v>
      </c>
      <c r="U196" s="3">
        <v>39890</v>
      </c>
      <c r="V196" s="3">
        <v>39891</v>
      </c>
      <c r="W196" s="3">
        <v>39932</v>
      </c>
      <c r="X196">
        <v>2</v>
      </c>
      <c r="Y196" t="s">
        <v>122</v>
      </c>
    </row>
    <row r="197" spans="1:25">
      <c r="A197" s="217" t="str">
        <f t="shared" ref="A197:A260" si="3">HYPERLINK("http://www.ofsted.gov.uk/inspection-reports/find-inspection-report/provider/ELS/"&amp;B197,"Report")</f>
        <v>Report</v>
      </c>
      <c r="B197" s="194">
        <v>113950</v>
      </c>
      <c r="C197">
        <v>8356016</v>
      </c>
      <c r="D197" t="s">
        <v>772</v>
      </c>
      <c r="E197" t="s">
        <v>118</v>
      </c>
      <c r="F197">
        <v>47</v>
      </c>
      <c r="G197" t="s">
        <v>32</v>
      </c>
      <c r="H197" s="27" t="s">
        <v>32</v>
      </c>
      <c r="I197" t="s">
        <v>773</v>
      </c>
      <c r="J197" t="s">
        <v>774</v>
      </c>
      <c r="K197" s="212" t="s">
        <v>775</v>
      </c>
      <c r="L197" s="212" t="s">
        <v>6</v>
      </c>
      <c r="M197" s="212" t="s">
        <v>122</v>
      </c>
      <c r="N197" s="221" t="s">
        <v>776</v>
      </c>
      <c r="O197" s="3">
        <v>41590</v>
      </c>
      <c r="P197" s="3">
        <v>41592</v>
      </c>
      <c r="Q197" s="3">
        <v>41612</v>
      </c>
      <c r="R197" s="27" t="s">
        <v>124</v>
      </c>
      <c r="S197">
        <v>2</v>
      </c>
      <c r="T197" s="3" t="s">
        <v>777</v>
      </c>
      <c r="U197" s="3">
        <v>40457</v>
      </c>
      <c r="V197" s="3">
        <v>40458</v>
      </c>
      <c r="W197" s="3">
        <v>40486</v>
      </c>
      <c r="X197">
        <v>1</v>
      </c>
      <c r="Y197" t="s">
        <v>122</v>
      </c>
    </row>
    <row r="198" spans="1:25">
      <c r="A198" s="217" t="str">
        <f t="shared" si="3"/>
        <v>Report</v>
      </c>
      <c r="B198" s="194">
        <v>113952</v>
      </c>
      <c r="C198">
        <v>8356004</v>
      </c>
      <c r="D198" t="s">
        <v>2935</v>
      </c>
      <c r="E198" t="s">
        <v>118</v>
      </c>
      <c r="F198">
        <v>31</v>
      </c>
      <c r="G198" t="s">
        <v>32</v>
      </c>
      <c r="H198" s="27" t="s">
        <v>32</v>
      </c>
      <c r="I198" t="s">
        <v>773</v>
      </c>
      <c r="J198" t="s">
        <v>2936</v>
      </c>
      <c r="K198" s="212" t="s">
        <v>2937</v>
      </c>
      <c r="L198" s="212" t="s">
        <v>130</v>
      </c>
      <c r="M198" s="212" t="s">
        <v>122</v>
      </c>
      <c r="N198" s="221" t="s">
        <v>2938</v>
      </c>
      <c r="O198" s="3">
        <v>41968</v>
      </c>
      <c r="P198" s="3">
        <v>41970</v>
      </c>
      <c r="Q198" s="3">
        <v>41997</v>
      </c>
      <c r="R198" s="27" t="s">
        <v>88</v>
      </c>
      <c r="S198">
        <v>2</v>
      </c>
      <c r="T198" s="3" t="s">
        <v>2939</v>
      </c>
      <c r="U198" s="3">
        <v>40703</v>
      </c>
      <c r="V198" s="3">
        <v>40704</v>
      </c>
      <c r="W198" s="3">
        <v>40725</v>
      </c>
      <c r="X198">
        <v>2</v>
      </c>
      <c r="Y198" t="s">
        <v>122</v>
      </c>
    </row>
    <row r="199" spans="1:25">
      <c r="A199" s="217" t="str">
        <f t="shared" si="3"/>
        <v>Report</v>
      </c>
      <c r="B199" s="194">
        <v>114618</v>
      </c>
      <c r="C199">
        <v>8466013</v>
      </c>
      <c r="D199" t="s">
        <v>3845</v>
      </c>
      <c r="E199" t="s">
        <v>533</v>
      </c>
      <c r="F199">
        <v>231</v>
      </c>
      <c r="G199" t="s">
        <v>30</v>
      </c>
      <c r="H199" s="27" t="s">
        <v>30</v>
      </c>
      <c r="I199" t="s">
        <v>951</v>
      </c>
      <c r="J199" t="s">
        <v>3740</v>
      </c>
      <c r="K199" s="212" t="s">
        <v>3846</v>
      </c>
      <c r="L199" s="212" t="s">
        <v>223</v>
      </c>
      <c r="M199" s="212" t="s">
        <v>122</v>
      </c>
      <c r="N199" s="221" t="s">
        <v>3847</v>
      </c>
      <c r="O199" s="3">
        <v>41801</v>
      </c>
      <c r="P199" s="3">
        <v>41803</v>
      </c>
      <c r="Q199" s="3">
        <v>41822</v>
      </c>
      <c r="R199" s="27" t="s">
        <v>88</v>
      </c>
      <c r="S199">
        <v>2</v>
      </c>
      <c r="T199" s="3" t="s">
        <v>3848</v>
      </c>
      <c r="U199" s="3">
        <v>39785</v>
      </c>
      <c r="V199" s="3">
        <v>39785</v>
      </c>
      <c r="W199" s="3">
        <v>39825</v>
      </c>
      <c r="X199">
        <v>2</v>
      </c>
      <c r="Y199" t="s">
        <v>122</v>
      </c>
    </row>
    <row r="200" spans="1:25">
      <c r="A200" s="217" t="str">
        <f t="shared" si="3"/>
        <v>Report</v>
      </c>
      <c r="B200" s="194">
        <v>114635</v>
      </c>
      <c r="C200">
        <v>8456002</v>
      </c>
      <c r="D200" t="s">
        <v>2188</v>
      </c>
      <c r="E200" t="s">
        <v>118</v>
      </c>
      <c r="F200">
        <v>114</v>
      </c>
      <c r="G200" t="s">
        <v>30</v>
      </c>
      <c r="H200" s="27" t="s">
        <v>30</v>
      </c>
      <c r="I200" t="s">
        <v>306</v>
      </c>
      <c r="J200" t="s">
        <v>1763</v>
      </c>
      <c r="K200" s="212" t="s">
        <v>2189</v>
      </c>
      <c r="L200" s="212" t="s">
        <v>6</v>
      </c>
      <c r="M200" s="212" t="s">
        <v>122</v>
      </c>
      <c r="N200" s="221">
        <v>10018187</v>
      </c>
      <c r="O200" s="3">
        <v>42535</v>
      </c>
      <c r="P200" s="3">
        <v>42537</v>
      </c>
      <c r="Q200" s="3">
        <v>42558</v>
      </c>
      <c r="R200" s="27" t="s">
        <v>88</v>
      </c>
      <c r="S200">
        <v>2</v>
      </c>
      <c r="T200" s="3" t="s">
        <v>2190</v>
      </c>
      <c r="U200" s="3">
        <v>41046</v>
      </c>
      <c r="V200" s="3">
        <v>41047</v>
      </c>
      <c r="W200" s="3">
        <v>41074</v>
      </c>
      <c r="X200">
        <v>2</v>
      </c>
      <c r="Y200" t="s">
        <v>122</v>
      </c>
    </row>
    <row r="201" spans="1:25">
      <c r="A201" s="217" t="str">
        <f t="shared" si="3"/>
        <v>Report</v>
      </c>
      <c r="B201" s="194">
        <v>114640</v>
      </c>
      <c r="C201">
        <v>8456010</v>
      </c>
      <c r="D201" t="s">
        <v>2783</v>
      </c>
      <c r="E201" t="s">
        <v>533</v>
      </c>
      <c r="F201">
        <v>573</v>
      </c>
      <c r="G201" t="s">
        <v>30</v>
      </c>
      <c r="H201" s="27" t="s">
        <v>30</v>
      </c>
      <c r="I201" t="s">
        <v>306</v>
      </c>
      <c r="J201" t="s">
        <v>2784</v>
      </c>
      <c r="K201" s="212" t="s">
        <v>2785</v>
      </c>
      <c r="L201" s="212" t="s">
        <v>130</v>
      </c>
      <c r="M201" s="212" t="s">
        <v>122</v>
      </c>
      <c r="N201" s="221">
        <v>10017315</v>
      </c>
      <c r="O201" s="3">
        <v>42486</v>
      </c>
      <c r="P201" s="3">
        <v>42488</v>
      </c>
      <c r="Q201" s="3">
        <v>42517</v>
      </c>
      <c r="R201" s="27" t="s">
        <v>88</v>
      </c>
      <c r="S201">
        <v>1</v>
      </c>
      <c r="T201" t="s">
        <v>2786</v>
      </c>
      <c r="U201" s="3">
        <v>40982</v>
      </c>
      <c r="V201" s="3">
        <v>40983</v>
      </c>
      <c r="W201" s="3">
        <v>41236</v>
      </c>
      <c r="X201">
        <v>1</v>
      </c>
      <c r="Y201" t="s">
        <v>122</v>
      </c>
    </row>
    <row r="202" spans="1:25">
      <c r="A202" s="217" t="str">
        <f t="shared" si="3"/>
        <v>Report</v>
      </c>
      <c r="B202" s="194">
        <v>114641</v>
      </c>
      <c r="C202">
        <v>8466007</v>
      </c>
      <c r="D202" t="s">
        <v>950</v>
      </c>
      <c r="E202" t="s">
        <v>533</v>
      </c>
      <c r="F202">
        <v>196</v>
      </c>
      <c r="G202" t="s">
        <v>30</v>
      </c>
      <c r="H202" s="27" t="s">
        <v>30</v>
      </c>
      <c r="I202" t="s">
        <v>951</v>
      </c>
      <c r="J202" t="s">
        <v>952</v>
      </c>
      <c r="K202" s="212" t="s">
        <v>953</v>
      </c>
      <c r="L202" s="212" t="s">
        <v>223</v>
      </c>
      <c r="M202" s="212" t="s">
        <v>122</v>
      </c>
      <c r="N202" s="221">
        <v>10006844</v>
      </c>
      <c r="O202" s="3">
        <v>42283</v>
      </c>
      <c r="P202" s="3">
        <v>42285</v>
      </c>
      <c r="Q202" s="3">
        <v>42325</v>
      </c>
      <c r="R202" s="27" t="s">
        <v>88</v>
      </c>
      <c r="S202">
        <v>4</v>
      </c>
      <c r="T202" s="3" t="s">
        <v>954</v>
      </c>
      <c r="U202" s="3">
        <v>41346</v>
      </c>
      <c r="V202" s="3">
        <v>41348</v>
      </c>
      <c r="W202" s="3">
        <v>41389</v>
      </c>
      <c r="X202">
        <v>1</v>
      </c>
      <c r="Y202" t="s">
        <v>122</v>
      </c>
    </row>
    <row r="203" spans="1:25">
      <c r="A203" s="217" t="str">
        <f t="shared" si="3"/>
        <v>Report</v>
      </c>
      <c r="B203" s="194">
        <v>114645</v>
      </c>
      <c r="C203">
        <v>8456028</v>
      </c>
      <c r="D203" t="s">
        <v>1799</v>
      </c>
      <c r="E203" t="s">
        <v>118</v>
      </c>
      <c r="F203">
        <v>91</v>
      </c>
      <c r="G203" t="s">
        <v>30</v>
      </c>
      <c r="H203" s="27" t="s">
        <v>30</v>
      </c>
      <c r="I203" t="s">
        <v>306</v>
      </c>
      <c r="J203" t="s">
        <v>1800</v>
      </c>
      <c r="K203" s="212" t="s">
        <v>1801</v>
      </c>
      <c r="L203" s="212" t="s">
        <v>6</v>
      </c>
      <c r="M203" s="212" t="s">
        <v>122</v>
      </c>
      <c r="N203" s="221" t="s">
        <v>1802</v>
      </c>
      <c r="O203" s="3">
        <v>41961</v>
      </c>
      <c r="P203" s="3">
        <v>41963</v>
      </c>
      <c r="Q203" s="3">
        <v>42025</v>
      </c>
      <c r="R203" s="27" t="s">
        <v>124</v>
      </c>
      <c r="S203">
        <v>3</v>
      </c>
      <c r="T203" s="3" t="s">
        <v>1803</v>
      </c>
      <c r="U203" s="3">
        <v>40679</v>
      </c>
      <c r="V203" s="3">
        <v>40680</v>
      </c>
      <c r="W203" s="3">
        <v>40703</v>
      </c>
      <c r="X203">
        <v>2</v>
      </c>
      <c r="Y203" t="s">
        <v>122</v>
      </c>
    </row>
    <row r="204" spans="1:25">
      <c r="A204" s="217" t="str">
        <f t="shared" si="3"/>
        <v>Report</v>
      </c>
      <c r="B204" s="194">
        <v>114646</v>
      </c>
      <c r="C204">
        <v>8456003</v>
      </c>
      <c r="D204" t="s">
        <v>3763</v>
      </c>
      <c r="E204" t="s">
        <v>533</v>
      </c>
      <c r="F204">
        <v>39</v>
      </c>
      <c r="G204" t="s">
        <v>30</v>
      </c>
      <c r="H204" s="27" t="s">
        <v>30</v>
      </c>
      <c r="I204" t="s">
        <v>306</v>
      </c>
      <c r="J204" t="s">
        <v>1763</v>
      </c>
      <c r="K204" s="212" t="s">
        <v>3764</v>
      </c>
      <c r="L204" s="212" t="s">
        <v>223</v>
      </c>
      <c r="M204" s="212" t="s">
        <v>122</v>
      </c>
      <c r="N204" s="221" t="s">
        <v>3765</v>
      </c>
      <c r="O204" s="3">
        <v>40499</v>
      </c>
      <c r="P204" s="3">
        <v>40499</v>
      </c>
      <c r="Q204" s="3">
        <v>40518</v>
      </c>
      <c r="R204" s="27" t="s">
        <v>907</v>
      </c>
      <c r="S204">
        <v>2</v>
      </c>
      <c r="T204" s="3" t="s">
        <v>3766</v>
      </c>
      <c r="U204" s="3">
        <v>39427</v>
      </c>
      <c r="V204" s="3">
        <v>39428</v>
      </c>
      <c r="W204" s="3">
        <v>39461</v>
      </c>
      <c r="X204">
        <v>2</v>
      </c>
      <c r="Y204" t="s">
        <v>122</v>
      </c>
    </row>
    <row r="205" spans="1:25">
      <c r="A205" s="217" t="str">
        <f t="shared" si="3"/>
        <v>Report</v>
      </c>
      <c r="B205" s="194">
        <v>114656</v>
      </c>
      <c r="C205">
        <v>8456031</v>
      </c>
      <c r="D205" t="s">
        <v>3230</v>
      </c>
      <c r="E205" t="s">
        <v>533</v>
      </c>
      <c r="F205">
        <v>448</v>
      </c>
      <c r="G205" t="s">
        <v>30</v>
      </c>
      <c r="H205" s="27" t="s">
        <v>30</v>
      </c>
      <c r="I205" t="s">
        <v>306</v>
      </c>
      <c r="J205" t="s">
        <v>2784</v>
      </c>
      <c r="K205" s="212" t="s">
        <v>3231</v>
      </c>
      <c r="L205" s="212" t="s">
        <v>130</v>
      </c>
      <c r="M205" s="212" t="s">
        <v>122</v>
      </c>
      <c r="N205" s="221" t="s">
        <v>3232</v>
      </c>
      <c r="O205" s="3">
        <v>40878</v>
      </c>
      <c r="P205" s="3">
        <v>40879</v>
      </c>
      <c r="Q205" s="3">
        <v>40917</v>
      </c>
      <c r="R205" s="27" t="s">
        <v>88</v>
      </c>
      <c r="S205">
        <v>2</v>
      </c>
      <c r="T205" s="3" t="s">
        <v>3233</v>
      </c>
      <c r="U205" s="3">
        <v>39575</v>
      </c>
      <c r="V205" s="3">
        <v>39576</v>
      </c>
      <c r="W205" s="3">
        <v>39596</v>
      </c>
      <c r="X205">
        <v>2</v>
      </c>
      <c r="Y205" t="s">
        <v>122</v>
      </c>
    </row>
    <row r="206" spans="1:25">
      <c r="A206" s="217" t="str">
        <f t="shared" si="3"/>
        <v>Report</v>
      </c>
      <c r="B206" s="194">
        <v>114660</v>
      </c>
      <c r="C206">
        <v>8456007</v>
      </c>
      <c r="D206" t="s">
        <v>2441</v>
      </c>
      <c r="E206" t="s">
        <v>118</v>
      </c>
      <c r="F206">
        <v>8</v>
      </c>
      <c r="G206" t="s">
        <v>30</v>
      </c>
      <c r="H206" s="27" t="s">
        <v>30</v>
      </c>
      <c r="I206" t="s">
        <v>306</v>
      </c>
      <c r="J206" t="s">
        <v>1800</v>
      </c>
      <c r="K206" s="212" t="s">
        <v>2442</v>
      </c>
      <c r="L206" s="212" t="s">
        <v>6</v>
      </c>
      <c r="M206" s="212" t="s">
        <v>122</v>
      </c>
      <c r="N206" s="221">
        <v>10008896</v>
      </c>
      <c r="O206" s="3">
        <v>42395</v>
      </c>
      <c r="P206" s="3">
        <v>42397</v>
      </c>
      <c r="Q206" s="3">
        <v>42425</v>
      </c>
      <c r="R206" s="27" t="s">
        <v>88</v>
      </c>
      <c r="S206">
        <v>2</v>
      </c>
      <c r="T206" s="3" t="s">
        <v>2443</v>
      </c>
      <c r="U206" s="3">
        <v>41074</v>
      </c>
      <c r="V206" s="3">
        <v>41075</v>
      </c>
      <c r="W206" s="3">
        <v>41114</v>
      </c>
      <c r="X206">
        <v>2</v>
      </c>
      <c r="Y206" t="s">
        <v>122</v>
      </c>
    </row>
    <row r="207" spans="1:25">
      <c r="A207" s="217" t="str">
        <f t="shared" si="3"/>
        <v>Report</v>
      </c>
      <c r="B207" s="194">
        <v>115404</v>
      </c>
      <c r="C207">
        <v>8826003</v>
      </c>
      <c r="D207" t="s">
        <v>4167</v>
      </c>
      <c r="E207" t="s">
        <v>533</v>
      </c>
      <c r="F207">
        <v>44</v>
      </c>
      <c r="G207" t="s">
        <v>29</v>
      </c>
      <c r="H207" s="27" t="s">
        <v>29</v>
      </c>
      <c r="I207" t="s">
        <v>1741</v>
      </c>
      <c r="J207" t="s">
        <v>1742</v>
      </c>
      <c r="K207" s="212" t="s">
        <v>4168</v>
      </c>
      <c r="L207" s="212" t="s">
        <v>223</v>
      </c>
      <c r="M207" s="212" t="s">
        <v>54</v>
      </c>
      <c r="N207" s="221" t="s">
        <v>54</v>
      </c>
      <c r="O207" s="3" t="s">
        <v>54</v>
      </c>
      <c r="P207" s="3" t="s">
        <v>54</v>
      </c>
      <c r="Q207" s="3" t="s">
        <v>54</v>
      </c>
      <c r="R207" s="27" t="s">
        <v>54</v>
      </c>
      <c r="S207" t="s">
        <v>54</v>
      </c>
      <c r="T207" s="3" t="s">
        <v>54</v>
      </c>
      <c r="U207" s="3" t="s">
        <v>54</v>
      </c>
      <c r="V207" s="3" t="s">
        <v>54</v>
      </c>
      <c r="W207" s="3" t="s">
        <v>54</v>
      </c>
      <c r="X207" t="s">
        <v>54</v>
      </c>
      <c r="Y207" t="s">
        <v>122</v>
      </c>
    </row>
    <row r="208" spans="1:25">
      <c r="A208" s="217" t="str">
        <f t="shared" si="3"/>
        <v>Report</v>
      </c>
      <c r="B208" s="194">
        <v>115408</v>
      </c>
      <c r="C208">
        <v>8826007</v>
      </c>
      <c r="D208" t="s">
        <v>3162</v>
      </c>
      <c r="E208" t="s">
        <v>533</v>
      </c>
      <c r="F208">
        <v>120</v>
      </c>
      <c r="G208" t="s">
        <v>29</v>
      </c>
      <c r="H208" s="27" t="s">
        <v>29</v>
      </c>
      <c r="I208" t="s">
        <v>1741</v>
      </c>
      <c r="J208" t="s">
        <v>1742</v>
      </c>
      <c r="K208" s="212" t="s">
        <v>3163</v>
      </c>
      <c r="L208" s="212" t="s">
        <v>223</v>
      </c>
      <c r="M208" s="212" t="s">
        <v>122</v>
      </c>
      <c r="N208" s="221" t="s">
        <v>3164</v>
      </c>
      <c r="O208" s="3">
        <v>42192</v>
      </c>
      <c r="P208" s="3">
        <v>42194</v>
      </c>
      <c r="Q208" s="3">
        <v>42272</v>
      </c>
      <c r="R208" s="27" t="s">
        <v>88</v>
      </c>
      <c r="S208">
        <v>4</v>
      </c>
      <c r="T208" s="3" t="s">
        <v>3165</v>
      </c>
      <c r="U208" s="3">
        <v>40926</v>
      </c>
      <c r="V208" s="3">
        <v>40927</v>
      </c>
      <c r="W208" s="3">
        <v>40949</v>
      </c>
      <c r="X208">
        <v>2</v>
      </c>
      <c r="Y208" t="s">
        <v>122</v>
      </c>
    </row>
    <row r="209" spans="1:25">
      <c r="A209" s="217" t="str">
        <f t="shared" si="3"/>
        <v>Report</v>
      </c>
      <c r="B209" s="194">
        <v>115418</v>
      </c>
      <c r="C209">
        <v>8816024</v>
      </c>
      <c r="D209" t="s">
        <v>992</v>
      </c>
      <c r="E209" t="s">
        <v>533</v>
      </c>
      <c r="F209">
        <v>125</v>
      </c>
      <c r="G209" t="s">
        <v>29</v>
      </c>
      <c r="H209" s="27" t="s">
        <v>29</v>
      </c>
      <c r="I209" t="s">
        <v>187</v>
      </c>
      <c r="J209" t="s">
        <v>845</v>
      </c>
      <c r="K209" s="212" t="s">
        <v>993</v>
      </c>
      <c r="L209" s="212" t="s">
        <v>223</v>
      </c>
      <c r="M209" s="212" t="s">
        <v>122</v>
      </c>
      <c r="N209" s="221">
        <v>10008564</v>
      </c>
      <c r="O209" s="3">
        <v>42535</v>
      </c>
      <c r="P209" s="3">
        <v>42537</v>
      </c>
      <c r="Q209" s="3">
        <v>42625</v>
      </c>
      <c r="R209" s="27" t="s">
        <v>88</v>
      </c>
      <c r="S209">
        <v>2</v>
      </c>
      <c r="T209" t="s">
        <v>994</v>
      </c>
      <c r="U209" s="3">
        <v>40198</v>
      </c>
      <c r="V209" s="3">
        <v>40198</v>
      </c>
      <c r="W209" s="3">
        <v>40257</v>
      </c>
      <c r="X209">
        <v>2</v>
      </c>
      <c r="Y209" t="s">
        <v>122</v>
      </c>
    </row>
    <row r="210" spans="1:25">
      <c r="A210" s="217" t="str">
        <f t="shared" si="3"/>
        <v>Report</v>
      </c>
      <c r="B210" s="194">
        <v>115425</v>
      </c>
      <c r="C210">
        <v>8816031</v>
      </c>
      <c r="D210" t="s">
        <v>3695</v>
      </c>
      <c r="E210" t="s">
        <v>118</v>
      </c>
      <c r="F210">
        <v>34</v>
      </c>
      <c r="G210" t="s">
        <v>29</v>
      </c>
      <c r="H210" s="27" t="s">
        <v>29</v>
      </c>
      <c r="I210" t="s">
        <v>187</v>
      </c>
      <c r="J210" t="s">
        <v>1997</v>
      </c>
      <c r="K210" s="212" t="s">
        <v>3696</v>
      </c>
      <c r="L210" s="212" t="s">
        <v>6</v>
      </c>
      <c r="M210" s="212" t="s">
        <v>122</v>
      </c>
      <c r="N210" s="221">
        <v>10006009</v>
      </c>
      <c r="O210" s="3">
        <v>42543</v>
      </c>
      <c r="P210" s="3">
        <v>42545</v>
      </c>
      <c r="Q210" s="3">
        <v>42570</v>
      </c>
      <c r="R210" s="27" t="s">
        <v>88</v>
      </c>
      <c r="S210">
        <v>2</v>
      </c>
      <c r="T210" s="3" t="s">
        <v>3697</v>
      </c>
      <c r="U210" s="3">
        <v>40988</v>
      </c>
      <c r="V210" s="3">
        <v>40989</v>
      </c>
      <c r="W210" s="3">
        <v>41024</v>
      </c>
      <c r="X210">
        <v>2</v>
      </c>
      <c r="Y210" t="s">
        <v>122</v>
      </c>
    </row>
    <row r="211" spans="1:25">
      <c r="A211" s="217" t="str">
        <f t="shared" si="3"/>
        <v>Report</v>
      </c>
      <c r="B211" s="194">
        <v>115426</v>
      </c>
      <c r="C211">
        <v>8816032</v>
      </c>
      <c r="D211" t="s">
        <v>3325</v>
      </c>
      <c r="E211" t="s">
        <v>118</v>
      </c>
      <c r="F211">
        <v>49</v>
      </c>
      <c r="G211" t="s">
        <v>29</v>
      </c>
      <c r="H211" s="27" t="s">
        <v>29</v>
      </c>
      <c r="I211" t="s">
        <v>187</v>
      </c>
      <c r="J211" t="s">
        <v>1916</v>
      </c>
      <c r="K211" s="212" t="s">
        <v>3326</v>
      </c>
      <c r="L211" s="212" t="s">
        <v>130</v>
      </c>
      <c r="M211" s="212" t="s">
        <v>122</v>
      </c>
      <c r="N211" s="221" t="s">
        <v>3327</v>
      </c>
      <c r="O211" s="3">
        <v>41660</v>
      </c>
      <c r="P211" s="3">
        <v>41662</v>
      </c>
      <c r="Q211" s="3">
        <v>41682</v>
      </c>
      <c r="R211" s="27" t="s">
        <v>88</v>
      </c>
      <c r="S211">
        <v>2</v>
      </c>
      <c r="T211" s="3" t="s">
        <v>3328</v>
      </c>
      <c r="U211" s="3">
        <v>40562</v>
      </c>
      <c r="V211" s="3">
        <v>40563</v>
      </c>
      <c r="W211" s="3">
        <v>40588</v>
      </c>
      <c r="X211">
        <v>2</v>
      </c>
      <c r="Y211" t="s">
        <v>122</v>
      </c>
    </row>
    <row r="212" spans="1:25">
      <c r="A212" s="217" t="str">
        <f t="shared" si="3"/>
        <v>Report</v>
      </c>
      <c r="B212" s="194">
        <v>115427</v>
      </c>
      <c r="C212">
        <v>8816033</v>
      </c>
      <c r="D212" t="s">
        <v>1915</v>
      </c>
      <c r="E212" t="s">
        <v>118</v>
      </c>
      <c r="F212">
        <v>19</v>
      </c>
      <c r="G212" t="s">
        <v>29</v>
      </c>
      <c r="H212" s="27" t="s">
        <v>29</v>
      </c>
      <c r="I212" t="s">
        <v>187</v>
      </c>
      <c r="J212" t="s">
        <v>1916</v>
      </c>
      <c r="K212" s="212" t="s">
        <v>1917</v>
      </c>
      <c r="L212" s="212" t="s">
        <v>6</v>
      </c>
      <c r="M212" s="212" t="s">
        <v>122</v>
      </c>
      <c r="N212" s="221" t="s">
        <v>1918</v>
      </c>
      <c r="O212" s="3">
        <v>41968</v>
      </c>
      <c r="P212" s="3">
        <v>41970</v>
      </c>
      <c r="Q212" s="3">
        <v>42013</v>
      </c>
      <c r="R212" s="27" t="s">
        <v>4415</v>
      </c>
      <c r="S212">
        <v>2</v>
      </c>
      <c r="T212" s="3" t="s">
        <v>1919</v>
      </c>
      <c r="U212" s="3">
        <v>40890</v>
      </c>
      <c r="V212" s="3">
        <v>40891</v>
      </c>
      <c r="W212" s="3">
        <v>40927</v>
      </c>
      <c r="X212">
        <v>2</v>
      </c>
      <c r="Y212" t="s">
        <v>122</v>
      </c>
    </row>
    <row r="213" spans="1:25">
      <c r="A213" s="217" t="str">
        <f t="shared" si="3"/>
        <v>Report</v>
      </c>
      <c r="B213" s="194">
        <v>115436</v>
      </c>
      <c r="C213">
        <v>8816041</v>
      </c>
      <c r="D213" t="s">
        <v>4152</v>
      </c>
      <c r="E213" t="s">
        <v>533</v>
      </c>
      <c r="F213">
        <v>55</v>
      </c>
      <c r="G213" t="s">
        <v>29</v>
      </c>
      <c r="H213" s="27" t="s">
        <v>29</v>
      </c>
      <c r="I213" t="s">
        <v>187</v>
      </c>
      <c r="J213" t="s">
        <v>4255</v>
      </c>
      <c r="K213" s="212" t="s">
        <v>4153</v>
      </c>
      <c r="L213" s="212" t="s">
        <v>223</v>
      </c>
      <c r="M213" s="212" t="s">
        <v>54</v>
      </c>
      <c r="N213" s="221" t="s">
        <v>54</v>
      </c>
      <c r="O213" s="3" t="s">
        <v>54</v>
      </c>
      <c r="P213" s="3" t="s">
        <v>54</v>
      </c>
      <c r="Q213" s="3" t="s">
        <v>54</v>
      </c>
      <c r="R213" s="27" t="s">
        <v>54</v>
      </c>
      <c r="S213" t="s">
        <v>54</v>
      </c>
      <c r="T213" s="3" t="s">
        <v>54</v>
      </c>
      <c r="U213" s="3" t="s">
        <v>54</v>
      </c>
      <c r="V213" s="3" t="s">
        <v>54</v>
      </c>
      <c r="W213" s="3" t="s">
        <v>54</v>
      </c>
      <c r="X213" t="s">
        <v>54</v>
      </c>
      <c r="Y213" t="s">
        <v>122</v>
      </c>
    </row>
    <row r="214" spans="1:25">
      <c r="A214" s="217" t="str">
        <f t="shared" si="3"/>
        <v>Report</v>
      </c>
      <c r="B214" s="194">
        <v>115437</v>
      </c>
      <c r="C214">
        <v>8816042</v>
      </c>
      <c r="D214" t="s">
        <v>1996</v>
      </c>
      <c r="E214" t="s">
        <v>533</v>
      </c>
      <c r="F214">
        <v>366</v>
      </c>
      <c r="G214" t="s">
        <v>29</v>
      </c>
      <c r="H214" s="27" t="s">
        <v>29</v>
      </c>
      <c r="I214" t="s">
        <v>187</v>
      </c>
      <c r="J214" t="s">
        <v>1997</v>
      </c>
      <c r="K214" s="212" t="s">
        <v>1998</v>
      </c>
      <c r="L214" s="212" t="s">
        <v>130</v>
      </c>
      <c r="M214" s="212" t="s">
        <v>122</v>
      </c>
      <c r="N214" s="221" t="s">
        <v>1999</v>
      </c>
      <c r="O214" s="3">
        <v>40962</v>
      </c>
      <c r="P214" s="3">
        <v>40963</v>
      </c>
      <c r="Q214" s="3">
        <v>40988</v>
      </c>
      <c r="R214" s="27" t="s">
        <v>88</v>
      </c>
      <c r="S214">
        <v>1</v>
      </c>
      <c r="T214" s="3" t="s">
        <v>2000</v>
      </c>
      <c r="U214" s="3">
        <v>39896</v>
      </c>
      <c r="V214" s="3">
        <v>39896</v>
      </c>
      <c r="W214" s="3">
        <v>39930</v>
      </c>
      <c r="X214">
        <v>1</v>
      </c>
      <c r="Y214" t="s">
        <v>122</v>
      </c>
    </row>
    <row r="215" spans="1:25">
      <c r="A215" s="217" t="str">
        <f t="shared" si="3"/>
        <v>Report</v>
      </c>
      <c r="B215" s="194">
        <v>115802</v>
      </c>
      <c r="C215">
        <v>9166040</v>
      </c>
      <c r="D215" t="s">
        <v>2628</v>
      </c>
      <c r="E215" t="s">
        <v>118</v>
      </c>
      <c r="F215">
        <v>48</v>
      </c>
      <c r="G215" t="s">
        <v>32</v>
      </c>
      <c r="H215" s="27" t="s">
        <v>32</v>
      </c>
      <c r="I215" t="s">
        <v>642</v>
      </c>
      <c r="J215" t="s">
        <v>1171</v>
      </c>
      <c r="K215" s="212" t="s">
        <v>2629</v>
      </c>
      <c r="L215" s="212" t="s">
        <v>6</v>
      </c>
      <c r="M215" s="212" t="s">
        <v>122</v>
      </c>
      <c r="N215" s="221">
        <v>10007067</v>
      </c>
      <c r="O215" s="3">
        <v>42291</v>
      </c>
      <c r="P215" s="3">
        <v>42292</v>
      </c>
      <c r="Q215" s="3">
        <v>42408</v>
      </c>
      <c r="R215" s="27" t="s">
        <v>4415</v>
      </c>
      <c r="S215">
        <v>4</v>
      </c>
      <c r="T215" s="3" t="s">
        <v>2630</v>
      </c>
      <c r="U215" s="3">
        <v>41583</v>
      </c>
      <c r="V215" s="3">
        <v>41585</v>
      </c>
      <c r="W215" s="3">
        <v>41607</v>
      </c>
      <c r="X215">
        <v>3</v>
      </c>
      <c r="Y215" t="s">
        <v>122</v>
      </c>
    </row>
    <row r="216" spans="1:25">
      <c r="A216" s="217" t="str">
        <f t="shared" si="3"/>
        <v>Report</v>
      </c>
      <c r="B216" s="194">
        <v>115803</v>
      </c>
      <c r="C216">
        <v>9166047</v>
      </c>
      <c r="D216" t="s">
        <v>1170</v>
      </c>
      <c r="E216" t="s">
        <v>533</v>
      </c>
      <c r="F216">
        <v>125</v>
      </c>
      <c r="G216" t="s">
        <v>32</v>
      </c>
      <c r="H216" s="27" t="s">
        <v>32</v>
      </c>
      <c r="I216" t="s">
        <v>642</v>
      </c>
      <c r="J216" t="s">
        <v>1171</v>
      </c>
      <c r="K216" s="212" t="s">
        <v>1172</v>
      </c>
      <c r="L216" s="212" t="s">
        <v>223</v>
      </c>
      <c r="M216" s="212" t="s">
        <v>122</v>
      </c>
      <c r="N216" s="221">
        <v>10008569</v>
      </c>
      <c r="O216" s="3">
        <v>42479</v>
      </c>
      <c r="P216" s="3">
        <v>42481</v>
      </c>
      <c r="Q216" s="3">
        <v>42527</v>
      </c>
      <c r="R216" s="27" t="s">
        <v>88</v>
      </c>
      <c r="S216">
        <v>2</v>
      </c>
      <c r="T216" t="s">
        <v>1173</v>
      </c>
      <c r="U216" s="3">
        <v>40253</v>
      </c>
      <c r="V216" s="3">
        <v>40254</v>
      </c>
      <c r="W216" s="3">
        <v>40290</v>
      </c>
      <c r="X216">
        <v>2</v>
      </c>
      <c r="Y216" t="s">
        <v>122</v>
      </c>
    </row>
    <row r="217" spans="1:25">
      <c r="A217" s="217" t="str">
        <f t="shared" si="3"/>
        <v>Report</v>
      </c>
      <c r="B217" s="194">
        <v>115808</v>
      </c>
      <c r="C217">
        <v>9166068</v>
      </c>
      <c r="D217" t="s">
        <v>3172</v>
      </c>
      <c r="E217" t="s">
        <v>533</v>
      </c>
      <c r="F217">
        <v>56</v>
      </c>
      <c r="G217" t="s">
        <v>32</v>
      </c>
      <c r="H217" s="27" t="s">
        <v>32</v>
      </c>
      <c r="I217" t="s">
        <v>642</v>
      </c>
      <c r="J217" t="s">
        <v>2581</v>
      </c>
      <c r="K217" s="212" t="s">
        <v>3173</v>
      </c>
      <c r="L217" s="212" t="s">
        <v>130</v>
      </c>
      <c r="M217" s="212" t="s">
        <v>122</v>
      </c>
      <c r="N217" s="221">
        <v>10012958</v>
      </c>
      <c r="O217" s="3">
        <v>42542</v>
      </c>
      <c r="P217" s="3">
        <v>42544</v>
      </c>
      <c r="Q217" s="3">
        <v>42632</v>
      </c>
      <c r="R217" s="27" t="s">
        <v>88</v>
      </c>
      <c r="S217">
        <v>2</v>
      </c>
      <c r="T217" t="s">
        <v>3174</v>
      </c>
      <c r="U217" s="3">
        <v>41045</v>
      </c>
      <c r="V217" s="3">
        <v>41046</v>
      </c>
      <c r="W217" s="3">
        <v>41074</v>
      </c>
      <c r="X217">
        <v>1</v>
      </c>
      <c r="Y217" t="s">
        <v>122</v>
      </c>
    </row>
    <row r="218" spans="1:25">
      <c r="A218" s="217" t="str">
        <f t="shared" si="3"/>
        <v>Report</v>
      </c>
      <c r="B218" s="194">
        <v>115809</v>
      </c>
      <c r="C218">
        <v>9166072</v>
      </c>
      <c r="D218" t="s">
        <v>1040</v>
      </c>
      <c r="E218" t="s">
        <v>118</v>
      </c>
      <c r="F218">
        <v>18</v>
      </c>
      <c r="G218" t="s">
        <v>32</v>
      </c>
      <c r="H218" s="27" t="s">
        <v>32</v>
      </c>
      <c r="I218" t="s">
        <v>642</v>
      </c>
      <c r="J218" t="s">
        <v>1041</v>
      </c>
      <c r="K218" s="212" t="s">
        <v>1042</v>
      </c>
      <c r="L218" s="212" t="s">
        <v>6</v>
      </c>
      <c r="M218" s="212" t="s">
        <v>122</v>
      </c>
      <c r="N218" s="221" t="s">
        <v>1043</v>
      </c>
      <c r="O218" s="3">
        <v>42157</v>
      </c>
      <c r="P218" s="3">
        <v>42159</v>
      </c>
      <c r="Q218" s="3">
        <v>42194</v>
      </c>
      <c r="R218" s="27" t="s">
        <v>88</v>
      </c>
      <c r="S218">
        <v>2</v>
      </c>
      <c r="T218" s="3" t="s">
        <v>1044</v>
      </c>
      <c r="U218" s="3">
        <v>40926</v>
      </c>
      <c r="V218" s="3">
        <v>40927</v>
      </c>
      <c r="W218" s="3">
        <v>41241</v>
      </c>
      <c r="X218">
        <v>3</v>
      </c>
      <c r="Y218" t="s">
        <v>122</v>
      </c>
    </row>
    <row r="219" spans="1:25">
      <c r="A219" s="217" t="str">
        <f t="shared" si="3"/>
        <v>Report</v>
      </c>
      <c r="B219" s="194">
        <v>115810</v>
      </c>
      <c r="C219">
        <v>9166073</v>
      </c>
      <c r="D219" t="s">
        <v>1930</v>
      </c>
      <c r="E219" t="s">
        <v>533</v>
      </c>
      <c r="F219">
        <v>72</v>
      </c>
      <c r="G219" t="s">
        <v>32</v>
      </c>
      <c r="H219" s="27" t="s">
        <v>32</v>
      </c>
      <c r="I219" t="s">
        <v>642</v>
      </c>
      <c r="J219" t="s">
        <v>1931</v>
      </c>
      <c r="K219" s="212" t="s">
        <v>1932</v>
      </c>
      <c r="L219" s="212" t="s">
        <v>223</v>
      </c>
      <c r="M219" s="212" t="s">
        <v>122</v>
      </c>
      <c r="N219" s="221" t="s">
        <v>1933</v>
      </c>
      <c r="O219" s="3">
        <v>41709</v>
      </c>
      <c r="P219" s="3">
        <v>41711</v>
      </c>
      <c r="Q219" s="3">
        <v>41731</v>
      </c>
      <c r="R219" s="27" t="s">
        <v>88</v>
      </c>
      <c r="S219">
        <v>2</v>
      </c>
      <c r="T219" s="3" t="s">
        <v>1934</v>
      </c>
      <c r="U219" s="3">
        <v>40576</v>
      </c>
      <c r="V219" s="3">
        <v>40577</v>
      </c>
      <c r="W219" s="3">
        <v>40634</v>
      </c>
      <c r="X219">
        <v>2</v>
      </c>
      <c r="Y219" t="s">
        <v>122</v>
      </c>
    </row>
    <row r="220" spans="1:25">
      <c r="A220" s="217" t="str">
        <f t="shared" si="3"/>
        <v>Report</v>
      </c>
      <c r="B220" s="194">
        <v>116540</v>
      </c>
      <c r="C220">
        <v>8506014</v>
      </c>
      <c r="D220" t="s">
        <v>3533</v>
      </c>
      <c r="E220" t="s">
        <v>533</v>
      </c>
      <c r="F220">
        <v>75</v>
      </c>
      <c r="G220" t="s">
        <v>30</v>
      </c>
      <c r="H220" s="27" t="s">
        <v>30</v>
      </c>
      <c r="I220" t="s">
        <v>172</v>
      </c>
      <c r="J220" t="s">
        <v>2275</v>
      </c>
      <c r="K220" s="212" t="s">
        <v>3534</v>
      </c>
      <c r="L220" s="212" t="s">
        <v>223</v>
      </c>
      <c r="M220" s="212" t="s">
        <v>122</v>
      </c>
      <c r="N220" s="221" t="s">
        <v>3535</v>
      </c>
      <c r="O220" s="3">
        <v>41254</v>
      </c>
      <c r="P220" s="3">
        <v>41255</v>
      </c>
      <c r="Q220" s="3">
        <v>41289</v>
      </c>
      <c r="R220" s="27" t="s">
        <v>88</v>
      </c>
      <c r="S220">
        <v>2</v>
      </c>
      <c r="T220" t="s">
        <v>3536</v>
      </c>
      <c r="U220" s="3">
        <v>40128</v>
      </c>
      <c r="V220" s="3">
        <v>40129</v>
      </c>
      <c r="W220" s="3">
        <v>40150</v>
      </c>
      <c r="X220">
        <v>2</v>
      </c>
      <c r="Y220" t="s">
        <v>122</v>
      </c>
    </row>
    <row r="221" spans="1:25">
      <c r="A221" s="217" t="str">
        <f t="shared" si="3"/>
        <v>Report</v>
      </c>
      <c r="B221" s="194">
        <v>116546</v>
      </c>
      <c r="C221">
        <v>8506029</v>
      </c>
      <c r="D221" t="s">
        <v>1991</v>
      </c>
      <c r="E221" t="s">
        <v>533</v>
      </c>
      <c r="F221">
        <v>117</v>
      </c>
      <c r="G221" t="s">
        <v>30</v>
      </c>
      <c r="H221" s="27" t="s">
        <v>30</v>
      </c>
      <c r="I221" t="s">
        <v>172</v>
      </c>
      <c r="J221" t="s">
        <v>1992</v>
      </c>
      <c r="K221" s="212" t="s">
        <v>1993</v>
      </c>
      <c r="L221" s="212" t="s">
        <v>223</v>
      </c>
      <c r="M221" s="212" t="s">
        <v>122</v>
      </c>
      <c r="N221" s="221" t="s">
        <v>1994</v>
      </c>
      <c r="O221" s="3">
        <v>40988</v>
      </c>
      <c r="P221" s="3">
        <v>40989</v>
      </c>
      <c r="Q221" s="3">
        <v>41241</v>
      </c>
      <c r="R221" s="27" t="s">
        <v>88</v>
      </c>
      <c r="S221">
        <v>2</v>
      </c>
      <c r="T221" s="3" t="s">
        <v>1995</v>
      </c>
      <c r="U221" s="3">
        <v>39882</v>
      </c>
      <c r="V221" s="3">
        <v>39882</v>
      </c>
      <c r="W221" s="3">
        <v>40880</v>
      </c>
      <c r="X221">
        <v>2</v>
      </c>
      <c r="Y221" t="s">
        <v>122</v>
      </c>
    </row>
    <row r="222" spans="1:25">
      <c r="A222" s="217" t="str">
        <f t="shared" si="3"/>
        <v>Report</v>
      </c>
      <c r="B222" s="194">
        <v>116564</v>
      </c>
      <c r="C222">
        <v>8506030</v>
      </c>
      <c r="D222" t="s">
        <v>2426</v>
      </c>
      <c r="E222" t="s">
        <v>118</v>
      </c>
      <c r="F222">
        <v>47</v>
      </c>
      <c r="G222" t="s">
        <v>30</v>
      </c>
      <c r="H222" s="27" t="s">
        <v>30</v>
      </c>
      <c r="I222" t="s">
        <v>172</v>
      </c>
      <c r="J222" t="s">
        <v>173</v>
      </c>
      <c r="K222" s="212" t="s">
        <v>2427</v>
      </c>
      <c r="L222" s="212" t="s">
        <v>130</v>
      </c>
      <c r="M222" s="212" t="s">
        <v>122</v>
      </c>
      <c r="N222" s="221" t="s">
        <v>2428</v>
      </c>
      <c r="O222" s="3">
        <v>41962</v>
      </c>
      <c r="P222" s="3">
        <v>41964</v>
      </c>
      <c r="Q222" s="3">
        <v>41991</v>
      </c>
      <c r="R222" s="27" t="s">
        <v>88</v>
      </c>
      <c r="S222">
        <v>3</v>
      </c>
      <c r="T222" s="3" t="s">
        <v>2429</v>
      </c>
      <c r="U222" s="3">
        <v>40877</v>
      </c>
      <c r="V222" s="3">
        <v>40878</v>
      </c>
      <c r="W222" s="3">
        <v>40922</v>
      </c>
      <c r="X222">
        <v>1</v>
      </c>
      <c r="Y222" t="s">
        <v>122</v>
      </c>
    </row>
    <row r="223" spans="1:25">
      <c r="A223" s="217" t="str">
        <f t="shared" si="3"/>
        <v>Report</v>
      </c>
      <c r="B223" s="194">
        <v>116565</v>
      </c>
      <c r="C223">
        <v>8506031</v>
      </c>
      <c r="D223" t="s">
        <v>396</v>
      </c>
      <c r="E223" t="s">
        <v>118</v>
      </c>
      <c r="F223">
        <v>26</v>
      </c>
      <c r="G223" t="s">
        <v>30</v>
      </c>
      <c r="H223" s="27" t="s">
        <v>30</v>
      </c>
      <c r="I223" t="s">
        <v>172</v>
      </c>
      <c r="J223" t="s">
        <v>173</v>
      </c>
      <c r="K223" s="212" t="s">
        <v>397</v>
      </c>
      <c r="L223" s="212" t="s">
        <v>130</v>
      </c>
      <c r="M223" s="212" t="s">
        <v>122</v>
      </c>
      <c r="N223" s="221" t="s">
        <v>398</v>
      </c>
      <c r="O223" s="3">
        <v>41094</v>
      </c>
      <c r="P223" s="3">
        <v>41095</v>
      </c>
      <c r="Q223" s="3">
        <v>41159</v>
      </c>
      <c r="R223" s="27" t="s">
        <v>124</v>
      </c>
      <c r="S223">
        <v>2</v>
      </c>
      <c r="T223" t="s">
        <v>399</v>
      </c>
      <c r="U223" s="3">
        <v>39896</v>
      </c>
      <c r="V223" s="3">
        <v>39897</v>
      </c>
      <c r="W223" s="3">
        <v>39931</v>
      </c>
      <c r="X223">
        <v>1</v>
      </c>
      <c r="Y223" t="s">
        <v>122</v>
      </c>
    </row>
    <row r="224" spans="1:25">
      <c r="A224" s="217" t="str">
        <f t="shared" si="3"/>
        <v>Report</v>
      </c>
      <c r="B224" s="194">
        <v>116567</v>
      </c>
      <c r="C224">
        <v>8526003</v>
      </c>
      <c r="D224" t="s">
        <v>3790</v>
      </c>
      <c r="E224" t="s">
        <v>533</v>
      </c>
      <c r="F224">
        <v>257</v>
      </c>
      <c r="G224" t="s">
        <v>30</v>
      </c>
      <c r="H224" s="27" t="s">
        <v>30</v>
      </c>
      <c r="I224" t="s">
        <v>2712</v>
      </c>
      <c r="J224" t="s">
        <v>2713</v>
      </c>
      <c r="K224" s="212" t="s">
        <v>3791</v>
      </c>
      <c r="L224" s="212" t="s">
        <v>223</v>
      </c>
      <c r="M224" s="212" t="s">
        <v>122</v>
      </c>
      <c r="N224" s="221" t="s">
        <v>3792</v>
      </c>
      <c r="O224" s="3">
        <v>41331</v>
      </c>
      <c r="P224" s="3">
        <v>41333</v>
      </c>
      <c r="Q224" s="3">
        <v>41354</v>
      </c>
      <c r="R224" s="27" t="s">
        <v>88</v>
      </c>
      <c r="S224">
        <v>2</v>
      </c>
      <c r="T224" s="3" t="s">
        <v>3793</v>
      </c>
      <c r="U224" s="3">
        <v>40078</v>
      </c>
      <c r="V224" s="3">
        <v>40078</v>
      </c>
      <c r="W224" s="3">
        <v>40117</v>
      </c>
      <c r="X224">
        <v>3</v>
      </c>
      <c r="Y224" t="s">
        <v>122</v>
      </c>
    </row>
    <row r="225" spans="1:25">
      <c r="A225" s="217" t="str">
        <f t="shared" si="3"/>
        <v>Report</v>
      </c>
      <c r="B225" s="194">
        <v>116584</v>
      </c>
      <c r="C225">
        <v>8506032</v>
      </c>
      <c r="D225" t="s">
        <v>2468</v>
      </c>
      <c r="E225" t="s">
        <v>118</v>
      </c>
      <c r="F225">
        <v>40</v>
      </c>
      <c r="G225" t="s">
        <v>30</v>
      </c>
      <c r="H225" s="27" t="s">
        <v>30</v>
      </c>
      <c r="I225" t="s">
        <v>172</v>
      </c>
      <c r="J225" t="s">
        <v>2469</v>
      </c>
      <c r="K225" s="212" t="s">
        <v>2470</v>
      </c>
      <c r="L225" s="212" t="s">
        <v>6</v>
      </c>
      <c r="M225" s="212" t="s">
        <v>122</v>
      </c>
      <c r="N225" s="221" t="s">
        <v>2471</v>
      </c>
      <c r="O225" s="3">
        <v>42073</v>
      </c>
      <c r="P225" s="3">
        <v>42075</v>
      </c>
      <c r="Q225" s="3">
        <v>42121</v>
      </c>
      <c r="R225" s="27" t="s">
        <v>88</v>
      </c>
      <c r="S225">
        <v>1</v>
      </c>
      <c r="T225" s="3" t="s">
        <v>2472</v>
      </c>
      <c r="U225" s="3">
        <v>40925</v>
      </c>
      <c r="V225" s="3">
        <v>40926</v>
      </c>
      <c r="W225" s="3">
        <v>41236</v>
      </c>
      <c r="X225">
        <v>2</v>
      </c>
      <c r="Y225" t="s">
        <v>122</v>
      </c>
    </row>
    <row r="226" spans="1:25">
      <c r="A226" s="217" t="str">
        <f t="shared" si="3"/>
        <v>Report</v>
      </c>
      <c r="B226" s="194">
        <v>116585</v>
      </c>
      <c r="C226">
        <v>8506003</v>
      </c>
      <c r="D226" t="s">
        <v>2274</v>
      </c>
      <c r="E226" t="s">
        <v>533</v>
      </c>
      <c r="F226">
        <v>164</v>
      </c>
      <c r="G226" t="s">
        <v>30</v>
      </c>
      <c r="H226" s="27" t="s">
        <v>30</v>
      </c>
      <c r="I226" t="s">
        <v>172</v>
      </c>
      <c r="J226" t="s">
        <v>4054</v>
      </c>
      <c r="K226" s="212" t="s">
        <v>4055</v>
      </c>
      <c r="L226" s="212" t="s">
        <v>223</v>
      </c>
      <c r="M226" s="212" t="s">
        <v>122</v>
      </c>
      <c r="N226" s="221">
        <v>10007692</v>
      </c>
      <c r="O226" s="3">
        <v>42283</v>
      </c>
      <c r="P226" s="3">
        <v>42285</v>
      </c>
      <c r="Q226" s="3">
        <v>42318</v>
      </c>
      <c r="R226" s="27" t="s">
        <v>88</v>
      </c>
      <c r="S226">
        <v>3</v>
      </c>
      <c r="T226" s="3" t="s">
        <v>54</v>
      </c>
      <c r="U226" s="3" t="s">
        <v>54</v>
      </c>
      <c r="V226" s="3" t="s">
        <v>54</v>
      </c>
      <c r="W226" s="3" t="s">
        <v>54</v>
      </c>
      <c r="X226" t="s">
        <v>54</v>
      </c>
      <c r="Y226" t="s">
        <v>122</v>
      </c>
    </row>
    <row r="227" spans="1:25">
      <c r="A227" s="217" t="str">
        <f t="shared" si="3"/>
        <v>Report</v>
      </c>
      <c r="B227" s="194">
        <v>116586</v>
      </c>
      <c r="C227">
        <v>8506017</v>
      </c>
      <c r="D227" t="s">
        <v>347</v>
      </c>
      <c r="E227" t="s">
        <v>118</v>
      </c>
      <c r="F227">
        <v>56</v>
      </c>
      <c r="G227" t="s">
        <v>30</v>
      </c>
      <c r="H227" s="27" t="s">
        <v>30</v>
      </c>
      <c r="I227" t="s">
        <v>172</v>
      </c>
      <c r="J227" t="s">
        <v>173</v>
      </c>
      <c r="K227" s="212" t="s">
        <v>174</v>
      </c>
      <c r="L227" s="212" t="s">
        <v>6</v>
      </c>
      <c r="M227" s="212" t="s">
        <v>122</v>
      </c>
      <c r="N227" s="221">
        <v>10006133</v>
      </c>
      <c r="O227" s="3">
        <v>42291</v>
      </c>
      <c r="P227" s="3">
        <v>42293</v>
      </c>
      <c r="Q227" s="3">
        <v>42387</v>
      </c>
      <c r="R227" s="27" t="s">
        <v>88</v>
      </c>
      <c r="S227">
        <v>1</v>
      </c>
      <c r="T227" t="s">
        <v>348</v>
      </c>
      <c r="U227" s="3">
        <v>41030</v>
      </c>
      <c r="V227" s="3">
        <v>41031</v>
      </c>
      <c r="W227" s="3">
        <v>41054</v>
      </c>
      <c r="X227">
        <v>3</v>
      </c>
      <c r="Y227" t="s">
        <v>122</v>
      </c>
    </row>
    <row r="228" spans="1:25">
      <c r="A228" s="217" t="str">
        <f t="shared" si="3"/>
        <v>Report</v>
      </c>
      <c r="B228" s="194">
        <v>116588</v>
      </c>
      <c r="C228">
        <v>8506058</v>
      </c>
      <c r="D228" t="s">
        <v>2663</v>
      </c>
      <c r="E228" t="s">
        <v>118</v>
      </c>
      <c r="F228">
        <v>58</v>
      </c>
      <c r="G228" t="s">
        <v>30</v>
      </c>
      <c r="H228" s="27" t="s">
        <v>30</v>
      </c>
      <c r="I228" t="s">
        <v>172</v>
      </c>
      <c r="J228" t="s">
        <v>286</v>
      </c>
      <c r="K228" s="212" t="s">
        <v>2664</v>
      </c>
      <c r="L228" s="212" t="s">
        <v>130</v>
      </c>
      <c r="M228" s="212" t="s">
        <v>122</v>
      </c>
      <c r="N228" s="221">
        <v>10012946</v>
      </c>
      <c r="O228" s="3">
        <v>42549</v>
      </c>
      <c r="P228" s="3">
        <v>42551</v>
      </c>
      <c r="Q228" s="3">
        <v>42625</v>
      </c>
      <c r="R228" s="27" t="s">
        <v>124</v>
      </c>
      <c r="S228">
        <v>3</v>
      </c>
      <c r="T228" t="s">
        <v>2665</v>
      </c>
      <c r="U228" s="3">
        <v>41437</v>
      </c>
      <c r="V228" s="3">
        <v>41439</v>
      </c>
      <c r="W228" s="3">
        <v>41459</v>
      </c>
      <c r="X228">
        <v>1</v>
      </c>
      <c r="Y228" t="s">
        <v>122</v>
      </c>
    </row>
    <row r="229" spans="1:25">
      <c r="A229" s="217" t="str">
        <f t="shared" si="3"/>
        <v>Report</v>
      </c>
      <c r="B229" s="194">
        <v>116589</v>
      </c>
      <c r="C229">
        <v>8506005</v>
      </c>
      <c r="D229" t="s">
        <v>3670</v>
      </c>
      <c r="E229" t="s">
        <v>118</v>
      </c>
      <c r="F229">
        <v>26</v>
      </c>
      <c r="G229" t="s">
        <v>30</v>
      </c>
      <c r="H229" s="27" t="s">
        <v>30</v>
      </c>
      <c r="I229" t="s">
        <v>172</v>
      </c>
      <c r="J229" t="s">
        <v>1992</v>
      </c>
      <c r="K229" s="212" t="s">
        <v>3671</v>
      </c>
      <c r="L229" s="212" t="s">
        <v>6</v>
      </c>
      <c r="M229" s="212" t="s">
        <v>122</v>
      </c>
      <c r="N229" s="221" t="s">
        <v>3672</v>
      </c>
      <c r="O229" s="3">
        <v>42200</v>
      </c>
      <c r="P229" s="3">
        <v>42202</v>
      </c>
      <c r="Q229" s="3">
        <v>42249</v>
      </c>
      <c r="R229" s="27" t="s">
        <v>4415</v>
      </c>
      <c r="S229">
        <v>2</v>
      </c>
      <c r="T229" s="3" t="s">
        <v>3673</v>
      </c>
      <c r="U229" s="3">
        <v>40981</v>
      </c>
      <c r="V229" s="3">
        <v>40982</v>
      </c>
      <c r="W229" s="3">
        <v>41236</v>
      </c>
      <c r="X229">
        <v>1</v>
      </c>
      <c r="Y229" t="s">
        <v>122</v>
      </c>
    </row>
    <row r="230" spans="1:25">
      <c r="A230" s="217" t="str">
        <f t="shared" si="3"/>
        <v>Report</v>
      </c>
      <c r="B230" s="194">
        <v>116593</v>
      </c>
      <c r="C230">
        <v>8356033</v>
      </c>
      <c r="D230" t="s">
        <v>3665</v>
      </c>
      <c r="E230" t="s">
        <v>118</v>
      </c>
      <c r="F230">
        <v>40</v>
      </c>
      <c r="G230" t="s">
        <v>32</v>
      </c>
      <c r="H230" s="27" t="s">
        <v>32</v>
      </c>
      <c r="I230" t="s">
        <v>773</v>
      </c>
      <c r="J230" t="s">
        <v>3666</v>
      </c>
      <c r="K230" s="212" t="s">
        <v>3667</v>
      </c>
      <c r="L230" s="212" t="s">
        <v>130</v>
      </c>
      <c r="M230" s="212" t="s">
        <v>122</v>
      </c>
      <c r="N230" s="221" t="s">
        <v>3668</v>
      </c>
      <c r="O230" s="3">
        <v>41198</v>
      </c>
      <c r="P230" s="3">
        <v>41199</v>
      </c>
      <c r="Q230" s="3">
        <v>41221</v>
      </c>
      <c r="R230" s="27" t="s">
        <v>124</v>
      </c>
      <c r="S230">
        <v>1</v>
      </c>
      <c r="T230" s="3" t="s">
        <v>3669</v>
      </c>
      <c r="U230" s="3">
        <v>39987</v>
      </c>
      <c r="V230" s="3">
        <v>39988</v>
      </c>
      <c r="W230" s="3">
        <v>40011</v>
      </c>
      <c r="X230">
        <v>1</v>
      </c>
      <c r="Y230" t="s">
        <v>122</v>
      </c>
    </row>
    <row r="231" spans="1:25">
      <c r="A231" s="217" t="str">
        <f t="shared" si="3"/>
        <v>Report</v>
      </c>
      <c r="B231" s="194">
        <v>116594</v>
      </c>
      <c r="C231">
        <v>8506062</v>
      </c>
      <c r="D231" t="s">
        <v>1649</v>
      </c>
      <c r="E231" t="s">
        <v>533</v>
      </c>
      <c r="F231">
        <v>100</v>
      </c>
      <c r="G231" t="s">
        <v>30</v>
      </c>
      <c r="H231" s="27" t="s">
        <v>30</v>
      </c>
      <c r="I231" t="s">
        <v>172</v>
      </c>
      <c r="J231" t="s">
        <v>286</v>
      </c>
      <c r="K231" s="212" t="s">
        <v>1650</v>
      </c>
      <c r="L231" s="212" t="s">
        <v>130</v>
      </c>
      <c r="M231" s="212" t="s">
        <v>122</v>
      </c>
      <c r="N231" s="221" t="s">
        <v>1651</v>
      </c>
      <c r="O231" s="3">
        <v>40834</v>
      </c>
      <c r="P231" s="3">
        <v>40835</v>
      </c>
      <c r="Q231" s="3">
        <v>40866</v>
      </c>
      <c r="R231" s="27" t="s">
        <v>124</v>
      </c>
      <c r="S231">
        <v>3</v>
      </c>
      <c r="T231" s="3" t="s">
        <v>1652</v>
      </c>
      <c r="U231" s="3">
        <v>39568</v>
      </c>
      <c r="V231" s="3">
        <v>39569</v>
      </c>
      <c r="W231" s="3">
        <v>39595</v>
      </c>
      <c r="X231">
        <v>2</v>
      </c>
      <c r="Y231" t="s">
        <v>122</v>
      </c>
    </row>
    <row r="232" spans="1:25">
      <c r="A232" s="217" t="str">
        <f t="shared" si="3"/>
        <v>Report</v>
      </c>
      <c r="B232" s="194">
        <v>116595</v>
      </c>
      <c r="C232">
        <v>8506050</v>
      </c>
      <c r="D232" t="s">
        <v>2274</v>
      </c>
      <c r="E232" t="s">
        <v>533</v>
      </c>
      <c r="F232">
        <v>188</v>
      </c>
      <c r="G232" t="s">
        <v>30</v>
      </c>
      <c r="H232" s="27" t="s">
        <v>30</v>
      </c>
      <c r="I232" t="s">
        <v>172</v>
      </c>
      <c r="J232" t="s">
        <v>2275</v>
      </c>
      <c r="K232" s="212" t="s">
        <v>2276</v>
      </c>
      <c r="L232" s="212" t="s">
        <v>223</v>
      </c>
      <c r="M232" s="212" t="s">
        <v>122</v>
      </c>
      <c r="N232" s="221" t="s">
        <v>2277</v>
      </c>
      <c r="O232" s="3">
        <v>41724</v>
      </c>
      <c r="P232" s="3">
        <v>41726</v>
      </c>
      <c r="Q232" s="3">
        <v>41754</v>
      </c>
      <c r="R232" s="27" t="s">
        <v>88</v>
      </c>
      <c r="S232">
        <v>2</v>
      </c>
      <c r="T232" s="3" t="s">
        <v>2278</v>
      </c>
      <c r="U232" s="3">
        <v>40611</v>
      </c>
      <c r="V232" s="3">
        <v>40612</v>
      </c>
      <c r="W232" s="3">
        <v>40634</v>
      </c>
      <c r="X232">
        <v>2</v>
      </c>
      <c r="Y232" t="s">
        <v>122</v>
      </c>
    </row>
    <row r="233" spans="1:25">
      <c r="A233" s="217" t="str">
        <f t="shared" si="3"/>
        <v>Report</v>
      </c>
      <c r="B233" s="194">
        <v>117030</v>
      </c>
      <c r="C233">
        <v>8856021</v>
      </c>
      <c r="D233" t="s">
        <v>2142</v>
      </c>
      <c r="E233" t="s">
        <v>118</v>
      </c>
      <c r="F233">
        <v>29</v>
      </c>
      <c r="G233" t="s">
        <v>27</v>
      </c>
      <c r="H233" s="27" t="s">
        <v>27</v>
      </c>
      <c r="I233" t="s">
        <v>681</v>
      </c>
      <c r="J233" t="s">
        <v>682</v>
      </c>
      <c r="K233" s="212" t="s">
        <v>2143</v>
      </c>
      <c r="L233" s="212" t="s">
        <v>130</v>
      </c>
      <c r="M233" s="212" t="s">
        <v>122</v>
      </c>
      <c r="N233" s="221" t="s">
        <v>2144</v>
      </c>
      <c r="O233" s="3">
        <v>41309</v>
      </c>
      <c r="P233" s="3">
        <v>41311</v>
      </c>
      <c r="Q233" s="3">
        <v>41333</v>
      </c>
      <c r="R233" s="27" t="s">
        <v>88</v>
      </c>
      <c r="S233">
        <v>2</v>
      </c>
      <c r="T233" s="3" t="s">
        <v>2145</v>
      </c>
      <c r="U233" s="3">
        <v>40358</v>
      </c>
      <c r="V233" s="3">
        <v>40359</v>
      </c>
      <c r="W233" s="3">
        <v>40429</v>
      </c>
      <c r="X233">
        <v>2</v>
      </c>
      <c r="Y233" t="s">
        <v>122</v>
      </c>
    </row>
    <row r="234" spans="1:25">
      <c r="A234" s="217" t="str">
        <f t="shared" si="3"/>
        <v>Report</v>
      </c>
      <c r="B234" s="194">
        <v>117033</v>
      </c>
      <c r="C234">
        <v>8856024</v>
      </c>
      <c r="D234" t="s">
        <v>1907</v>
      </c>
      <c r="E234" t="s">
        <v>118</v>
      </c>
      <c r="F234">
        <v>49</v>
      </c>
      <c r="G234" t="s">
        <v>27</v>
      </c>
      <c r="H234" s="27" t="s">
        <v>27</v>
      </c>
      <c r="I234" t="s">
        <v>681</v>
      </c>
      <c r="J234" t="s">
        <v>1908</v>
      </c>
      <c r="K234" s="212" t="s">
        <v>1909</v>
      </c>
      <c r="L234" s="212" t="s">
        <v>130</v>
      </c>
      <c r="M234" s="212" t="s">
        <v>122</v>
      </c>
      <c r="N234" s="221">
        <v>10008859</v>
      </c>
      <c r="O234" s="3">
        <v>42346</v>
      </c>
      <c r="P234" s="3">
        <v>42348</v>
      </c>
      <c r="Q234" s="3">
        <v>42398</v>
      </c>
      <c r="R234" s="27" t="s">
        <v>88</v>
      </c>
      <c r="S234">
        <v>2</v>
      </c>
      <c r="T234" t="s">
        <v>1910</v>
      </c>
      <c r="U234" s="3">
        <v>41255</v>
      </c>
      <c r="V234" s="3">
        <v>41256</v>
      </c>
      <c r="W234" s="3">
        <v>41283</v>
      </c>
      <c r="X234">
        <v>2</v>
      </c>
      <c r="Y234" t="s">
        <v>122</v>
      </c>
    </row>
    <row r="235" spans="1:25">
      <c r="A235" s="217" t="str">
        <f t="shared" si="3"/>
        <v>Report</v>
      </c>
      <c r="B235" s="194">
        <v>117035</v>
      </c>
      <c r="C235">
        <v>8856026</v>
      </c>
      <c r="D235" t="s">
        <v>3701</v>
      </c>
      <c r="E235" t="s">
        <v>533</v>
      </c>
      <c r="F235">
        <v>52</v>
      </c>
      <c r="G235" t="s">
        <v>27</v>
      </c>
      <c r="H235" s="27" t="s">
        <v>27</v>
      </c>
      <c r="I235" t="s">
        <v>681</v>
      </c>
      <c r="J235" t="s">
        <v>2407</v>
      </c>
      <c r="K235" s="212" t="s">
        <v>3702</v>
      </c>
      <c r="L235" s="212" t="s">
        <v>130</v>
      </c>
      <c r="M235" s="212" t="s">
        <v>122</v>
      </c>
      <c r="N235" s="221" t="s">
        <v>3703</v>
      </c>
      <c r="O235" s="3">
        <v>41241</v>
      </c>
      <c r="P235" s="3">
        <v>41242</v>
      </c>
      <c r="Q235" s="3">
        <v>41297</v>
      </c>
      <c r="R235" s="27" t="s">
        <v>124</v>
      </c>
      <c r="S235">
        <v>2</v>
      </c>
      <c r="T235" s="3" t="s">
        <v>3704</v>
      </c>
      <c r="U235" s="3">
        <v>40681</v>
      </c>
      <c r="V235" s="3">
        <v>40682</v>
      </c>
      <c r="W235" s="3">
        <v>40724</v>
      </c>
      <c r="X235">
        <v>2</v>
      </c>
      <c r="Y235" t="s">
        <v>122</v>
      </c>
    </row>
    <row r="236" spans="1:25">
      <c r="A236" s="217" t="str">
        <f t="shared" si="3"/>
        <v>Report</v>
      </c>
      <c r="B236" s="194">
        <v>117042</v>
      </c>
      <c r="C236">
        <v>8846006</v>
      </c>
      <c r="D236" t="s">
        <v>3421</v>
      </c>
      <c r="E236" t="s">
        <v>118</v>
      </c>
      <c r="F236">
        <v>15</v>
      </c>
      <c r="G236" t="s">
        <v>27</v>
      </c>
      <c r="H236" s="27" t="s">
        <v>27</v>
      </c>
      <c r="I236" t="s">
        <v>779</v>
      </c>
      <c r="J236" t="s">
        <v>780</v>
      </c>
      <c r="K236" s="212" t="s">
        <v>3422</v>
      </c>
      <c r="L236" s="212" t="s">
        <v>130</v>
      </c>
      <c r="M236" s="212" t="s">
        <v>122</v>
      </c>
      <c r="N236" s="221" t="s">
        <v>3423</v>
      </c>
      <c r="O236" s="3">
        <v>41919</v>
      </c>
      <c r="P236" s="3">
        <v>41921</v>
      </c>
      <c r="Q236" s="3">
        <v>41955</v>
      </c>
      <c r="R236" s="27" t="s">
        <v>4415</v>
      </c>
      <c r="S236">
        <v>2</v>
      </c>
      <c r="T236" t="s">
        <v>3424</v>
      </c>
      <c r="U236" s="3">
        <v>40869</v>
      </c>
      <c r="V236" s="3">
        <v>40870</v>
      </c>
      <c r="W236" s="3">
        <v>40892</v>
      </c>
      <c r="X236">
        <v>3</v>
      </c>
      <c r="Y236" t="s">
        <v>122</v>
      </c>
    </row>
    <row r="237" spans="1:25">
      <c r="A237" s="217" t="str">
        <f t="shared" si="3"/>
        <v>Report</v>
      </c>
      <c r="B237" s="194">
        <v>117044</v>
      </c>
      <c r="C237">
        <v>8856031</v>
      </c>
      <c r="D237" t="s">
        <v>2053</v>
      </c>
      <c r="E237" t="s">
        <v>533</v>
      </c>
      <c r="F237">
        <v>259</v>
      </c>
      <c r="G237" t="s">
        <v>27</v>
      </c>
      <c r="H237" s="27" t="s">
        <v>27</v>
      </c>
      <c r="I237" t="s">
        <v>681</v>
      </c>
      <c r="J237" t="s">
        <v>2054</v>
      </c>
      <c r="K237" s="212" t="s">
        <v>2055</v>
      </c>
      <c r="L237" s="212" t="s">
        <v>130</v>
      </c>
      <c r="M237" s="212" t="s">
        <v>122</v>
      </c>
      <c r="N237" s="221">
        <v>10007710</v>
      </c>
      <c r="O237" s="3">
        <v>42402</v>
      </c>
      <c r="P237" s="3">
        <v>42404</v>
      </c>
      <c r="Q237" s="3">
        <v>42478</v>
      </c>
      <c r="R237" s="27" t="s">
        <v>124</v>
      </c>
      <c r="S237">
        <v>4</v>
      </c>
      <c r="T237" s="3" t="s">
        <v>2056</v>
      </c>
      <c r="U237" s="3">
        <v>40463</v>
      </c>
      <c r="V237" s="3">
        <v>40464</v>
      </c>
      <c r="W237" s="3">
        <v>40590</v>
      </c>
      <c r="X237">
        <v>2</v>
      </c>
      <c r="Y237" t="s">
        <v>122</v>
      </c>
    </row>
    <row r="238" spans="1:25">
      <c r="A238" s="217" t="str">
        <f t="shared" si="3"/>
        <v>Report</v>
      </c>
      <c r="B238" s="194">
        <v>117048</v>
      </c>
      <c r="C238">
        <v>8846010</v>
      </c>
      <c r="D238" t="s">
        <v>3314</v>
      </c>
      <c r="E238" t="s">
        <v>118</v>
      </c>
      <c r="F238">
        <v>13</v>
      </c>
      <c r="G238" t="s">
        <v>27</v>
      </c>
      <c r="H238" s="27" t="s">
        <v>27</v>
      </c>
      <c r="I238" t="s">
        <v>779</v>
      </c>
      <c r="J238" t="s">
        <v>780</v>
      </c>
      <c r="K238" s="212" t="s">
        <v>3315</v>
      </c>
      <c r="L238" s="212" t="s">
        <v>6</v>
      </c>
      <c r="M238" s="212" t="s">
        <v>122</v>
      </c>
      <c r="N238" s="221" t="s">
        <v>3316</v>
      </c>
      <c r="O238" s="3">
        <v>41235</v>
      </c>
      <c r="P238" s="3">
        <v>41236</v>
      </c>
      <c r="Q238" s="3">
        <v>41255</v>
      </c>
      <c r="R238" s="27" t="s">
        <v>88</v>
      </c>
      <c r="S238">
        <v>2</v>
      </c>
      <c r="T238" s="3" t="s">
        <v>3317</v>
      </c>
      <c r="U238" s="3">
        <v>40155</v>
      </c>
      <c r="V238" s="3">
        <v>40156</v>
      </c>
      <c r="W238" s="3">
        <v>40189</v>
      </c>
      <c r="X238">
        <v>3</v>
      </c>
      <c r="Y238" t="s">
        <v>122</v>
      </c>
    </row>
    <row r="239" spans="1:25">
      <c r="A239" s="217" t="str">
        <f t="shared" si="3"/>
        <v>Report</v>
      </c>
      <c r="B239" s="194">
        <v>117615</v>
      </c>
      <c r="C239">
        <v>9196034</v>
      </c>
      <c r="D239" t="s">
        <v>1625</v>
      </c>
      <c r="E239" t="s">
        <v>533</v>
      </c>
      <c r="F239">
        <v>439</v>
      </c>
      <c r="G239" t="s">
        <v>29</v>
      </c>
      <c r="H239" s="27" t="s">
        <v>29</v>
      </c>
      <c r="I239" t="s">
        <v>266</v>
      </c>
      <c r="J239" t="s">
        <v>1449</v>
      </c>
      <c r="K239" s="212" t="s">
        <v>1626</v>
      </c>
      <c r="L239" s="212" t="s">
        <v>223</v>
      </c>
      <c r="M239" s="212" t="s">
        <v>122</v>
      </c>
      <c r="N239" s="221" t="s">
        <v>1627</v>
      </c>
      <c r="O239" s="3">
        <v>41443</v>
      </c>
      <c r="P239" s="3">
        <v>41445</v>
      </c>
      <c r="Q239" s="3">
        <v>41466</v>
      </c>
      <c r="R239" s="27" t="s">
        <v>88</v>
      </c>
      <c r="S239">
        <v>2</v>
      </c>
      <c r="T239" s="3" t="s">
        <v>1628</v>
      </c>
      <c r="U239" s="3">
        <v>40148</v>
      </c>
      <c r="V239" s="3">
        <v>40149</v>
      </c>
      <c r="W239" s="3">
        <v>40197</v>
      </c>
      <c r="X239">
        <v>2</v>
      </c>
      <c r="Y239" t="s">
        <v>122</v>
      </c>
    </row>
    <row r="240" spans="1:25">
      <c r="A240" s="217" t="str">
        <f t="shared" si="3"/>
        <v>Report</v>
      </c>
      <c r="B240" s="194">
        <v>117646</v>
      </c>
      <c r="C240">
        <v>9196215</v>
      </c>
      <c r="D240" t="s">
        <v>265</v>
      </c>
      <c r="E240" t="s">
        <v>118</v>
      </c>
      <c r="F240">
        <v>54</v>
      </c>
      <c r="G240" t="s">
        <v>29</v>
      </c>
      <c r="H240" s="27" t="s">
        <v>29</v>
      </c>
      <c r="I240" t="s">
        <v>266</v>
      </c>
      <c r="J240" t="s">
        <v>267</v>
      </c>
      <c r="K240" s="212" t="s">
        <v>268</v>
      </c>
      <c r="L240" s="212" t="s">
        <v>6</v>
      </c>
      <c r="M240" s="212" t="s">
        <v>122</v>
      </c>
      <c r="N240" s="221" t="s">
        <v>269</v>
      </c>
      <c r="O240" s="3">
        <v>41339</v>
      </c>
      <c r="P240" s="3">
        <v>41341</v>
      </c>
      <c r="Q240" s="3">
        <v>41376</v>
      </c>
      <c r="R240" s="27" t="s">
        <v>124</v>
      </c>
      <c r="S240">
        <v>1</v>
      </c>
      <c r="T240" s="3" t="s">
        <v>270</v>
      </c>
      <c r="U240" s="3">
        <v>40149</v>
      </c>
      <c r="V240" s="3">
        <v>40150</v>
      </c>
      <c r="W240" s="3">
        <v>40191</v>
      </c>
      <c r="X240">
        <v>1</v>
      </c>
      <c r="Y240" t="s">
        <v>122</v>
      </c>
    </row>
    <row r="241" spans="1:25">
      <c r="A241" s="217" t="str">
        <f t="shared" si="3"/>
        <v>Report</v>
      </c>
      <c r="B241" s="194">
        <v>117650</v>
      </c>
      <c r="C241">
        <v>9196224</v>
      </c>
      <c r="D241" t="s">
        <v>2274</v>
      </c>
      <c r="E241" t="s">
        <v>533</v>
      </c>
      <c r="F241">
        <v>179</v>
      </c>
      <c r="G241" t="s">
        <v>29</v>
      </c>
      <c r="H241" s="27" t="s">
        <v>29</v>
      </c>
      <c r="I241" t="s">
        <v>266</v>
      </c>
      <c r="J241" t="s">
        <v>2279</v>
      </c>
      <c r="K241" s="212" t="s">
        <v>2280</v>
      </c>
      <c r="L241" s="212" t="s">
        <v>223</v>
      </c>
      <c r="M241" s="212" t="s">
        <v>122</v>
      </c>
      <c r="N241" s="221" t="s">
        <v>2281</v>
      </c>
      <c r="O241" s="3">
        <v>41597</v>
      </c>
      <c r="P241" s="3">
        <v>41599</v>
      </c>
      <c r="Q241" s="3">
        <v>41619</v>
      </c>
      <c r="R241" s="27" t="s">
        <v>88</v>
      </c>
      <c r="S241">
        <v>2</v>
      </c>
      <c r="T241" s="3" t="s">
        <v>2282</v>
      </c>
      <c r="U241" s="3">
        <v>40512</v>
      </c>
      <c r="V241" s="3">
        <v>40513</v>
      </c>
      <c r="W241" s="3">
        <v>40550</v>
      </c>
      <c r="X241">
        <v>2</v>
      </c>
      <c r="Y241" t="s">
        <v>122</v>
      </c>
    </row>
    <row r="242" spans="1:25">
      <c r="A242" s="217" t="str">
        <f t="shared" si="3"/>
        <v>Report</v>
      </c>
      <c r="B242" s="194">
        <v>117654</v>
      </c>
      <c r="C242">
        <v>9196228</v>
      </c>
      <c r="D242" t="s">
        <v>3728</v>
      </c>
      <c r="E242" t="s">
        <v>533</v>
      </c>
      <c r="F242">
        <v>58</v>
      </c>
      <c r="G242" t="s">
        <v>29</v>
      </c>
      <c r="H242" s="27" t="s">
        <v>29</v>
      </c>
      <c r="I242" t="s">
        <v>266</v>
      </c>
      <c r="J242" t="s">
        <v>1449</v>
      </c>
      <c r="K242" s="212" t="s">
        <v>3729</v>
      </c>
      <c r="L242" s="212" t="s">
        <v>223</v>
      </c>
      <c r="M242" s="212" t="s">
        <v>122</v>
      </c>
      <c r="N242" s="221" t="s">
        <v>3730</v>
      </c>
      <c r="O242" s="3">
        <v>40967</v>
      </c>
      <c r="P242" s="3">
        <v>40968</v>
      </c>
      <c r="Q242" s="3">
        <v>40991</v>
      </c>
      <c r="R242" s="27" t="s">
        <v>88</v>
      </c>
      <c r="S242">
        <v>2</v>
      </c>
      <c r="T242" t="s">
        <v>3731</v>
      </c>
      <c r="U242" s="3">
        <v>39588</v>
      </c>
      <c r="V242" s="3">
        <v>39589</v>
      </c>
      <c r="W242" s="3">
        <v>39612</v>
      </c>
      <c r="X242">
        <v>2</v>
      </c>
      <c r="Y242" t="s">
        <v>122</v>
      </c>
    </row>
    <row r="243" spans="1:25">
      <c r="A243" s="217" t="str">
        <f t="shared" si="3"/>
        <v>Report</v>
      </c>
      <c r="B243" s="194">
        <v>117660</v>
      </c>
      <c r="C243">
        <v>9196234</v>
      </c>
      <c r="D243" t="s">
        <v>2019</v>
      </c>
      <c r="E243" t="s">
        <v>533</v>
      </c>
      <c r="F243">
        <v>86</v>
      </c>
      <c r="G243" t="s">
        <v>29</v>
      </c>
      <c r="H243" s="27" t="s">
        <v>29</v>
      </c>
      <c r="I243" t="s">
        <v>266</v>
      </c>
      <c r="J243" t="s">
        <v>1321</v>
      </c>
      <c r="K243" s="212" t="s">
        <v>2020</v>
      </c>
      <c r="L243" s="212" t="s">
        <v>223</v>
      </c>
      <c r="M243" s="212" t="s">
        <v>122</v>
      </c>
      <c r="N243" s="221" t="s">
        <v>2021</v>
      </c>
      <c r="O243" s="3">
        <v>40680</v>
      </c>
      <c r="P243" s="3">
        <v>40681</v>
      </c>
      <c r="Q243" s="3">
        <v>40709</v>
      </c>
      <c r="R243" s="27" t="s">
        <v>88</v>
      </c>
      <c r="S243">
        <v>2</v>
      </c>
      <c r="T243" s="3" t="s">
        <v>2022</v>
      </c>
      <c r="U243" s="3">
        <v>39476</v>
      </c>
      <c r="V243" s="3">
        <v>39477</v>
      </c>
      <c r="W243" s="3">
        <v>39499</v>
      </c>
      <c r="X243">
        <v>2</v>
      </c>
      <c r="Y243" t="s">
        <v>122</v>
      </c>
    </row>
    <row r="244" spans="1:25">
      <c r="A244" s="217" t="str">
        <f t="shared" si="3"/>
        <v>Report</v>
      </c>
      <c r="B244" s="194">
        <v>117662</v>
      </c>
      <c r="C244">
        <v>9196236</v>
      </c>
      <c r="D244" t="s">
        <v>1448</v>
      </c>
      <c r="E244" t="s">
        <v>533</v>
      </c>
      <c r="F244">
        <v>241</v>
      </c>
      <c r="G244" t="s">
        <v>29</v>
      </c>
      <c r="H244" s="27" t="s">
        <v>29</v>
      </c>
      <c r="I244" t="s">
        <v>266</v>
      </c>
      <c r="J244" t="s">
        <v>1449</v>
      </c>
      <c r="K244" s="212" t="s">
        <v>1450</v>
      </c>
      <c r="L244" s="212" t="s">
        <v>223</v>
      </c>
      <c r="M244" s="212" t="s">
        <v>122</v>
      </c>
      <c r="N244" s="221" t="s">
        <v>1451</v>
      </c>
      <c r="O244" s="3">
        <v>41947</v>
      </c>
      <c r="P244" s="3">
        <v>41949</v>
      </c>
      <c r="Q244" s="3">
        <v>41968</v>
      </c>
      <c r="R244" s="27" t="s">
        <v>88</v>
      </c>
      <c r="S244">
        <v>2</v>
      </c>
      <c r="T244" t="s">
        <v>1452</v>
      </c>
      <c r="U244" s="3">
        <v>39833</v>
      </c>
      <c r="V244" s="3">
        <v>39834</v>
      </c>
      <c r="W244" s="3">
        <v>39855</v>
      </c>
      <c r="X244">
        <v>2</v>
      </c>
      <c r="Y244" t="s">
        <v>122</v>
      </c>
    </row>
    <row r="245" spans="1:25">
      <c r="A245" s="217" t="str">
        <f t="shared" si="3"/>
        <v>Report</v>
      </c>
      <c r="B245" s="194">
        <v>118123</v>
      </c>
      <c r="C245">
        <v>8106000</v>
      </c>
      <c r="D245" t="s">
        <v>1187</v>
      </c>
      <c r="E245" t="s">
        <v>533</v>
      </c>
      <c r="F245">
        <v>131</v>
      </c>
      <c r="G245" t="s">
        <v>200</v>
      </c>
      <c r="H245" s="27" t="s">
        <v>35</v>
      </c>
      <c r="I245" t="s">
        <v>406</v>
      </c>
      <c r="J245" t="s">
        <v>1188</v>
      </c>
      <c r="K245" s="212" t="s">
        <v>1189</v>
      </c>
      <c r="L245" s="212" t="s">
        <v>223</v>
      </c>
      <c r="M245" s="212" t="s">
        <v>122</v>
      </c>
      <c r="N245" s="221" t="s">
        <v>1190</v>
      </c>
      <c r="O245" s="3">
        <v>41913</v>
      </c>
      <c r="P245" s="3">
        <v>41915</v>
      </c>
      <c r="Q245" s="3">
        <v>41936</v>
      </c>
      <c r="R245" s="27" t="s">
        <v>88</v>
      </c>
      <c r="S245">
        <v>2</v>
      </c>
      <c r="T245" s="3" t="s">
        <v>1191</v>
      </c>
      <c r="U245" s="3">
        <v>40450</v>
      </c>
      <c r="V245" s="3">
        <v>40451</v>
      </c>
      <c r="W245" s="3">
        <v>40485</v>
      </c>
      <c r="X245">
        <v>2</v>
      </c>
      <c r="Y245" t="s">
        <v>122</v>
      </c>
    </row>
    <row r="246" spans="1:25">
      <c r="A246" s="217" t="str">
        <f t="shared" si="3"/>
        <v>Report</v>
      </c>
      <c r="B246" s="194">
        <v>118125</v>
      </c>
      <c r="C246">
        <v>8126001</v>
      </c>
      <c r="D246" t="s">
        <v>3786</v>
      </c>
      <c r="E246" t="s">
        <v>533</v>
      </c>
      <c r="F246">
        <v>139</v>
      </c>
      <c r="G246" t="s">
        <v>200</v>
      </c>
      <c r="H246" s="27" t="s">
        <v>35</v>
      </c>
      <c r="I246" t="s">
        <v>3787</v>
      </c>
      <c r="J246" t="s">
        <v>3788</v>
      </c>
      <c r="K246" s="212" t="s">
        <v>3789</v>
      </c>
      <c r="L246" s="212" t="s">
        <v>223</v>
      </c>
      <c r="M246" s="212" t="s">
        <v>122</v>
      </c>
      <c r="N246" s="221">
        <v>10012979</v>
      </c>
      <c r="O246" s="3">
        <v>42507</v>
      </c>
      <c r="P246" s="3">
        <v>42509</v>
      </c>
      <c r="Q246" s="3">
        <v>42544</v>
      </c>
      <c r="R246" s="27" t="s">
        <v>88</v>
      </c>
      <c r="S246">
        <v>2</v>
      </c>
      <c r="T246" s="3" t="s">
        <v>54</v>
      </c>
      <c r="U246" s="3" t="s">
        <v>54</v>
      </c>
      <c r="V246" s="3" t="s">
        <v>54</v>
      </c>
      <c r="W246" s="3" t="s">
        <v>54</v>
      </c>
      <c r="X246" t="s">
        <v>54</v>
      </c>
      <c r="Y246" t="s">
        <v>122</v>
      </c>
    </row>
    <row r="247" spans="1:25">
      <c r="A247" s="217" t="str">
        <f t="shared" si="3"/>
        <v>Report</v>
      </c>
      <c r="B247" s="194">
        <v>118127</v>
      </c>
      <c r="C247">
        <v>8116001</v>
      </c>
      <c r="D247" t="s">
        <v>3042</v>
      </c>
      <c r="E247" t="s">
        <v>533</v>
      </c>
      <c r="F247">
        <v>127</v>
      </c>
      <c r="G247" t="s">
        <v>200</v>
      </c>
      <c r="H247" s="27" t="s">
        <v>35</v>
      </c>
      <c r="I247" t="s">
        <v>336</v>
      </c>
      <c r="J247" t="s">
        <v>3043</v>
      </c>
      <c r="K247" s="212" t="s">
        <v>3044</v>
      </c>
      <c r="L247" s="212" t="s">
        <v>223</v>
      </c>
      <c r="M247" s="212" t="s">
        <v>122</v>
      </c>
      <c r="N247" s="221">
        <v>10008557</v>
      </c>
      <c r="O247" s="3">
        <v>42549</v>
      </c>
      <c r="P247" s="3">
        <v>42551</v>
      </c>
      <c r="Q247" s="3">
        <v>42626</v>
      </c>
      <c r="R247" s="27" t="s">
        <v>88</v>
      </c>
      <c r="S247">
        <v>1</v>
      </c>
      <c r="T247" s="3" t="s">
        <v>3045</v>
      </c>
      <c r="U247" s="3">
        <v>40079</v>
      </c>
      <c r="V247" s="3">
        <v>40080</v>
      </c>
      <c r="W247" s="3">
        <v>40115</v>
      </c>
      <c r="X247">
        <v>2</v>
      </c>
      <c r="Y247" t="s">
        <v>122</v>
      </c>
    </row>
    <row r="248" spans="1:25">
      <c r="A248" s="217" t="str">
        <f t="shared" si="3"/>
        <v>Report</v>
      </c>
      <c r="B248" s="194">
        <v>118137</v>
      </c>
      <c r="C248">
        <v>8116006</v>
      </c>
      <c r="D248" t="s">
        <v>3613</v>
      </c>
      <c r="E248" t="s">
        <v>533</v>
      </c>
      <c r="F248">
        <v>97</v>
      </c>
      <c r="G248" t="s">
        <v>200</v>
      </c>
      <c r="H248" s="27" t="s">
        <v>35</v>
      </c>
      <c r="I248" t="s">
        <v>336</v>
      </c>
      <c r="J248" t="s">
        <v>3614</v>
      </c>
      <c r="K248" s="212" t="s">
        <v>3615</v>
      </c>
      <c r="L248" s="212" t="s">
        <v>223</v>
      </c>
      <c r="M248" s="212" t="s">
        <v>122</v>
      </c>
      <c r="N248" s="221">
        <v>10008558</v>
      </c>
      <c r="O248" s="3">
        <v>42381</v>
      </c>
      <c r="P248" s="3">
        <v>42383</v>
      </c>
      <c r="Q248" s="3">
        <v>42416</v>
      </c>
      <c r="R248" s="27" t="s">
        <v>88</v>
      </c>
      <c r="S248">
        <v>3</v>
      </c>
      <c r="T248" t="s">
        <v>3616</v>
      </c>
      <c r="U248" s="3">
        <v>40073</v>
      </c>
      <c r="V248" s="3">
        <v>40073</v>
      </c>
      <c r="W248" s="3">
        <v>40117</v>
      </c>
      <c r="X248">
        <v>2</v>
      </c>
      <c r="Y248" t="s">
        <v>122</v>
      </c>
    </row>
    <row r="249" spans="1:25">
      <c r="A249" s="217" t="str">
        <f t="shared" si="3"/>
        <v>Report</v>
      </c>
      <c r="B249" s="194">
        <v>118225</v>
      </c>
      <c r="C249">
        <v>9216041</v>
      </c>
      <c r="D249" t="s">
        <v>3452</v>
      </c>
      <c r="E249" t="s">
        <v>533</v>
      </c>
      <c r="F249">
        <v>157</v>
      </c>
      <c r="G249" t="s">
        <v>30</v>
      </c>
      <c r="H249" s="27" t="s">
        <v>30</v>
      </c>
      <c r="I249" t="s">
        <v>3453</v>
      </c>
      <c r="J249" t="s">
        <v>3453</v>
      </c>
      <c r="K249" s="212" t="s">
        <v>3454</v>
      </c>
      <c r="L249" s="212" t="s">
        <v>130</v>
      </c>
      <c r="M249" s="212" t="s">
        <v>122</v>
      </c>
      <c r="N249" s="221" t="s">
        <v>3455</v>
      </c>
      <c r="O249" s="3">
        <v>41247</v>
      </c>
      <c r="P249" s="3">
        <v>41248</v>
      </c>
      <c r="Q249" s="3">
        <v>41264</v>
      </c>
      <c r="R249" s="27" t="s">
        <v>88</v>
      </c>
      <c r="S249">
        <v>2</v>
      </c>
      <c r="T249" s="3" t="s">
        <v>3456</v>
      </c>
      <c r="U249" s="3">
        <v>39946</v>
      </c>
      <c r="V249" s="3">
        <v>39947</v>
      </c>
      <c r="W249" s="3">
        <v>39974</v>
      </c>
      <c r="X249">
        <v>3</v>
      </c>
      <c r="Y249" t="s">
        <v>122</v>
      </c>
    </row>
    <row r="250" spans="1:25">
      <c r="A250" s="217" t="str">
        <f t="shared" si="3"/>
        <v>Report</v>
      </c>
      <c r="B250" s="194">
        <v>118962</v>
      </c>
      <c r="C250">
        <v>8866022</v>
      </c>
      <c r="D250" t="s">
        <v>2832</v>
      </c>
      <c r="E250" t="s">
        <v>533</v>
      </c>
      <c r="F250">
        <v>135</v>
      </c>
      <c r="G250" t="s">
        <v>30</v>
      </c>
      <c r="H250" s="27" t="s">
        <v>30</v>
      </c>
      <c r="I250" t="s">
        <v>231</v>
      </c>
      <c r="J250" t="s">
        <v>470</v>
      </c>
      <c r="K250" s="212" t="s">
        <v>2833</v>
      </c>
      <c r="L250" s="212" t="s">
        <v>223</v>
      </c>
      <c r="M250" s="212" t="s">
        <v>122</v>
      </c>
      <c r="N250" s="221" t="s">
        <v>2834</v>
      </c>
      <c r="O250" s="3">
        <v>41087</v>
      </c>
      <c r="P250" s="3">
        <v>41088</v>
      </c>
      <c r="Q250" s="3">
        <v>41162</v>
      </c>
      <c r="R250" s="27" t="s">
        <v>88</v>
      </c>
      <c r="S250">
        <v>2</v>
      </c>
      <c r="T250" s="3" t="s">
        <v>2835</v>
      </c>
      <c r="U250" s="3">
        <v>39973</v>
      </c>
      <c r="V250" s="3">
        <v>39974</v>
      </c>
      <c r="W250" s="3">
        <v>39995</v>
      </c>
      <c r="X250">
        <v>2</v>
      </c>
      <c r="Y250" t="s">
        <v>122</v>
      </c>
    </row>
    <row r="251" spans="1:25">
      <c r="A251" s="217" t="str">
        <f t="shared" si="3"/>
        <v>Report</v>
      </c>
      <c r="B251" s="194">
        <v>118972</v>
      </c>
      <c r="C251">
        <v>8866030</v>
      </c>
      <c r="D251" t="s">
        <v>4000</v>
      </c>
      <c r="E251" t="s">
        <v>533</v>
      </c>
      <c r="F251">
        <v>145</v>
      </c>
      <c r="G251" t="s">
        <v>30</v>
      </c>
      <c r="H251" s="27" t="s">
        <v>30</v>
      </c>
      <c r="I251" t="s">
        <v>231</v>
      </c>
      <c r="J251" t="s">
        <v>1046</v>
      </c>
      <c r="K251" s="212" t="s">
        <v>4001</v>
      </c>
      <c r="L251" s="212" t="s">
        <v>223</v>
      </c>
      <c r="M251" s="212" t="s">
        <v>122</v>
      </c>
      <c r="N251" s="221">
        <v>10008565</v>
      </c>
      <c r="O251" s="3">
        <v>42480</v>
      </c>
      <c r="P251" s="3">
        <v>42482</v>
      </c>
      <c r="Q251" s="3">
        <v>42530</v>
      </c>
      <c r="R251" s="27" t="s">
        <v>88</v>
      </c>
      <c r="S251">
        <v>4</v>
      </c>
      <c r="T251" s="3" t="s">
        <v>4002</v>
      </c>
      <c r="U251" s="3">
        <v>40218</v>
      </c>
      <c r="V251" s="3">
        <v>40219</v>
      </c>
      <c r="W251" s="3">
        <v>40247</v>
      </c>
      <c r="X251">
        <v>2</v>
      </c>
      <c r="Y251" t="s">
        <v>122</v>
      </c>
    </row>
    <row r="252" spans="1:25">
      <c r="A252" s="217" t="str">
        <f t="shared" si="3"/>
        <v>Report</v>
      </c>
      <c r="B252" s="194">
        <v>118977</v>
      </c>
      <c r="C252">
        <v>8866035</v>
      </c>
      <c r="D252" t="s">
        <v>2568</v>
      </c>
      <c r="E252" t="s">
        <v>533</v>
      </c>
      <c r="F252">
        <v>67</v>
      </c>
      <c r="G252" t="s">
        <v>30</v>
      </c>
      <c r="H252" s="27" t="s">
        <v>30</v>
      </c>
      <c r="I252" t="s">
        <v>231</v>
      </c>
      <c r="J252" t="s">
        <v>2185</v>
      </c>
      <c r="K252" s="212" t="s">
        <v>2569</v>
      </c>
      <c r="L252" s="212" t="s">
        <v>223</v>
      </c>
      <c r="M252" s="212" t="s">
        <v>122</v>
      </c>
      <c r="N252" s="221" t="s">
        <v>2570</v>
      </c>
      <c r="O252" s="3">
        <v>41717</v>
      </c>
      <c r="P252" s="3">
        <v>41719</v>
      </c>
      <c r="Q252" s="3">
        <v>41754</v>
      </c>
      <c r="R252" s="27" t="s">
        <v>88</v>
      </c>
      <c r="S252">
        <v>2</v>
      </c>
      <c r="T252" s="3" t="s">
        <v>2571</v>
      </c>
      <c r="U252" s="3">
        <v>40611</v>
      </c>
      <c r="V252" s="3">
        <v>40612</v>
      </c>
      <c r="W252" s="3">
        <v>40634</v>
      </c>
      <c r="X252">
        <v>3</v>
      </c>
      <c r="Y252" t="s">
        <v>122</v>
      </c>
    </row>
    <row r="253" spans="1:25">
      <c r="A253" s="217" t="str">
        <f t="shared" si="3"/>
        <v>Report</v>
      </c>
      <c r="B253" s="194">
        <v>118979</v>
      </c>
      <c r="C253">
        <v>8876001</v>
      </c>
      <c r="D253" t="s">
        <v>1149</v>
      </c>
      <c r="E253" t="s">
        <v>533</v>
      </c>
      <c r="F253">
        <v>190</v>
      </c>
      <c r="G253" t="s">
        <v>30</v>
      </c>
      <c r="H253" s="27" t="s">
        <v>30</v>
      </c>
      <c r="I253" t="s">
        <v>1150</v>
      </c>
      <c r="J253" t="s">
        <v>1151</v>
      </c>
      <c r="K253" s="212" t="s">
        <v>1152</v>
      </c>
      <c r="L253" s="212" t="s">
        <v>223</v>
      </c>
      <c r="M253" s="212" t="s">
        <v>122</v>
      </c>
      <c r="N253" s="221">
        <v>10008568</v>
      </c>
      <c r="O253" s="3">
        <v>42494</v>
      </c>
      <c r="P253" s="3">
        <v>42496</v>
      </c>
      <c r="Q253" s="3">
        <v>42524</v>
      </c>
      <c r="R253" s="27" t="s">
        <v>88</v>
      </c>
      <c r="S253">
        <v>4</v>
      </c>
      <c r="T253" s="3" t="s">
        <v>1153</v>
      </c>
      <c r="U253" s="3">
        <v>40211</v>
      </c>
      <c r="V253" s="3">
        <v>40212</v>
      </c>
      <c r="W253" s="3">
        <v>40234</v>
      </c>
      <c r="X253">
        <v>2</v>
      </c>
      <c r="Y253" t="s">
        <v>122</v>
      </c>
    </row>
    <row r="254" spans="1:25">
      <c r="A254" s="217" t="str">
        <f t="shared" si="3"/>
        <v>Report</v>
      </c>
      <c r="B254" s="194">
        <v>118987</v>
      </c>
      <c r="C254">
        <v>8866041</v>
      </c>
      <c r="D254" t="s">
        <v>3783</v>
      </c>
      <c r="E254" t="s">
        <v>533</v>
      </c>
      <c r="F254">
        <v>153</v>
      </c>
      <c r="G254" t="s">
        <v>30</v>
      </c>
      <c r="H254" s="27" t="s">
        <v>30</v>
      </c>
      <c r="I254" t="s">
        <v>231</v>
      </c>
      <c r="J254" t="s">
        <v>756</v>
      </c>
      <c r="K254" s="212" t="s">
        <v>3784</v>
      </c>
      <c r="L254" s="212" t="s">
        <v>223</v>
      </c>
      <c r="M254" s="212" t="s">
        <v>122</v>
      </c>
      <c r="N254" s="221">
        <v>10006336</v>
      </c>
      <c r="O254" s="3">
        <v>42515</v>
      </c>
      <c r="P254" s="3">
        <v>42517</v>
      </c>
      <c r="Q254" s="3">
        <v>42552</v>
      </c>
      <c r="R254" s="27" t="s">
        <v>88</v>
      </c>
      <c r="S254">
        <v>4</v>
      </c>
      <c r="T254" s="3" t="s">
        <v>3785</v>
      </c>
      <c r="U254" s="3">
        <v>40885</v>
      </c>
      <c r="V254" s="3">
        <v>40886</v>
      </c>
      <c r="W254" s="3">
        <v>40922</v>
      </c>
      <c r="X254">
        <v>2</v>
      </c>
      <c r="Y254" t="s">
        <v>122</v>
      </c>
    </row>
    <row r="255" spans="1:25">
      <c r="A255" s="217" t="str">
        <f t="shared" si="3"/>
        <v>Report</v>
      </c>
      <c r="B255" s="194">
        <v>118993</v>
      </c>
      <c r="C255">
        <v>8866046</v>
      </c>
      <c r="D255" t="s">
        <v>2207</v>
      </c>
      <c r="E255" t="s">
        <v>118</v>
      </c>
      <c r="F255">
        <v>70</v>
      </c>
      <c r="G255" t="s">
        <v>30</v>
      </c>
      <c r="H255" s="27" t="s">
        <v>30</v>
      </c>
      <c r="I255" t="s">
        <v>231</v>
      </c>
      <c r="J255" t="s">
        <v>756</v>
      </c>
      <c r="K255" s="212" t="s">
        <v>2208</v>
      </c>
      <c r="L255" s="212" t="s">
        <v>130</v>
      </c>
      <c r="M255" s="212" t="s">
        <v>122</v>
      </c>
      <c r="N255" s="221" t="s">
        <v>2209</v>
      </c>
      <c r="O255" s="3">
        <v>41109</v>
      </c>
      <c r="P255" s="3">
        <v>41110</v>
      </c>
      <c r="Q255" s="3">
        <v>41165</v>
      </c>
      <c r="R255" s="27" t="s">
        <v>124</v>
      </c>
      <c r="S255">
        <v>1</v>
      </c>
      <c r="T255" t="s">
        <v>2210</v>
      </c>
      <c r="U255" s="3">
        <v>39821</v>
      </c>
      <c r="V255" s="3">
        <v>39822</v>
      </c>
      <c r="W255" s="3">
        <v>39856</v>
      </c>
      <c r="X255">
        <v>2</v>
      </c>
      <c r="Y255" t="s">
        <v>122</v>
      </c>
    </row>
    <row r="256" spans="1:25">
      <c r="A256" s="217" t="str">
        <f t="shared" si="3"/>
        <v>Report</v>
      </c>
      <c r="B256" s="194">
        <v>118995</v>
      </c>
      <c r="C256">
        <v>8866047</v>
      </c>
      <c r="D256" t="s">
        <v>2925</v>
      </c>
      <c r="E256" t="s">
        <v>118</v>
      </c>
      <c r="F256">
        <v>65</v>
      </c>
      <c r="G256" t="s">
        <v>30</v>
      </c>
      <c r="H256" s="27" t="s">
        <v>30</v>
      </c>
      <c r="I256" t="s">
        <v>231</v>
      </c>
      <c r="J256" t="s">
        <v>1716</v>
      </c>
      <c r="K256" s="212" t="s">
        <v>2926</v>
      </c>
      <c r="L256" s="212" t="s">
        <v>6</v>
      </c>
      <c r="M256" s="212" t="s">
        <v>122</v>
      </c>
      <c r="N256" s="221" t="s">
        <v>2927</v>
      </c>
      <c r="O256" s="3">
        <v>41226</v>
      </c>
      <c r="P256" s="3">
        <v>41227</v>
      </c>
      <c r="Q256" s="3">
        <v>41248</v>
      </c>
      <c r="R256" s="27" t="s">
        <v>124</v>
      </c>
      <c r="S256">
        <v>2</v>
      </c>
      <c r="T256" s="3" t="s">
        <v>2928</v>
      </c>
      <c r="U256" s="3">
        <v>40134</v>
      </c>
      <c r="V256" s="3">
        <v>40135</v>
      </c>
      <c r="W256" s="3">
        <v>40156</v>
      </c>
      <c r="X256">
        <v>2</v>
      </c>
      <c r="Y256" t="s">
        <v>122</v>
      </c>
    </row>
    <row r="257" spans="1:25">
      <c r="A257" s="217" t="str">
        <f t="shared" si="3"/>
        <v>Report</v>
      </c>
      <c r="B257" s="194">
        <v>118997</v>
      </c>
      <c r="C257">
        <v>8866049</v>
      </c>
      <c r="D257" t="s">
        <v>1641</v>
      </c>
      <c r="E257" t="s">
        <v>533</v>
      </c>
      <c r="F257">
        <v>98</v>
      </c>
      <c r="G257" t="s">
        <v>30</v>
      </c>
      <c r="H257" s="27" t="s">
        <v>30</v>
      </c>
      <c r="I257" t="s">
        <v>231</v>
      </c>
      <c r="J257" t="s">
        <v>1642</v>
      </c>
      <c r="K257" s="212" t="s">
        <v>1643</v>
      </c>
      <c r="L257" s="212" t="s">
        <v>223</v>
      </c>
      <c r="M257" s="212" t="s">
        <v>122</v>
      </c>
      <c r="N257" s="221" t="s">
        <v>1644</v>
      </c>
      <c r="O257" s="3">
        <v>41926</v>
      </c>
      <c r="P257" s="3">
        <v>41928</v>
      </c>
      <c r="Q257" s="3">
        <v>41977</v>
      </c>
      <c r="R257" s="27" t="s">
        <v>88</v>
      </c>
      <c r="S257">
        <v>4</v>
      </c>
      <c r="T257" s="3" t="s">
        <v>1645</v>
      </c>
      <c r="U257" s="3">
        <v>40500</v>
      </c>
      <c r="V257" s="3">
        <v>40501</v>
      </c>
      <c r="W257" s="3">
        <v>40522</v>
      </c>
      <c r="X257">
        <v>2</v>
      </c>
      <c r="Y257" t="s">
        <v>122</v>
      </c>
    </row>
    <row r="258" spans="1:25">
      <c r="A258" s="217" t="str">
        <f t="shared" si="3"/>
        <v>Report</v>
      </c>
      <c r="B258" s="194">
        <v>119005</v>
      </c>
      <c r="C258">
        <v>8866057</v>
      </c>
      <c r="D258" t="s">
        <v>960</v>
      </c>
      <c r="E258" t="s">
        <v>533</v>
      </c>
      <c r="F258">
        <v>60</v>
      </c>
      <c r="G258" t="s">
        <v>30</v>
      </c>
      <c r="H258" s="27" t="s">
        <v>30</v>
      </c>
      <c r="I258" t="s">
        <v>231</v>
      </c>
      <c r="J258" t="s">
        <v>688</v>
      </c>
      <c r="K258" s="212" t="s">
        <v>961</v>
      </c>
      <c r="L258" s="212" t="s">
        <v>223</v>
      </c>
      <c r="M258" s="212" t="s">
        <v>122</v>
      </c>
      <c r="N258" s="221" t="s">
        <v>962</v>
      </c>
      <c r="O258" s="3">
        <v>41226</v>
      </c>
      <c r="P258" s="3">
        <v>41227</v>
      </c>
      <c r="Q258" s="3">
        <v>41248</v>
      </c>
      <c r="R258" s="27" t="s">
        <v>88</v>
      </c>
      <c r="S258">
        <v>2</v>
      </c>
      <c r="T258" s="3" t="s">
        <v>963</v>
      </c>
      <c r="U258" s="3">
        <v>39993</v>
      </c>
      <c r="V258" s="3">
        <v>39994</v>
      </c>
      <c r="W258" s="3">
        <v>40060</v>
      </c>
      <c r="X258">
        <v>2</v>
      </c>
      <c r="Y258" t="s">
        <v>122</v>
      </c>
    </row>
    <row r="259" spans="1:25">
      <c r="A259" s="217" t="str">
        <f t="shared" si="3"/>
        <v>Report</v>
      </c>
      <c r="B259" s="194">
        <v>119009</v>
      </c>
      <c r="C259">
        <v>8866060</v>
      </c>
      <c r="D259" t="s">
        <v>3339</v>
      </c>
      <c r="E259" t="s">
        <v>118</v>
      </c>
      <c r="F259">
        <v>66</v>
      </c>
      <c r="G259" t="s">
        <v>30</v>
      </c>
      <c r="H259" s="27" t="s">
        <v>30</v>
      </c>
      <c r="I259" t="s">
        <v>231</v>
      </c>
      <c r="J259" t="s">
        <v>232</v>
      </c>
      <c r="K259" s="212" t="s">
        <v>3340</v>
      </c>
      <c r="L259" s="212" t="s">
        <v>130</v>
      </c>
      <c r="M259" s="212" t="s">
        <v>122</v>
      </c>
      <c r="N259" s="221" t="s">
        <v>3341</v>
      </c>
      <c r="O259" s="3">
        <v>42115</v>
      </c>
      <c r="P259" s="3">
        <v>42117</v>
      </c>
      <c r="Q259" s="3">
        <v>42150</v>
      </c>
      <c r="R259" s="27" t="s">
        <v>124</v>
      </c>
      <c r="S259">
        <v>2</v>
      </c>
      <c r="T259" s="3" t="s">
        <v>3342</v>
      </c>
      <c r="U259" s="3">
        <v>40975</v>
      </c>
      <c r="V259" s="3">
        <v>40976</v>
      </c>
      <c r="W259" s="3">
        <v>41236</v>
      </c>
      <c r="X259">
        <v>2</v>
      </c>
      <c r="Y259" t="s">
        <v>122</v>
      </c>
    </row>
    <row r="260" spans="1:25">
      <c r="A260" s="217" t="str">
        <f t="shared" si="3"/>
        <v>Report</v>
      </c>
      <c r="B260" s="194">
        <v>119013</v>
      </c>
      <c r="C260">
        <v>8866063</v>
      </c>
      <c r="D260" t="s">
        <v>2689</v>
      </c>
      <c r="E260" t="s">
        <v>118</v>
      </c>
      <c r="F260">
        <v>24</v>
      </c>
      <c r="G260" t="s">
        <v>30</v>
      </c>
      <c r="H260" s="27" t="s">
        <v>30</v>
      </c>
      <c r="I260" t="s">
        <v>231</v>
      </c>
      <c r="J260" t="s">
        <v>1716</v>
      </c>
      <c r="K260" s="212" t="s">
        <v>2690</v>
      </c>
      <c r="L260" s="212" t="s">
        <v>6</v>
      </c>
      <c r="M260" s="212" t="s">
        <v>122</v>
      </c>
      <c r="N260" s="221" t="s">
        <v>2691</v>
      </c>
      <c r="O260" s="3">
        <v>41044</v>
      </c>
      <c r="P260" s="3">
        <v>41045</v>
      </c>
      <c r="Q260" s="3">
        <v>41066</v>
      </c>
      <c r="R260" s="27" t="s">
        <v>88</v>
      </c>
      <c r="S260">
        <v>2</v>
      </c>
      <c r="T260" s="3" t="s">
        <v>2692</v>
      </c>
      <c r="U260" s="3">
        <v>39883</v>
      </c>
      <c r="V260" s="3">
        <v>39883</v>
      </c>
      <c r="W260" s="3">
        <v>39904</v>
      </c>
      <c r="X260">
        <v>2</v>
      </c>
      <c r="Y260" t="s">
        <v>122</v>
      </c>
    </row>
    <row r="261" spans="1:25">
      <c r="A261" s="217" t="str">
        <f t="shared" ref="A261:A324" si="4">HYPERLINK("http://www.ofsted.gov.uk/inspection-reports/find-inspection-report/provider/ELS/"&amp;B261,"Report")</f>
        <v>Report</v>
      </c>
      <c r="B261" s="194">
        <v>119015</v>
      </c>
      <c r="C261">
        <v>8866065</v>
      </c>
      <c r="D261" t="s">
        <v>2679</v>
      </c>
      <c r="E261" t="s">
        <v>118</v>
      </c>
      <c r="F261">
        <v>45</v>
      </c>
      <c r="G261" t="s">
        <v>30</v>
      </c>
      <c r="H261" s="27" t="s">
        <v>30</v>
      </c>
      <c r="I261" t="s">
        <v>231</v>
      </c>
      <c r="J261" t="s">
        <v>688</v>
      </c>
      <c r="K261" s="212" t="s">
        <v>2680</v>
      </c>
      <c r="L261" s="212" t="s">
        <v>6</v>
      </c>
      <c r="M261" s="212" t="s">
        <v>122</v>
      </c>
      <c r="N261" s="221" t="s">
        <v>2681</v>
      </c>
      <c r="O261" s="3">
        <v>41332</v>
      </c>
      <c r="P261" s="3">
        <v>41334</v>
      </c>
      <c r="Q261" s="3">
        <v>41370</v>
      </c>
      <c r="R261" s="27" t="s">
        <v>88</v>
      </c>
      <c r="S261">
        <v>2</v>
      </c>
      <c r="T261" s="3" t="s">
        <v>2682</v>
      </c>
      <c r="U261" s="3">
        <v>40261</v>
      </c>
      <c r="V261" s="3">
        <v>40262</v>
      </c>
      <c r="W261" s="3">
        <v>40298</v>
      </c>
      <c r="X261">
        <v>2</v>
      </c>
      <c r="Y261" t="s">
        <v>122</v>
      </c>
    </row>
    <row r="262" spans="1:25">
      <c r="A262" s="217" t="str">
        <f t="shared" si="4"/>
        <v>Report</v>
      </c>
      <c r="B262" s="194">
        <v>119021</v>
      </c>
      <c r="C262">
        <v>8866070</v>
      </c>
      <c r="D262" t="s">
        <v>1715</v>
      </c>
      <c r="E262" t="s">
        <v>118</v>
      </c>
      <c r="F262">
        <v>27</v>
      </c>
      <c r="G262" t="s">
        <v>30</v>
      </c>
      <c r="H262" s="27" t="s">
        <v>30</v>
      </c>
      <c r="I262" t="s">
        <v>231</v>
      </c>
      <c r="J262" t="s">
        <v>1716</v>
      </c>
      <c r="K262" s="212" t="s">
        <v>1717</v>
      </c>
      <c r="L262" s="212" t="s">
        <v>130</v>
      </c>
      <c r="M262" s="212" t="s">
        <v>122</v>
      </c>
      <c r="N262" s="221" t="s">
        <v>1718</v>
      </c>
      <c r="O262" s="3">
        <v>41254</v>
      </c>
      <c r="P262" s="3">
        <v>41255</v>
      </c>
      <c r="Q262" s="3">
        <v>41290</v>
      </c>
      <c r="R262" s="27" t="s">
        <v>88</v>
      </c>
      <c r="S262">
        <v>2</v>
      </c>
      <c r="T262" s="3" t="s">
        <v>1719</v>
      </c>
      <c r="U262" s="3">
        <v>39952</v>
      </c>
      <c r="V262" s="3">
        <v>39952</v>
      </c>
      <c r="W262" s="3">
        <v>39980</v>
      </c>
      <c r="X262">
        <v>3</v>
      </c>
      <c r="Y262" t="s">
        <v>122</v>
      </c>
    </row>
    <row r="263" spans="1:25">
      <c r="A263" s="217" t="str">
        <f t="shared" si="4"/>
        <v>Report</v>
      </c>
      <c r="B263" s="194">
        <v>119819</v>
      </c>
      <c r="C263">
        <v>8886001</v>
      </c>
      <c r="D263" t="s">
        <v>1834</v>
      </c>
      <c r="E263" t="s">
        <v>533</v>
      </c>
      <c r="F263">
        <v>104</v>
      </c>
      <c r="G263" t="s">
        <v>28</v>
      </c>
      <c r="H263" s="27" t="s">
        <v>28</v>
      </c>
      <c r="I263" t="s">
        <v>134</v>
      </c>
      <c r="J263" t="s">
        <v>216</v>
      </c>
      <c r="K263" s="212" t="s">
        <v>1835</v>
      </c>
      <c r="L263" s="212" t="s">
        <v>130</v>
      </c>
      <c r="M263" s="212" t="s">
        <v>122</v>
      </c>
      <c r="N263" s="221" t="s">
        <v>1836</v>
      </c>
      <c r="O263" s="3">
        <v>41191</v>
      </c>
      <c r="P263" s="3">
        <v>41192</v>
      </c>
      <c r="Q263" s="3">
        <v>41213</v>
      </c>
      <c r="R263" s="27" t="s">
        <v>88</v>
      </c>
      <c r="S263">
        <v>2</v>
      </c>
      <c r="T263" s="3" t="s">
        <v>1837</v>
      </c>
      <c r="U263" s="3">
        <v>39882</v>
      </c>
      <c r="V263" s="3">
        <v>39883</v>
      </c>
      <c r="W263" s="3">
        <v>39904</v>
      </c>
      <c r="X263">
        <v>2</v>
      </c>
      <c r="Y263" t="s">
        <v>122</v>
      </c>
    </row>
    <row r="264" spans="1:25">
      <c r="A264" s="217" t="str">
        <f t="shared" si="4"/>
        <v>Report</v>
      </c>
      <c r="B264" s="194">
        <v>119844</v>
      </c>
      <c r="C264">
        <v>8886019</v>
      </c>
      <c r="D264" t="s">
        <v>4256</v>
      </c>
      <c r="E264" t="s">
        <v>533</v>
      </c>
      <c r="F264">
        <v>35</v>
      </c>
      <c r="G264" t="s">
        <v>28</v>
      </c>
      <c r="H264" s="27" t="s">
        <v>28</v>
      </c>
      <c r="I264" t="s">
        <v>134</v>
      </c>
      <c r="J264" t="s">
        <v>2482</v>
      </c>
      <c r="K264" s="212" t="s">
        <v>4257</v>
      </c>
      <c r="L264" s="212" t="s">
        <v>223</v>
      </c>
      <c r="M264" s="212" t="s">
        <v>54</v>
      </c>
      <c r="N264" s="221" t="s">
        <v>54</v>
      </c>
      <c r="O264" s="3" t="s">
        <v>54</v>
      </c>
      <c r="P264" s="3" t="s">
        <v>54</v>
      </c>
      <c r="Q264" s="3" t="s">
        <v>54</v>
      </c>
      <c r="R264" s="27" t="s">
        <v>54</v>
      </c>
      <c r="S264" t="s">
        <v>54</v>
      </c>
      <c r="T264" t="s">
        <v>54</v>
      </c>
      <c r="U264" s="3" t="s">
        <v>54</v>
      </c>
      <c r="V264" s="3" t="s">
        <v>54</v>
      </c>
      <c r="W264" s="3" t="s">
        <v>54</v>
      </c>
      <c r="X264" t="s">
        <v>54</v>
      </c>
      <c r="Y264" t="s">
        <v>122</v>
      </c>
    </row>
    <row r="265" spans="1:25">
      <c r="A265" s="217" t="str">
        <f t="shared" si="4"/>
        <v>Report</v>
      </c>
      <c r="B265" s="194">
        <v>119845</v>
      </c>
      <c r="C265">
        <v>8886020</v>
      </c>
      <c r="D265" t="s">
        <v>276</v>
      </c>
      <c r="E265" t="s">
        <v>118</v>
      </c>
      <c r="F265">
        <v>64</v>
      </c>
      <c r="G265" t="s">
        <v>28</v>
      </c>
      <c r="H265" s="27" t="s">
        <v>28</v>
      </c>
      <c r="I265" t="s">
        <v>134</v>
      </c>
      <c r="J265" t="s">
        <v>277</v>
      </c>
      <c r="K265" s="212" t="s">
        <v>278</v>
      </c>
      <c r="L265" s="212" t="s">
        <v>6</v>
      </c>
      <c r="M265" s="212" t="s">
        <v>122</v>
      </c>
      <c r="N265" s="221" t="s">
        <v>279</v>
      </c>
      <c r="O265" s="3">
        <v>41912</v>
      </c>
      <c r="P265" s="3">
        <v>41914</v>
      </c>
      <c r="Q265" s="3">
        <v>41963</v>
      </c>
      <c r="R265" s="27" t="s">
        <v>124</v>
      </c>
      <c r="S265">
        <v>2</v>
      </c>
      <c r="T265" s="3" t="s">
        <v>280</v>
      </c>
      <c r="U265" s="3">
        <v>40828</v>
      </c>
      <c r="V265" s="3">
        <v>40829</v>
      </c>
      <c r="W265" s="3">
        <v>40850</v>
      </c>
      <c r="X265">
        <v>1</v>
      </c>
      <c r="Y265" t="s">
        <v>122</v>
      </c>
    </row>
    <row r="266" spans="1:25">
      <c r="A266" s="217" t="str">
        <f t="shared" si="4"/>
        <v>Report</v>
      </c>
      <c r="B266" s="194">
        <v>119848</v>
      </c>
      <c r="C266">
        <v>8896003</v>
      </c>
      <c r="D266" t="s">
        <v>3457</v>
      </c>
      <c r="E266" t="s">
        <v>533</v>
      </c>
      <c r="F266">
        <v>135</v>
      </c>
      <c r="G266" t="s">
        <v>28</v>
      </c>
      <c r="H266" s="27" t="s">
        <v>28</v>
      </c>
      <c r="I266" t="s">
        <v>332</v>
      </c>
      <c r="J266" t="s">
        <v>538</v>
      </c>
      <c r="K266" s="212" t="s">
        <v>3458</v>
      </c>
      <c r="L266" s="212" t="s">
        <v>223</v>
      </c>
      <c r="M266" s="212" t="s">
        <v>122</v>
      </c>
      <c r="N266" s="221" t="s">
        <v>3459</v>
      </c>
      <c r="O266" s="3">
        <v>41660</v>
      </c>
      <c r="P266" s="3">
        <v>41662</v>
      </c>
      <c r="Q266" s="3">
        <v>41683</v>
      </c>
      <c r="R266" s="27" t="s">
        <v>88</v>
      </c>
      <c r="S266">
        <v>2</v>
      </c>
      <c r="T266" s="3" t="s">
        <v>3460</v>
      </c>
      <c r="U266" s="3">
        <v>40491</v>
      </c>
      <c r="V266" s="3">
        <v>40492</v>
      </c>
      <c r="W266" s="3">
        <v>40518</v>
      </c>
      <c r="X266">
        <v>3</v>
      </c>
      <c r="Y266" t="s">
        <v>122</v>
      </c>
    </row>
    <row r="267" spans="1:25">
      <c r="A267" s="217" t="str">
        <f t="shared" si="4"/>
        <v>Report</v>
      </c>
      <c r="B267" s="194">
        <v>119849</v>
      </c>
      <c r="C267">
        <v>8886022</v>
      </c>
      <c r="D267" t="s">
        <v>355</v>
      </c>
      <c r="E267" t="s">
        <v>118</v>
      </c>
      <c r="F267">
        <v>32</v>
      </c>
      <c r="G267" t="s">
        <v>28</v>
      </c>
      <c r="H267" s="27" t="s">
        <v>28</v>
      </c>
      <c r="I267" t="s">
        <v>134</v>
      </c>
      <c r="J267" t="s">
        <v>356</v>
      </c>
      <c r="K267" s="212" t="s">
        <v>357</v>
      </c>
      <c r="L267" s="212" t="s">
        <v>130</v>
      </c>
      <c r="M267" s="212" t="s">
        <v>122</v>
      </c>
      <c r="N267" s="221" t="s">
        <v>358</v>
      </c>
      <c r="O267" s="3">
        <v>41933</v>
      </c>
      <c r="P267" s="3">
        <v>41935</v>
      </c>
      <c r="Q267" s="3">
        <v>41970</v>
      </c>
      <c r="R267" s="27" t="s">
        <v>4415</v>
      </c>
      <c r="S267">
        <v>2</v>
      </c>
      <c r="T267" s="3" t="s">
        <v>359</v>
      </c>
      <c r="U267" s="3">
        <v>40827</v>
      </c>
      <c r="V267" s="3">
        <v>40828</v>
      </c>
      <c r="W267" s="3">
        <v>40852</v>
      </c>
      <c r="X267">
        <v>2</v>
      </c>
      <c r="Y267" t="s">
        <v>122</v>
      </c>
    </row>
    <row r="268" spans="1:25">
      <c r="A268" s="217" t="str">
        <f t="shared" si="4"/>
        <v>Report</v>
      </c>
      <c r="B268" s="194">
        <v>119853</v>
      </c>
      <c r="C268">
        <v>8886026</v>
      </c>
      <c r="D268" t="s">
        <v>503</v>
      </c>
      <c r="E268" t="s">
        <v>118</v>
      </c>
      <c r="F268">
        <v>49</v>
      </c>
      <c r="G268" t="s">
        <v>28</v>
      </c>
      <c r="H268" s="27" t="s">
        <v>28</v>
      </c>
      <c r="I268" t="s">
        <v>134</v>
      </c>
      <c r="J268" t="s">
        <v>504</v>
      </c>
      <c r="K268" s="212" t="s">
        <v>505</v>
      </c>
      <c r="L268" s="212" t="s">
        <v>6</v>
      </c>
      <c r="M268" s="212" t="s">
        <v>122</v>
      </c>
      <c r="N268" s="221" t="s">
        <v>506</v>
      </c>
      <c r="O268" s="3">
        <v>42017</v>
      </c>
      <c r="P268" s="3">
        <v>42019</v>
      </c>
      <c r="Q268" s="3">
        <v>42054</v>
      </c>
      <c r="R268" s="27" t="s">
        <v>88</v>
      </c>
      <c r="S268">
        <v>1</v>
      </c>
      <c r="T268" t="s">
        <v>507</v>
      </c>
      <c r="U268" s="3">
        <v>40835</v>
      </c>
      <c r="V268" s="3">
        <v>40836</v>
      </c>
      <c r="W268" s="3">
        <v>40861</v>
      </c>
      <c r="X268">
        <v>1</v>
      </c>
      <c r="Y268" t="s">
        <v>122</v>
      </c>
    </row>
    <row r="269" spans="1:25">
      <c r="A269" s="217" t="str">
        <f t="shared" si="4"/>
        <v>Report</v>
      </c>
      <c r="B269" s="194">
        <v>119856</v>
      </c>
      <c r="C269">
        <v>8896004</v>
      </c>
      <c r="D269" t="s">
        <v>537</v>
      </c>
      <c r="E269" t="s">
        <v>533</v>
      </c>
      <c r="F269">
        <v>62</v>
      </c>
      <c r="G269" t="s">
        <v>28</v>
      </c>
      <c r="H269" s="27" t="s">
        <v>28</v>
      </c>
      <c r="I269" t="s">
        <v>332</v>
      </c>
      <c r="J269" t="s">
        <v>538</v>
      </c>
      <c r="K269" s="212" t="s">
        <v>539</v>
      </c>
      <c r="L269" s="212" t="s">
        <v>223</v>
      </c>
      <c r="M269" s="212" t="s">
        <v>122</v>
      </c>
      <c r="N269" s="221" t="s">
        <v>540</v>
      </c>
      <c r="O269" s="3">
        <v>41611</v>
      </c>
      <c r="P269" s="3">
        <v>41613</v>
      </c>
      <c r="Q269" s="3">
        <v>41635</v>
      </c>
      <c r="R269" s="27" t="s">
        <v>88</v>
      </c>
      <c r="S269">
        <v>3</v>
      </c>
      <c r="T269" s="3" t="s">
        <v>541</v>
      </c>
      <c r="U269" s="3">
        <v>40303</v>
      </c>
      <c r="V269" s="3">
        <v>40304</v>
      </c>
      <c r="W269" s="3">
        <v>40325</v>
      </c>
      <c r="X269">
        <v>3</v>
      </c>
      <c r="Y269" t="s">
        <v>122</v>
      </c>
    </row>
    <row r="270" spans="1:25">
      <c r="A270" s="217" t="str">
        <f t="shared" si="4"/>
        <v>Report</v>
      </c>
      <c r="B270" s="194">
        <v>120325</v>
      </c>
      <c r="C270">
        <v>8556002</v>
      </c>
      <c r="D270" t="s">
        <v>1533</v>
      </c>
      <c r="E270" t="s">
        <v>533</v>
      </c>
      <c r="F270">
        <v>201</v>
      </c>
      <c r="G270" t="s">
        <v>31</v>
      </c>
      <c r="H270" s="27" t="s">
        <v>31</v>
      </c>
      <c r="I270" t="s">
        <v>237</v>
      </c>
      <c r="J270" t="s">
        <v>1534</v>
      </c>
      <c r="K270" s="212" t="s">
        <v>1535</v>
      </c>
      <c r="L270" s="212" t="s">
        <v>223</v>
      </c>
      <c r="M270" s="212" t="s">
        <v>122</v>
      </c>
      <c r="N270" s="221" t="s">
        <v>1536</v>
      </c>
      <c r="O270" s="3">
        <v>42073</v>
      </c>
      <c r="P270" s="3">
        <v>42075</v>
      </c>
      <c r="Q270" s="3">
        <v>42118</v>
      </c>
      <c r="R270" s="27" t="s">
        <v>88</v>
      </c>
      <c r="S270">
        <v>4</v>
      </c>
      <c r="T270" s="3" t="s">
        <v>1537</v>
      </c>
      <c r="U270" s="3">
        <v>40855</v>
      </c>
      <c r="V270" s="3">
        <v>40856</v>
      </c>
      <c r="W270" s="3">
        <v>40926</v>
      </c>
      <c r="X270">
        <v>2</v>
      </c>
      <c r="Y270" t="s">
        <v>122</v>
      </c>
    </row>
    <row r="271" spans="1:25">
      <c r="A271" s="217" t="str">
        <f t="shared" si="4"/>
        <v>Report</v>
      </c>
      <c r="B271" s="194">
        <v>120329</v>
      </c>
      <c r="C271">
        <v>8566003</v>
      </c>
      <c r="D271" t="s">
        <v>3557</v>
      </c>
      <c r="E271" t="s">
        <v>533</v>
      </c>
      <c r="F271">
        <v>61</v>
      </c>
      <c r="G271" t="s">
        <v>31</v>
      </c>
      <c r="H271" s="27" t="s">
        <v>31</v>
      </c>
      <c r="I271" t="s">
        <v>667</v>
      </c>
      <c r="J271" t="s">
        <v>1420</v>
      </c>
      <c r="K271" s="212" t="s">
        <v>3558</v>
      </c>
      <c r="L271" s="212" t="s">
        <v>223</v>
      </c>
      <c r="M271" s="212" t="s">
        <v>122</v>
      </c>
      <c r="N271" s="221" t="s">
        <v>3559</v>
      </c>
      <c r="O271" s="3">
        <v>42123</v>
      </c>
      <c r="P271" s="3">
        <v>42125</v>
      </c>
      <c r="Q271" s="3">
        <v>42158</v>
      </c>
      <c r="R271" s="27" t="s">
        <v>88</v>
      </c>
      <c r="S271">
        <v>2</v>
      </c>
      <c r="T271" s="3" t="s">
        <v>3560</v>
      </c>
      <c r="U271" s="3">
        <v>40988</v>
      </c>
      <c r="V271" s="3">
        <v>40989</v>
      </c>
      <c r="W271" s="3">
        <v>41031</v>
      </c>
      <c r="X271">
        <v>2</v>
      </c>
      <c r="Y271" t="s">
        <v>122</v>
      </c>
    </row>
    <row r="272" spans="1:25">
      <c r="A272" s="217" t="str">
        <f t="shared" si="4"/>
        <v>Report</v>
      </c>
      <c r="B272" s="194">
        <v>120330</v>
      </c>
      <c r="C272">
        <v>8556010</v>
      </c>
      <c r="D272" t="s">
        <v>2967</v>
      </c>
      <c r="E272" t="s">
        <v>118</v>
      </c>
      <c r="F272">
        <v>78</v>
      </c>
      <c r="G272" t="s">
        <v>31</v>
      </c>
      <c r="H272" s="27" t="s">
        <v>31</v>
      </c>
      <c r="I272" t="s">
        <v>237</v>
      </c>
      <c r="J272" t="s">
        <v>2719</v>
      </c>
      <c r="K272" s="212" t="s">
        <v>2968</v>
      </c>
      <c r="L272" s="212" t="s">
        <v>6</v>
      </c>
      <c r="M272" s="212" t="s">
        <v>122</v>
      </c>
      <c r="N272" s="221">
        <v>10007699</v>
      </c>
      <c r="O272" s="3">
        <v>42352</v>
      </c>
      <c r="P272" s="3">
        <v>42354</v>
      </c>
      <c r="Q272" s="3">
        <v>42391</v>
      </c>
      <c r="R272" s="27" t="s">
        <v>88</v>
      </c>
      <c r="S272">
        <v>3</v>
      </c>
      <c r="T272" t="s">
        <v>2969</v>
      </c>
      <c r="U272" s="3">
        <v>41108</v>
      </c>
      <c r="V272" s="3">
        <v>41109</v>
      </c>
      <c r="W272" s="3">
        <v>41171</v>
      </c>
      <c r="X272">
        <v>1</v>
      </c>
      <c r="Y272" t="s">
        <v>122</v>
      </c>
    </row>
    <row r="273" spans="1:25">
      <c r="A273" s="217" t="str">
        <f t="shared" si="4"/>
        <v>Report</v>
      </c>
      <c r="B273" s="194">
        <v>120331</v>
      </c>
      <c r="C273">
        <v>8556006</v>
      </c>
      <c r="D273" t="s">
        <v>2294</v>
      </c>
      <c r="E273" t="s">
        <v>533</v>
      </c>
      <c r="F273">
        <v>355</v>
      </c>
      <c r="G273" t="s">
        <v>31</v>
      </c>
      <c r="H273" s="27" t="s">
        <v>31</v>
      </c>
      <c r="I273" t="s">
        <v>237</v>
      </c>
      <c r="J273" t="s">
        <v>238</v>
      </c>
      <c r="K273" s="212" t="s">
        <v>2295</v>
      </c>
      <c r="L273" s="212" t="s">
        <v>130</v>
      </c>
      <c r="M273" s="212" t="s">
        <v>122</v>
      </c>
      <c r="N273" s="221" t="s">
        <v>2296</v>
      </c>
      <c r="O273" s="3">
        <v>41324</v>
      </c>
      <c r="P273" s="3">
        <v>41326</v>
      </c>
      <c r="Q273" s="3">
        <v>41346</v>
      </c>
      <c r="R273" s="27" t="s">
        <v>88</v>
      </c>
      <c r="S273">
        <v>2</v>
      </c>
      <c r="T273" t="s">
        <v>54</v>
      </c>
      <c r="U273" s="3" t="s">
        <v>54</v>
      </c>
      <c r="V273" s="3" t="s">
        <v>54</v>
      </c>
      <c r="W273" s="3" t="s">
        <v>54</v>
      </c>
      <c r="X273" t="s">
        <v>54</v>
      </c>
      <c r="Y273" t="s">
        <v>122</v>
      </c>
    </row>
    <row r="274" spans="1:25">
      <c r="A274" s="217" t="str">
        <f t="shared" si="4"/>
        <v>Report</v>
      </c>
      <c r="B274" s="194">
        <v>120335</v>
      </c>
      <c r="C274">
        <v>8566007</v>
      </c>
      <c r="D274" t="s">
        <v>3086</v>
      </c>
      <c r="E274" t="s">
        <v>533</v>
      </c>
      <c r="F274">
        <v>330</v>
      </c>
      <c r="G274" t="s">
        <v>31</v>
      </c>
      <c r="H274" s="27" t="s">
        <v>31</v>
      </c>
      <c r="I274" t="s">
        <v>667</v>
      </c>
      <c r="J274" t="s">
        <v>1420</v>
      </c>
      <c r="K274" s="212" t="s">
        <v>3087</v>
      </c>
      <c r="L274" s="212" t="s">
        <v>223</v>
      </c>
      <c r="M274" s="212" t="s">
        <v>122</v>
      </c>
      <c r="N274" s="221">
        <v>10007693</v>
      </c>
      <c r="O274" s="3">
        <v>42284</v>
      </c>
      <c r="P274" s="3">
        <v>42286</v>
      </c>
      <c r="Q274" s="3">
        <v>42327</v>
      </c>
      <c r="R274" s="27" t="s">
        <v>88</v>
      </c>
      <c r="S274">
        <v>4</v>
      </c>
      <c r="T274" s="3" t="s">
        <v>3088</v>
      </c>
      <c r="U274" s="3">
        <v>39219</v>
      </c>
      <c r="V274" s="3">
        <v>39220</v>
      </c>
      <c r="W274" s="3">
        <v>39241</v>
      </c>
      <c r="X274">
        <v>3</v>
      </c>
      <c r="Y274" t="s">
        <v>122</v>
      </c>
    </row>
    <row r="275" spans="1:25">
      <c r="A275" s="217" t="str">
        <f t="shared" si="4"/>
        <v>Report</v>
      </c>
      <c r="B275" s="194">
        <v>120336</v>
      </c>
      <c r="C275">
        <v>8556014</v>
      </c>
      <c r="D275" t="s">
        <v>1870</v>
      </c>
      <c r="E275" t="s">
        <v>533</v>
      </c>
      <c r="F275">
        <v>122</v>
      </c>
      <c r="G275" t="s">
        <v>31</v>
      </c>
      <c r="H275" s="27" t="s">
        <v>31</v>
      </c>
      <c r="I275" t="s">
        <v>237</v>
      </c>
      <c r="J275" t="s">
        <v>238</v>
      </c>
      <c r="K275" s="212" t="s">
        <v>1871</v>
      </c>
      <c r="L275" s="212" t="s">
        <v>223</v>
      </c>
      <c r="M275" s="212" t="s">
        <v>122</v>
      </c>
      <c r="N275" s="221" t="s">
        <v>1872</v>
      </c>
      <c r="O275" s="3">
        <v>41814</v>
      </c>
      <c r="P275" s="3">
        <v>41816</v>
      </c>
      <c r="Q275" s="3">
        <v>41848</v>
      </c>
      <c r="R275" s="27" t="s">
        <v>88</v>
      </c>
      <c r="S275">
        <v>1</v>
      </c>
      <c r="T275" s="3" t="s">
        <v>1873</v>
      </c>
      <c r="U275" s="3">
        <v>39723</v>
      </c>
      <c r="V275" s="3">
        <v>39723</v>
      </c>
      <c r="W275" s="3">
        <v>39759</v>
      </c>
      <c r="X275">
        <v>2</v>
      </c>
      <c r="Y275" t="s">
        <v>122</v>
      </c>
    </row>
    <row r="276" spans="1:25">
      <c r="A276" s="217" t="str">
        <f t="shared" si="4"/>
        <v>Report</v>
      </c>
      <c r="B276" s="194">
        <v>120343</v>
      </c>
      <c r="C276">
        <v>8566008</v>
      </c>
      <c r="D276" t="s">
        <v>2882</v>
      </c>
      <c r="E276" t="s">
        <v>533</v>
      </c>
      <c r="F276">
        <v>48</v>
      </c>
      <c r="G276" t="s">
        <v>31</v>
      </c>
      <c r="H276" s="27" t="s">
        <v>31</v>
      </c>
      <c r="I276" t="s">
        <v>667</v>
      </c>
      <c r="J276" t="s">
        <v>1420</v>
      </c>
      <c r="K276" s="212" t="s">
        <v>2883</v>
      </c>
      <c r="L276" s="212" t="s">
        <v>223</v>
      </c>
      <c r="M276" s="212" t="s">
        <v>122</v>
      </c>
      <c r="N276" s="221" t="s">
        <v>2884</v>
      </c>
      <c r="O276" s="3">
        <v>41541</v>
      </c>
      <c r="P276" s="3">
        <v>41543</v>
      </c>
      <c r="Q276" s="3">
        <v>41577</v>
      </c>
      <c r="R276" s="27" t="s">
        <v>124</v>
      </c>
      <c r="S276">
        <v>2</v>
      </c>
      <c r="T276" s="3" t="s">
        <v>2885</v>
      </c>
      <c r="U276" s="3">
        <v>40506</v>
      </c>
      <c r="V276" s="3">
        <v>40507</v>
      </c>
      <c r="W276" s="3">
        <v>40570</v>
      </c>
      <c r="X276">
        <v>2</v>
      </c>
      <c r="Y276" t="s">
        <v>122</v>
      </c>
    </row>
    <row r="277" spans="1:25">
      <c r="A277" s="217" t="str">
        <f t="shared" si="4"/>
        <v>Report</v>
      </c>
      <c r="B277" s="194">
        <v>120345</v>
      </c>
      <c r="C277">
        <v>8566004</v>
      </c>
      <c r="D277" t="s">
        <v>947</v>
      </c>
      <c r="E277" t="s">
        <v>533</v>
      </c>
      <c r="F277">
        <v>146</v>
      </c>
      <c r="G277" t="s">
        <v>31</v>
      </c>
      <c r="H277" s="27" t="s">
        <v>31</v>
      </c>
      <c r="I277" t="s">
        <v>667</v>
      </c>
      <c r="J277" t="s">
        <v>876</v>
      </c>
      <c r="K277" s="212" t="s">
        <v>948</v>
      </c>
      <c r="L277" s="212" t="s">
        <v>130</v>
      </c>
      <c r="M277" s="212" t="s">
        <v>122</v>
      </c>
      <c r="N277" s="221">
        <v>10007707</v>
      </c>
      <c r="O277" s="3">
        <v>42339</v>
      </c>
      <c r="P277" s="3">
        <v>42341</v>
      </c>
      <c r="Q277" s="3">
        <v>42401</v>
      </c>
      <c r="R277" s="27" t="s">
        <v>124</v>
      </c>
      <c r="S277">
        <v>4</v>
      </c>
      <c r="T277" t="s">
        <v>949</v>
      </c>
      <c r="U277" s="3">
        <v>41220</v>
      </c>
      <c r="V277" s="3">
        <v>41221</v>
      </c>
      <c r="W277" s="3">
        <v>41246</v>
      </c>
      <c r="X277">
        <v>2</v>
      </c>
      <c r="Y277" t="s">
        <v>122</v>
      </c>
    </row>
    <row r="278" spans="1:25">
      <c r="A278" s="217" t="str">
        <f t="shared" si="4"/>
        <v>Report</v>
      </c>
      <c r="B278" s="194">
        <v>120728</v>
      </c>
      <c r="C278">
        <v>9256016</v>
      </c>
      <c r="D278" t="s">
        <v>3861</v>
      </c>
      <c r="E278" t="s">
        <v>533</v>
      </c>
      <c r="F278">
        <v>34</v>
      </c>
      <c r="G278" t="s">
        <v>31</v>
      </c>
      <c r="H278" s="27" t="s">
        <v>31</v>
      </c>
      <c r="I278" t="s">
        <v>1117</v>
      </c>
      <c r="J278" t="s">
        <v>3862</v>
      </c>
      <c r="K278" s="212" t="s">
        <v>3863</v>
      </c>
      <c r="L278" s="212" t="s">
        <v>223</v>
      </c>
      <c r="M278" s="212" t="s">
        <v>122</v>
      </c>
      <c r="N278" s="221">
        <v>10008570</v>
      </c>
      <c r="O278" s="3">
        <v>42402</v>
      </c>
      <c r="P278" s="3">
        <v>42404</v>
      </c>
      <c r="Q278" s="3">
        <v>42436</v>
      </c>
      <c r="R278" s="27" t="s">
        <v>88</v>
      </c>
      <c r="S278">
        <v>2</v>
      </c>
      <c r="T278" s="3" t="s">
        <v>3864</v>
      </c>
      <c r="U278" s="3">
        <v>40198</v>
      </c>
      <c r="V278" s="3">
        <v>40198</v>
      </c>
      <c r="W278" s="3">
        <v>40277</v>
      </c>
      <c r="X278">
        <v>2</v>
      </c>
      <c r="Y278" t="s">
        <v>122</v>
      </c>
    </row>
    <row r="279" spans="1:25">
      <c r="A279" s="217" t="str">
        <f t="shared" si="4"/>
        <v>Report</v>
      </c>
      <c r="B279" s="194">
        <v>120739</v>
      </c>
      <c r="C279">
        <v>9256033</v>
      </c>
      <c r="D279" t="s">
        <v>3498</v>
      </c>
      <c r="E279" t="s">
        <v>533</v>
      </c>
      <c r="F279">
        <v>97</v>
      </c>
      <c r="G279" t="s">
        <v>31</v>
      </c>
      <c r="H279" s="27" t="s">
        <v>31</v>
      </c>
      <c r="I279" t="s">
        <v>1117</v>
      </c>
      <c r="J279" t="s">
        <v>1118</v>
      </c>
      <c r="K279" s="212" t="s">
        <v>3499</v>
      </c>
      <c r="L279" s="212" t="s">
        <v>223</v>
      </c>
      <c r="M279" s="212" t="s">
        <v>122</v>
      </c>
      <c r="N279" s="221" t="s">
        <v>3500</v>
      </c>
      <c r="O279" s="3">
        <v>41794</v>
      </c>
      <c r="P279" s="3">
        <v>41796</v>
      </c>
      <c r="Q279" s="3">
        <v>41816</v>
      </c>
      <c r="R279" s="27" t="s">
        <v>88</v>
      </c>
      <c r="S279">
        <v>2</v>
      </c>
      <c r="T279" s="3" t="s">
        <v>3501</v>
      </c>
      <c r="U279" s="3">
        <v>39706</v>
      </c>
      <c r="V279" s="3">
        <v>39706</v>
      </c>
      <c r="W279" s="3">
        <v>39728</v>
      </c>
      <c r="X279">
        <v>2</v>
      </c>
      <c r="Y279" t="s">
        <v>122</v>
      </c>
    </row>
    <row r="280" spans="1:25">
      <c r="A280" s="217" t="str">
        <f t="shared" si="4"/>
        <v>Report</v>
      </c>
      <c r="B280" s="194">
        <v>120740</v>
      </c>
      <c r="C280">
        <v>9256034</v>
      </c>
      <c r="D280" t="s">
        <v>1786</v>
      </c>
      <c r="E280" t="s">
        <v>118</v>
      </c>
      <c r="F280">
        <v>73</v>
      </c>
      <c r="G280" t="s">
        <v>31</v>
      </c>
      <c r="H280" s="27" t="s">
        <v>31</v>
      </c>
      <c r="I280" t="s">
        <v>1117</v>
      </c>
      <c r="J280" t="s">
        <v>1787</v>
      </c>
      <c r="K280" s="212" t="s">
        <v>1788</v>
      </c>
      <c r="L280" s="212" t="s">
        <v>130</v>
      </c>
      <c r="M280" s="212" t="s">
        <v>122</v>
      </c>
      <c r="N280" s="221">
        <v>10006047</v>
      </c>
      <c r="O280" s="3">
        <v>42536</v>
      </c>
      <c r="P280" s="3">
        <v>42538</v>
      </c>
      <c r="Q280" s="3">
        <v>42626</v>
      </c>
      <c r="R280" s="27" t="s">
        <v>4415</v>
      </c>
      <c r="S280">
        <v>1</v>
      </c>
      <c r="T280" s="3" t="s">
        <v>1789</v>
      </c>
      <c r="U280" s="3">
        <v>41240</v>
      </c>
      <c r="V280" s="3">
        <v>41241</v>
      </c>
      <c r="W280" s="3">
        <v>41261</v>
      </c>
      <c r="X280">
        <v>1</v>
      </c>
      <c r="Y280" t="s">
        <v>122</v>
      </c>
    </row>
    <row r="281" spans="1:25">
      <c r="A281" s="217" t="str">
        <f t="shared" si="4"/>
        <v>Report</v>
      </c>
      <c r="B281" s="194">
        <v>120743</v>
      </c>
      <c r="C281">
        <v>9256038</v>
      </c>
      <c r="D281" t="s">
        <v>3032</v>
      </c>
      <c r="E281" t="s">
        <v>533</v>
      </c>
      <c r="F281">
        <v>109</v>
      </c>
      <c r="G281" t="s">
        <v>31</v>
      </c>
      <c r="H281" s="27" t="s">
        <v>31</v>
      </c>
      <c r="I281" t="s">
        <v>1117</v>
      </c>
      <c r="J281" t="s">
        <v>3033</v>
      </c>
      <c r="K281" s="212" t="s">
        <v>3034</v>
      </c>
      <c r="L281" s="212" t="s">
        <v>223</v>
      </c>
      <c r="M281" s="212" t="s">
        <v>122</v>
      </c>
      <c r="N281" s="221">
        <v>10012974</v>
      </c>
      <c r="O281" s="3">
        <v>42529</v>
      </c>
      <c r="P281" s="3">
        <v>42531</v>
      </c>
      <c r="Q281" s="3">
        <v>42566</v>
      </c>
      <c r="R281" s="27" t="s">
        <v>88</v>
      </c>
      <c r="S281">
        <v>2</v>
      </c>
      <c r="T281" s="3" t="s">
        <v>3035</v>
      </c>
      <c r="U281" s="3">
        <v>41227</v>
      </c>
      <c r="V281" s="3">
        <v>41228</v>
      </c>
      <c r="W281" s="3">
        <v>41249</v>
      </c>
      <c r="X281">
        <v>2</v>
      </c>
      <c r="Y281" t="s">
        <v>122</v>
      </c>
    </row>
    <row r="282" spans="1:25">
      <c r="A282" s="217" t="str">
        <f t="shared" si="4"/>
        <v>Report</v>
      </c>
      <c r="B282" s="194">
        <v>120744</v>
      </c>
      <c r="C282">
        <v>9256039</v>
      </c>
      <c r="D282" t="s">
        <v>3123</v>
      </c>
      <c r="E282" t="s">
        <v>533</v>
      </c>
      <c r="F282">
        <v>20</v>
      </c>
      <c r="G282" t="s">
        <v>31</v>
      </c>
      <c r="H282" s="27" t="s">
        <v>31</v>
      </c>
      <c r="I282" t="s">
        <v>1117</v>
      </c>
      <c r="J282" t="s">
        <v>3033</v>
      </c>
      <c r="K282" s="212" t="s">
        <v>3124</v>
      </c>
      <c r="L282" s="212" t="s">
        <v>130</v>
      </c>
      <c r="M282" s="212" t="s">
        <v>122</v>
      </c>
      <c r="N282" s="221" t="s">
        <v>3125</v>
      </c>
      <c r="O282" s="3">
        <v>40582</v>
      </c>
      <c r="P282" s="3">
        <v>40582</v>
      </c>
      <c r="Q282" s="3">
        <v>40609</v>
      </c>
      <c r="R282" s="27" t="s">
        <v>907</v>
      </c>
      <c r="S282">
        <v>2</v>
      </c>
      <c r="T282" t="s">
        <v>3126</v>
      </c>
      <c r="U282" s="3">
        <v>39525</v>
      </c>
      <c r="V282" s="3">
        <v>39526</v>
      </c>
      <c r="W282" s="3">
        <v>39566</v>
      </c>
      <c r="X282">
        <v>2</v>
      </c>
      <c r="Y282" t="s">
        <v>122</v>
      </c>
    </row>
    <row r="283" spans="1:25">
      <c r="A283" s="217" t="str">
        <f t="shared" si="4"/>
        <v>Report</v>
      </c>
      <c r="B283" s="194">
        <v>121246</v>
      </c>
      <c r="C283">
        <v>9266133</v>
      </c>
      <c r="D283" t="s">
        <v>281</v>
      </c>
      <c r="E283" t="s">
        <v>118</v>
      </c>
      <c r="F283">
        <v>49</v>
      </c>
      <c r="G283" t="s">
        <v>29</v>
      </c>
      <c r="H283" s="27" t="s">
        <v>29</v>
      </c>
      <c r="I283" t="s">
        <v>193</v>
      </c>
      <c r="J283" t="s">
        <v>282</v>
      </c>
      <c r="K283" s="212" t="s">
        <v>283</v>
      </c>
      <c r="L283" s="212" t="s">
        <v>130</v>
      </c>
      <c r="M283" s="212" t="s">
        <v>122</v>
      </c>
      <c r="N283" s="221">
        <v>10006048</v>
      </c>
      <c r="O283" s="3">
        <v>42514</v>
      </c>
      <c r="P283" s="3">
        <v>42516</v>
      </c>
      <c r="Q283" s="3">
        <v>42550</v>
      </c>
      <c r="R283" s="27" t="s">
        <v>88</v>
      </c>
      <c r="S283">
        <v>2</v>
      </c>
      <c r="T283" t="s">
        <v>284</v>
      </c>
      <c r="U283" s="3">
        <v>41241</v>
      </c>
      <c r="V283" s="3">
        <v>41242</v>
      </c>
      <c r="W283" s="3">
        <v>41262</v>
      </c>
      <c r="X283">
        <v>2</v>
      </c>
      <c r="Y283" t="s">
        <v>122</v>
      </c>
    </row>
    <row r="284" spans="1:25">
      <c r="A284" s="217" t="str">
        <f t="shared" si="4"/>
        <v>Report</v>
      </c>
      <c r="B284" s="194">
        <v>121250</v>
      </c>
      <c r="C284">
        <v>9266140</v>
      </c>
      <c r="D284" t="s">
        <v>2523</v>
      </c>
      <c r="E284" t="s">
        <v>533</v>
      </c>
      <c r="F284">
        <v>49</v>
      </c>
      <c r="G284" t="s">
        <v>29</v>
      </c>
      <c r="H284" s="27" t="s">
        <v>29</v>
      </c>
      <c r="I284" t="s">
        <v>193</v>
      </c>
      <c r="J284" t="s">
        <v>1899</v>
      </c>
      <c r="K284" s="212" t="s">
        <v>2524</v>
      </c>
      <c r="L284" s="212" t="s">
        <v>223</v>
      </c>
      <c r="M284" s="212" t="s">
        <v>122</v>
      </c>
      <c r="N284" s="221" t="s">
        <v>2525</v>
      </c>
      <c r="O284" s="3">
        <v>40093</v>
      </c>
      <c r="P284" s="3">
        <v>40094</v>
      </c>
      <c r="Q284" s="3">
        <v>40165</v>
      </c>
      <c r="R284" s="27" t="s">
        <v>88</v>
      </c>
      <c r="S284">
        <v>2</v>
      </c>
      <c r="T284" s="3" t="s">
        <v>2526</v>
      </c>
      <c r="U284" s="3">
        <v>39142</v>
      </c>
      <c r="V284" s="3">
        <v>39143</v>
      </c>
      <c r="W284" s="3">
        <v>39167</v>
      </c>
      <c r="X284">
        <v>2</v>
      </c>
      <c r="Y284" t="s">
        <v>122</v>
      </c>
    </row>
    <row r="285" spans="1:25">
      <c r="A285" s="217" t="str">
        <f t="shared" si="4"/>
        <v>Report</v>
      </c>
      <c r="B285" s="194">
        <v>121251</v>
      </c>
      <c r="C285">
        <v>9266143</v>
      </c>
      <c r="D285" t="s">
        <v>3770</v>
      </c>
      <c r="E285" t="s">
        <v>533</v>
      </c>
      <c r="F285">
        <v>153</v>
      </c>
      <c r="G285" t="s">
        <v>29</v>
      </c>
      <c r="H285" s="27" t="s">
        <v>29</v>
      </c>
      <c r="I285" t="s">
        <v>193</v>
      </c>
      <c r="J285" t="s">
        <v>282</v>
      </c>
      <c r="K285" s="212" t="s">
        <v>3771</v>
      </c>
      <c r="L285" s="212" t="s">
        <v>223</v>
      </c>
      <c r="M285" s="212" t="s">
        <v>122</v>
      </c>
      <c r="N285" s="221" t="s">
        <v>3772</v>
      </c>
      <c r="O285" s="3">
        <v>41934</v>
      </c>
      <c r="P285" s="3">
        <v>41936</v>
      </c>
      <c r="Q285" s="3">
        <v>41955</v>
      </c>
      <c r="R285" s="27" t="s">
        <v>88</v>
      </c>
      <c r="S285">
        <v>1</v>
      </c>
      <c r="T285" s="3" t="s">
        <v>3773</v>
      </c>
      <c r="U285" s="3">
        <v>39884</v>
      </c>
      <c r="V285" s="3">
        <v>39884</v>
      </c>
      <c r="W285" s="3">
        <v>39905</v>
      </c>
      <c r="X285">
        <v>1</v>
      </c>
      <c r="Y285" t="s">
        <v>122</v>
      </c>
    </row>
    <row r="286" spans="1:25">
      <c r="A286" s="217" t="str">
        <f t="shared" si="4"/>
        <v>Report</v>
      </c>
      <c r="B286" s="194">
        <v>121252</v>
      </c>
      <c r="C286">
        <v>9266145</v>
      </c>
      <c r="D286" t="s">
        <v>1898</v>
      </c>
      <c r="E286" t="s">
        <v>118</v>
      </c>
      <c r="F286">
        <v>27</v>
      </c>
      <c r="G286" t="s">
        <v>29</v>
      </c>
      <c r="H286" s="27" t="s">
        <v>29</v>
      </c>
      <c r="I286" t="s">
        <v>193</v>
      </c>
      <c r="J286" t="s">
        <v>1899</v>
      </c>
      <c r="K286" s="212" t="s">
        <v>1900</v>
      </c>
      <c r="L286" s="212" t="s">
        <v>6</v>
      </c>
      <c r="M286" s="212" t="s">
        <v>122</v>
      </c>
      <c r="N286" s="221">
        <v>10006010</v>
      </c>
      <c r="O286" s="3">
        <v>42318</v>
      </c>
      <c r="P286" s="3">
        <v>42320</v>
      </c>
      <c r="Q286" s="3">
        <v>42353</v>
      </c>
      <c r="R286" s="27" t="s">
        <v>88</v>
      </c>
      <c r="S286">
        <v>2</v>
      </c>
      <c r="T286" t="s">
        <v>1901</v>
      </c>
      <c r="U286" s="3">
        <v>40988</v>
      </c>
      <c r="V286" s="3">
        <v>40989</v>
      </c>
      <c r="W286" s="3">
        <v>41087</v>
      </c>
      <c r="X286">
        <v>2</v>
      </c>
      <c r="Y286" t="s">
        <v>122</v>
      </c>
    </row>
    <row r="287" spans="1:25">
      <c r="A287" s="217" t="str">
        <f t="shared" si="4"/>
        <v>Report</v>
      </c>
      <c r="B287" s="194">
        <v>121757</v>
      </c>
      <c r="C287">
        <v>8156027</v>
      </c>
      <c r="D287" t="s">
        <v>603</v>
      </c>
      <c r="E287" t="s">
        <v>533</v>
      </c>
      <c r="F287">
        <v>169</v>
      </c>
      <c r="G287" t="s">
        <v>200</v>
      </c>
      <c r="H287" s="27" t="s">
        <v>35</v>
      </c>
      <c r="I287" t="s">
        <v>604</v>
      </c>
      <c r="J287" t="s">
        <v>605</v>
      </c>
      <c r="K287" s="212" t="s">
        <v>606</v>
      </c>
      <c r="L287" s="212" t="s">
        <v>223</v>
      </c>
      <c r="M287" s="212" t="s">
        <v>122</v>
      </c>
      <c r="N287" s="221">
        <v>10008559</v>
      </c>
      <c r="O287" s="3">
        <v>42444</v>
      </c>
      <c r="P287" s="3">
        <v>42446</v>
      </c>
      <c r="Q287" s="3">
        <v>42499</v>
      </c>
      <c r="R287" s="27" t="s">
        <v>88</v>
      </c>
      <c r="S287">
        <v>1</v>
      </c>
      <c r="T287" t="s">
        <v>607</v>
      </c>
      <c r="U287" s="3">
        <v>40128</v>
      </c>
      <c r="V287" s="3">
        <v>40129</v>
      </c>
      <c r="W287" s="3">
        <v>40150</v>
      </c>
      <c r="X287">
        <v>2</v>
      </c>
      <c r="Y287" t="s">
        <v>122</v>
      </c>
    </row>
    <row r="288" spans="1:25">
      <c r="A288" s="217" t="str">
        <f t="shared" si="4"/>
        <v>Report</v>
      </c>
      <c r="B288" s="194">
        <v>121763</v>
      </c>
      <c r="C288">
        <v>8156032</v>
      </c>
      <c r="D288" t="s">
        <v>4077</v>
      </c>
      <c r="E288" t="s">
        <v>533</v>
      </c>
      <c r="F288">
        <v>36</v>
      </c>
      <c r="G288" t="s">
        <v>200</v>
      </c>
      <c r="H288" s="27" t="s">
        <v>35</v>
      </c>
      <c r="I288" t="s">
        <v>604</v>
      </c>
      <c r="J288" t="s">
        <v>2151</v>
      </c>
      <c r="K288" s="212" t="s">
        <v>4078</v>
      </c>
      <c r="L288" s="212" t="s">
        <v>223</v>
      </c>
      <c r="M288" s="212" t="s">
        <v>122</v>
      </c>
      <c r="N288" s="221" t="s">
        <v>4079</v>
      </c>
      <c r="O288" s="3">
        <v>41793</v>
      </c>
      <c r="P288" s="3">
        <v>41795</v>
      </c>
      <c r="Q288" s="3">
        <v>41817</v>
      </c>
      <c r="R288" s="27" t="s">
        <v>88</v>
      </c>
      <c r="S288">
        <v>2</v>
      </c>
      <c r="T288" s="3" t="s">
        <v>4080</v>
      </c>
      <c r="U288" s="3">
        <v>39568</v>
      </c>
      <c r="V288" s="3">
        <v>39568</v>
      </c>
      <c r="W288" s="3">
        <v>39591</v>
      </c>
      <c r="X288">
        <v>2</v>
      </c>
      <c r="Y288" t="s">
        <v>122</v>
      </c>
    </row>
    <row r="289" spans="1:25">
      <c r="A289" s="217" t="str">
        <f t="shared" si="4"/>
        <v>Report</v>
      </c>
      <c r="B289" s="194">
        <v>122136</v>
      </c>
      <c r="C289">
        <v>9286039</v>
      </c>
      <c r="D289" t="s">
        <v>3410</v>
      </c>
      <c r="E289" t="s">
        <v>118</v>
      </c>
      <c r="F289">
        <v>40</v>
      </c>
      <c r="G289" t="s">
        <v>31</v>
      </c>
      <c r="H289" s="27" t="s">
        <v>31</v>
      </c>
      <c r="I289" t="s">
        <v>322</v>
      </c>
      <c r="J289" t="s">
        <v>3411</v>
      </c>
      <c r="K289" s="212" t="s">
        <v>3412</v>
      </c>
      <c r="L289" s="212" t="s">
        <v>6</v>
      </c>
      <c r="M289" s="212" t="s">
        <v>122</v>
      </c>
      <c r="N289" s="221">
        <v>10008939</v>
      </c>
      <c r="O289" s="3">
        <v>42402</v>
      </c>
      <c r="P289" s="3">
        <v>42404</v>
      </c>
      <c r="Q289" s="3">
        <v>42479</v>
      </c>
      <c r="R289" s="27" t="s">
        <v>88</v>
      </c>
      <c r="S289">
        <v>2</v>
      </c>
      <c r="T289" t="s">
        <v>3413</v>
      </c>
      <c r="U289" s="3">
        <v>41081</v>
      </c>
      <c r="V289" s="3">
        <v>41082</v>
      </c>
      <c r="W289" s="3">
        <v>41113</v>
      </c>
      <c r="X289">
        <v>2</v>
      </c>
      <c r="Y289" t="s">
        <v>122</v>
      </c>
    </row>
    <row r="290" spans="1:25">
      <c r="A290" s="217" t="str">
        <f t="shared" si="4"/>
        <v>Report</v>
      </c>
      <c r="B290" s="194">
        <v>122148</v>
      </c>
      <c r="C290">
        <v>9286061</v>
      </c>
      <c r="D290" t="s">
        <v>1050</v>
      </c>
      <c r="E290" t="s">
        <v>118</v>
      </c>
      <c r="F290">
        <v>13</v>
      </c>
      <c r="G290" t="s">
        <v>31</v>
      </c>
      <c r="H290" s="27" t="s">
        <v>31</v>
      </c>
      <c r="I290" t="s">
        <v>322</v>
      </c>
      <c r="J290" t="s">
        <v>1051</v>
      </c>
      <c r="K290" s="212" t="s">
        <v>1052</v>
      </c>
      <c r="L290" s="212" t="s">
        <v>130</v>
      </c>
      <c r="M290" s="212" t="s">
        <v>122</v>
      </c>
      <c r="N290" s="221">
        <v>10006088</v>
      </c>
      <c r="O290" s="3">
        <v>42318</v>
      </c>
      <c r="P290" s="3">
        <v>42320</v>
      </c>
      <c r="Q290" s="3">
        <v>42353</v>
      </c>
      <c r="R290" s="27" t="s">
        <v>4415</v>
      </c>
      <c r="S290">
        <v>2</v>
      </c>
      <c r="T290" s="3" t="s">
        <v>1053</v>
      </c>
      <c r="U290" s="3">
        <v>41185</v>
      </c>
      <c r="V290" s="3">
        <v>41186</v>
      </c>
      <c r="W290" s="3">
        <v>41207</v>
      </c>
      <c r="X290">
        <v>4</v>
      </c>
      <c r="Y290" t="s">
        <v>122</v>
      </c>
    </row>
    <row r="291" spans="1:25">
      <c r="A291" s="217" t="str">
        <f t="shared" si="4"/>
        <v>Report</v>
      </c>
      <c r="B291" s="194">
        <v>122150</v>
      </c>
      <c r="C291">
        <v>9286063</v>
      </c>
      <c r="D291" t="s">
        <v>3432</v>
      </c>
      <c r="E291" t="s">
        <v>533</v>
      </c>
      <c r="F291">
        <v>80</v>
      </c>
      <c r="G291" t="s">
        <v>31</v>
      </c>
      <c r="H291" s="27" t="s">
        <v>31</v>
      </c>
      <c r="I291" t="s">
        <v>322</v>
      </c>
      <c r="J291" t="s">
        <v>1051</v>
      </c>
      <c r="K291" s="212" t="s">
        <v>3433</v>
      </c>
      <c r="L291" s="212" t="s">
        <v>130</v>
      </c>
      <c r="M291" s="212" t="s">
        <v>122</v>
      </c>
      <c r="N291" s="221" t="s">
        <v>3434</v>
      </c>
      <c r="O291" s="3">
        <v>42172</v>
      </c>
      <c r="P291" s="3">
        <v>42174</v>
      </c>
      <c r="Q291" s="3">
        <v>42206</v>
      </c>
      <c r="R291" s="27" t="s">
        <v>88</v>
      </c>
      <c r="S291">
        <v>4</v>
      </c>
      <c r="T291" t="s">
        <v>3435</v>
      </c>
      <c r="U291" s="3">
        <v>40498</v>
      </c>
      <c r="V291" s="3">
        <v>40499</v>
      </c>
      <c r="W291" s="3">
        <v>40522</v>
      </c>
      <c r="X291">
        <v>2</v>
      </c>
      <c r="Y291" t="s">
        <v>122</v>
      </c>
    </row>
    <row r="292" spans="1:25">
      <c r="A292" s="217" t="str">
        <f t="shared" si="4"/>
        <v>Report</v>
      </c>
      <c r="B292" s="194">
        <v>122918</v>
      </c>
      <c r="C292">
        <v>8916004</v>
      </c>
      <c r="D292" t="s">
        <v>2014</v>
      </c>
      <c r="E292" t="s">
        <v>533</v>
      </c>
      <c r="F292">
        <v>55</v>
      </c>
      <c r="G292" t="s">
        <v>31</v>
      </c>
      <c r="H292" s="27" t="s">
        <v>31</v>
      </c>
      <c r="I292" t="s">
        <v>210</v>
      </c>
      <c r="J292" t="s">
        <v>2015</v>
      </c>
      <c r="K292" s="212" t="s">
        <v>2016</v>
      </c>
      <c r="L292" s="212" t="s">
        <v>223</v>
      </c>
      <c r="M292" s="212" t="s">
        <v>122</v>
      </c>
      <c r="N292" s="221" t="s">
        <v>2017</v>
      </c>
      <c r="O292" s="3">
        <v>40926</v>
      </c>
      <c r="P292" s="3">
        <v>40927</v>
      </c>
      <c r="Q292" s="3">
        <v>40949</v>
      </c>
      <c r="R292" s="27" t="s">
        <v>88</v>
      </c>
      <c r="S292">
        <v>2</v>
      </c>
      <c r="T292" t="s">
        <v>2018</v>
      </c>
      <c r="U292" s="3">
        <v>39588</v>
      </c>
      <c r="V292" s="3">
        <v>39589</v>
      </c>
      <c r="W292" s="3">
        <v>39623</v>
      </c>
      <c r="X292">
        <v>2</v>
      </c>
      <c r="Y292" t="s">
        <v>122</v>
      </c>
    </row>
    <row r="293" spans="1:25">
      <c r="A293" s="217" t="str">
        <f t="shared" si="4"/>
        <v>Report</v>
      </c>
      <c r="B293" s="194">
        <v>122926</v>
      </c>
      <c r="C293">
        <v>8916008</v>
      </c>
      <c r="D293" t="s">
        <v>3465</v>
      </c>
      <c r="E293" t="s">
        <v>533</v>
      </c>
      <c r="F293">
        <v>58</v>
      </c>
      <c r="G293" t="s">
        <v>31</v>
      </c>
      <c r="H293" s="27" t="s">
        <v>31</v>
      </c>
      <c r="I293" t="s">
        <v>210</v>
      </c>
      <c r="J293" t="s">
        <v>3466</v>
      </c>
      <c r="K293" s="212" t="s">
        <v>3467</v>
      </c>
      <c r="L293" s="212" t="s">
        <v>223</v>
      </c>
      <c r="M293" s="212" t="s">
        <v>122</v>
      </c>
      <c r="N293" s="221" t="s">
        <v>3468</v>
      </c>
      <c r="O293" s="3">
        <v>41821</v>
      </c>
      <c r="P293" s="3">
        <v>41823</v>
      </c>
      <c r="Q293" s="3">
        <v>41900</v>
      </c>
      <c r="R293" s="27" t="s">
        <v>88</v>
      </c>
      <c r="S293">
        <v>4</v>
      </c>
      <c r="T293" s="3" t="s">
        <v>3469</v>
      </c>
      <c r="U293" s="3">
        <v>39995</v>
      </c>
      <c r="V293" s="3">
        <v>39995</v>
      </c>
      <c r="W293" s="3">
        <v>40014</v>
      </c>
      <c r="X293">
        <v>2</v>
      </c>
      <c r="Y293" t="s">
        <v>122</v>
      </c>
    </row>
    <row r="294" spans="1:25">
      <c r="A294" s="217" t="str">
        <f t="shared" si="4"/>
        <v>Report</v>
      </c>
      <c r="B294" s="194">
        <v>122933</v>
      </c>
      <c r="C294">
        <v>8916015</v>
      </c>
      <c r="D294" t="s">
        <v>3981</v>
      </c>
      <c r="E294" t="s">
        <v>533</v>
      </c>
      <c r="F294">
        <v>144</v>
      </c>
      <c r="G294" t="s">
        <v>31</v>
      </c>
      <c r="H294" s="27" t="s">
        <v>31</v>
      </c>
      <c r="I294" t="s">
        <v>210</v>
      </c>
      <c r="J294" t="s">
        <v>211</v>
      </c>
      <c r="K294" s="212" t="s">
        <v>3982</v>
      </c>
      <c r="L294" s="212" t="s">
        <v>223</v>
      </c>
      <c r="M294" s="212" t="s">
        <v>122</v>
      </c>
      <c r="N294" s="221" t="s">
        <v>3983</v>
      </c>
      <c r="O294" s="3">
        <v>41828</v>
      </c>
      <c r="P294" s="3">
        <v>41830</v>
      </c>
      <c r="Q294" s="3">
        <v>41893</v>
      </c>
      <c r="R294" s="27" t="s">
        <v>88</v>
      </c>
      <c r="S294">
        <v>2</v>
      </c>
      <c r="T294" s="3" t="s">
        <v>3984</v>
      </c>
      <c r="U294" s="3">
        <v>39548</v>
      </c>
      <c r="V294" s="3">
        <v>39549</v>
      </c>
      <c r="W294" s="3">
        <v>39563</v>
      </c>
      <c r="X294">
        <v>2</v>
      </c>
      <c r="Y294" t="s">
        <v>122</v>
      </c>
    </row>
    <row r="295" spans="1:25">
      <c r="A295" s="217" t="str">
        <f t="shared" si="4"/>
        <v>Report</v>
      </c>
      <c r="B295" s="194">
        <v>123317</v>
      </c>
      <c r="C295">
        <v>9316102</v>
      </c>
      <c r="D295" t="s">
        <v>1174</v>
      </c>
      <c r="E295" t="s">
        <v>533</v>
      </c>
      <c r="F295">
        <v>81</v>
      </c>
      <c r="G295" t="s">
        <v>30</v>
      </c>
      <c r="H295" s="27" t="s">
        <v>30</v>
      </c>
      <c r="I295" t="s">
        <v>697</v>
      </c>
      <c r="J295" t="s">
        <v>1175</v>
      </c>
      <c r="K295" s="212" t="s">
        <v>1176</v>
      </c>
      <c r="L295" s="212" t="s">
        <v>223</v>
      </c>
      <c r="M295" s="212" t="s">
        <v>122</v>
      </c>
      <c r="N295" s="221" t="s">
        <v>1177</v>
      </c>
      <c r="O295" s="3">
        <v>41344</v>
      </c>
      <c r="P295" s="3">
        <v>41346</v>
      </c>
      <c r="Q295" s="3">
        <v>41366</v>
      </c>
      <c r="R295" s="27" t="s">
        <v>88</v>
      </c>
      <c r="S295">
        <v>2</v>
      </c>
      <c r="T295" s="3" t="s">
        <v>1178</v>
      </c>
      <c r="U295" s="3">
        <v>40149</v>
      </c>
      <c r="V295" s="3">
        <v>40149</v>
      </c>
      <c r="W295" s="3">
        <v>40185</v>
      </c>
      <c r="X295">
        <v>2</v>
      </c>
      <c r="Y295" t="s">
        <v>122</v>
      </c>
    </row>
    <row r="296" spans="1:25">
      <c r="A296" s="217" t="str">
        <f t="shared" si="4"/>
        <v>Report</v>
      </c>
      <c r="B296" s="194">
        <v>123322</v>
      </c>
      <c r="C296">
        <v>9316109</v>
      </c>
      <c r="D296" t="s">
        <v>817</v>
      </c>
      <c r="E296" t="s">
        <v>118</v>
      </c>
      <c r="F296">
        <v>65</v>
      </c>
      <c r="G296" t="s">
        <v>30</v>
      </c>
      <c r="H296" s="27" t="s">
        <v>30</v>
      </c>
      <c r="I296" t="s">
        <v>697</v>
      </c>
      <c r="J296" t="s">
        <v>698</v>
      </c>
      <c r="K296" s="212" t="s">
        <v>818</v>
      </c>
      <c r="L296" s="212" t="s">
        <v>6</v>
      </c>
      <c r="M296" s="212" t="s">
        <v>122</v>
      </c>
      <c r="N296" s="221" t="s">
        <v>819</v>
      </c>
      <c r="O296" s="3">
        <v>42122</v>
      </c>
      <c r="P296" s="3">
        <v>42124</v>
      </c>
      <c r="Q296" s="3">
        <v>42163</v>
      </c>
      <c r="R296" s="27" t="s">
        <v>88</v>
      </c>
      <c r="S296">
        <v>3</v>
      </c>
      <c r="T296" s="3" t="s">
        <v>820</v>
      </c>
      <c r="U296" s="3">
        <v>40946</v>
      </c>
      <c r="V296" s="3">
        <v>40947</v>
      </c>
      <c r="W296" s="3">
        <v>41236</v>
      </c>
      <c r="X296">
        <v>1</v>
      </c>
      <c r="Y296" t="s">
        <v>122</v>
      </c>
    </row>
    <row r="297" spans="1:25">
      <c r="A297" s="217" t="str">
        <f t="shared" si="4"/>
        <v>Report</v>
      </c>
      <c r="B297" s="194">
        <v>123326</v>
      </c>
      <c r="C297">
        <v>9316115</v>
      </c>
      <c r="D297" t="s">
        <v>2368</v>
      </c>
      <c r="E297" t="s">
        <v>118</v>
      </c>
      <c r="F297">
        <v>19</v>
      </c>
      <c r="G297" t="s">
        <v>30</v>
      </c>
      <c r="H297" s="27" t="s">
        <v>30</v>
      </c>
      <c r="I297" t="s">
        <v>697</v>
      </c>
      <c r="J297" t="s">
        <v>2369</v>
      </c>
      <c r="K297" s="212" t="s">
        <v>2370</v>
      </c>
      <c r="L297" s="212" t="s">
        <v>6</v>
      </c>
      <c r="M297" s="212" t="s">
        <v>122</v>
      </c>
      <c r="N297" s="221" t="s">
        <v>2371</v>
      </c>
      <c r="O297" s="3">
        <v>41933</v>
      </c>
      <c r="P297" s="3">
        <v>41935</v>
      </c>
      <c r="Q297" s="3">
        <v>41967</v>
      </c>
      <c r="R297" s="27" t="s">
        <v>124</v>
      </c>
      <c r="S297">
        <v>2</v>
      </c>
      <c r="T297" s="3" t="s">
        <v>2372</v>
      </c>
      <c r="U297" s="3">
        <v>40568</v>
      </c>
      <c r="V297" s="3">
        <v>40569</v>
      </c>
      <c r="W297" s="3">
        <v>40738</v>
      </c>
      <c r="X297">
        <v>2</v>
      </c>
      <c r="Y297" t="s">
        <v>122</v>
      </c>
    </row>
    <row r="298" spans="1:25">
      <c r="A298" s="217" t="str">
        <f t="shared" si="4"/>
        <v>Report</v>
      </c>
      <c r="B298" s="194">
        <v>123615</v>
      </c>
      <c r="C298">
        <v>8936013</v>
      </c>
      <c r="D298" t="s">
        <v>1838</v>
      </c>
      <c r="E298" t="s">
        <v>533</v>
      </c>
      <c r="F298">
        <v>137</v>
      </c>
      <c r="G298" t="s">
        <v>27</v>
      </c>
      <c r="H298" s="27" t="s">
        <v>27</v>
      </c>
      <c r="I298" t="s">
        <v>391</v>
      </c>
      <c r="J298" t="s">
        <v>609</v>
      </c>
      <c r="K298" s="212" t="s">
        <v>1839</v>
      </c>
      <c r="L298" s="212" t="s">
        <v>223</v>
      </c>
      <c r="M298" s="212" t="s">
        <v>122</v>
      </c>
      <c r="N298" s="221" t="s">
        <v>1840</v>
      </c>
      <c r="O298" s="3">
        <v>41822</v>
      </c>
      <c r="P298" s="3">
        <v>41824</v>
      </c>
      <c r="Q298" s="3">
        <v>41897</v>
      </c>
      <c r="R298" s="27" t="s">
        <v>88</v>
      </c>
      <c r="S298">
        <v>2</v>
      </c>
      <c r="T298" s="3" t="s">
        <v>1841</v>
      </c>
      <c r="U298" s="3">
        <v>39834</v>
      </c>
      <c r="V298" s="3">
        <v>39835</v>
      </c>
      <c r="W298" s="3">
        <v>39857</v>
      </c>
      <c r="X298">
        <v>2</v>
      </c>
      <c r="Y298" t="s">
        <v>122</v>
      </c>
    </row>
    <row r="299" spans="1:25">
      <c r="A299" s="217" t="str">
        <f t="shared" si="4"/>
        <v>Report</v>
      </c>
      <c r="B299" s="194">
        <v>123619</v>
      </c>
      <c r="C299">
        <v>8936017</v>
      </c>
      <c r="D299" t="s">
        <v>652</v>
      </c>
      <c r="E299" t="s">
        <v>118</v>
      </c>
      <c r="F299">
        <v>40</v>
      </c>
      <c r="G299" t="s">
        <v>27</v>
      </c>
      <c r="H299" s="27" t="s">
        <v>27</v>
      </c>
      <c r="I299" t="s">
        <v>391</v>
      </c>
      <c r="J299" t="s">
        <v>653</v>
      </c>
      <c r="K299" s="212" t="s">
        <v>654</v>
      </c>
      <c r="L299" s="212" t="s">
        <v>130</v>
      </c>
      <c r="M299" s="212" t="s">
        <v>122</v>
      </c>
      <c r="N299" s="221" t="s">
        <v>655</v>
      </c>
      <c r="O299" s="3">
        <v>42164</v>
      </c>
      <c r="P299" s="3">
        <v>42166</v>
      </c>
      <c r="Q299" s="3">
        <v>42256</v>
      </c>
      <c r="R299" s="27" t="s">
        <v>4415</v>
      </c>
      <c r="S299">
        <v>4</v>
      </c>
      <c r="T299" t="s">
        <v>656</v>
      </c>
      <c r="U299" s="3">
        <v>40981</v>
      </c>
      <c r="V299" s="3">
        <v>40982</v>
      </c>
      <c r="W299" s="3">
        <v>41026</v>
      </c>
      <c r="X299">
        <v>2</v>
      </c>
      <c r="Y299" t="s">
        <v>122</v>
      </c>
    </row>
    <row r="300" spans="1:25">
      <c r="A300" s="217" t="str">
        <f t="shared" si="4"/>
        <v>Report</v>
      </c>
      <c r="B300" s="194">
        <v>123621</v>
      </c>
      <c r="C300">
        <v>8946003</v>
      </c>
      <c r="D300" t="s">
        <v>737</v>
      </c>
      <c r="E300" t="s">
        <v>118</v>
      </c>
      <c r="F300">
        <v>18</v>
      </c>
      <c r="G300" t="s">
        <v>27</v>
      </c>
      <c r="H300" s="27" t="s">
        <v>27</v>
      </c>
      <c r="I300" t="s">
        <v>738</v>
      </c>
      <c r="J300" t="s">
        <v>739</v>
      </c>
      <c r="K300" s="212" t="s">
        <v>740</v>
      </c>
      <c r="L300" s="212" t="s">
        <v>130</v>
      </c>
      <c r="M300" s="212" t="s">
        <v>122</v>
      </c>
      <c r="N300" s="221">
        <v>10006120</v>
      </c>
      <c r="O300" s="3">
        <v>42340</v>
      </c>
      <c r="P300" s="3">
        <v>42342</v>
      </c>
      <c r="Q300" s="3">
        <v>42390</v>
      </c>
      <c r="R300" s="27" t="s">
        <v>4415</v>
      </c>
      <c r="S300">
        <v>1</v>
      </c>
      <c r="T300" t="s">
        <v>741</v>
      </c>
      <c r="U300" s="3">
        <v>41080</v>
      </c>
      <c r="V300" s="3">
        <v>41081</v>
      </c>
      <c r="W300" s="3">
        <v>41103</v>
      </c>
      <c r="X300">
        <v>3</v>
      </c>
      <c r="Y300" t="s">
        <v>122</v>
      </c>
    </row>
    <row r="301" spans="1:25">
      <c r="A301" s="217" t="str">
        <f t="shared" si="4"/>
        <v>Report</v>
      </c>
      <c r="B301" s="194">
        <v>123920</v>
      </c>
      <c r="C301">
        <v>9336089</v>
      </c>
      <c r="D301" t="s">
        <v>703</v>
      </c>
      <c r="E301" t="s">
        <v>118</v>
      </c>
      <c r="F301">
        <v>34</v>
      </c>
      <c r="G301" t="s">
        <v>32</v>
      </c>
      <c r="H301" s="27" t="s">
        <v>32</v>
      </c>
      <c r="I301" t="s">
        <v>256</v>
      </c>
      <c r="J301" t="s">
        <v>704</v>
      </c>
      <c r="K301" s="212" t="s">
        <v>705</v>
      </c>
      <c r="L301" s="212" t="s">
        <v>6</v>
      </c>
      <c r="M301" s="212" t="s">
        <v>122</v>
      </c>
      <c r="N301" s="221" t="s">
        <v>706</v>
      </c>
      <c r="O301" s="3">
        <v>41086</v>
      </c>
      <c r="P301" s="3">
        <v>41087</v>
      </c>
      <c r="Q301" s="3">
        <v>41107</v>
      </c>
      <c r="R301" s="27" t="s">
        <v>124</v>
      </c>
      <c r="S301">
        <v>2</v>
      </c>
      <c r="T301" s="3" t="s">
        <v>707</v>
      </c>
      <c r="U301" s="3">
        <v>39875</v>
      </c>
      <c r="V301" s="3">
        <v>39876</v>
      </c>
      <c r="W301" s="3">
        <v>39899</v>
      </c>
      <c r="X301">
        <v>2</v>
      </c>
      <c r="Y301" t="s">
        <v>122</v>
      </c>
    </row>
    <row r="302" spans="1:25">
      <c r="A302" s="217" t="str">
        <f t="shared" si="4"/>
        <v>Report</v>
      </c>
      <c r="B302" s="194">
        <v>123929</v>
      </c>
      <c r="C302">
        <v>9336173</v>
      </c>
      <c r="D302" t="s">
        <v>2932</v>
      </c>
      <c r="E302" t="s">
        <v>118</v>
      </c>
      <c r="F302">
        <v>105</v>
      </c>
      <c r="G302" t="s">
        <v>32</v>
      </c>
      <c r="H302" s="27" t="s">
        <v>32</v>
      </c>
      <c r="I302" t="s">
        <v>256</v>
      </c>
      <c r="J302" t="s">
        <v>515</v>
      </c>
      <c r="K302" s="212" t="s">
        <v>516</v>
      </c>
      <c r="L302" s="212" t="s">
        <v>130</v>
      </c>
      <c r="M302" s="212" t="s">
        <v>122</v>
      </c>
      <c r="N302" s="221" t="s">
        <v>2933</v>
      </c>
      <c r="O302" s="3">
        <v>41905</v>
      </c>
      <c r="P302" s="3">
        <v>41907</v>
      </c>
      <c r="Q302" s="3">
        <v>42017</v>
      </c>
      <c r="R302" s="27" t="s">
        <v>88</v>
      </c>
      <c r="S302">
        <v>4</v>
      </c>
      <c r="T302" s="3" t="s">
        <v>2934</v>
      </c>
      <c r="U302" s="3">
        <v>40884</v>
      </c>
      <c r="V302" s="3">
        <v>40885</v>
      </c>
      <c r="W302" s="3">
        <v>40947</v>
      </c>
      <c r="X302">
        <v>1</v>
      </c>
      <c r="Y302" t="s">
        <v>122</v>
      </c>
    </row>
    <row r="303" spans="1:25">
      <c r="A303" s="217" t="str">
        <f t="shared" si="4"/>
        <v>Report</v>
      </c>
      <c r="B303" s="194">
        <v>123933</v>
      </c>
      <c r="C303">
        <v>9336185</v>
      </c>
      <c r="D303" t="s">
        <v>3380</v>
      </c>
      <c r="E303" t="s">
        <v>118</v>
      </c>
      <c r="F303">
        <v>72</v>
      </c>
      <c r="G303" t="s">
        <v>32</v>
      </c>
      <c r="H303" s="27" t="s">
        <v>32</v>
      </c>
      <c r="I303" t="s">
        <v>256</v>
      </c>
      <c r="J303" t="s">
        <v>3381</v>
      </c>
      <c r="K303" s="212" t="s">
        <v>3382</v>
      </c>
      <c r="L303" s="212" t="s">
        <v>6</v>
      </c>
      <c r="M303" s="212" t="s">
        <v>122</v>
      </c>
      <c r="N303" s="221" t="s">
        <v>3383</v>
      </c>
      <c r="O303" s="3">
        <v>41905</v>
      </c>
      <c r="P303" s="3">
        <v>41907</v>
      </c>
      <c r="Q303" s="3">
        <v>41953</v>
      </c>
      <c r="R303" s="27" t="s">
        <v>124</v>
      </c>
      <c r="S303">
        <v>2</v>
      </c>
      <c r="T303" s="3" t="s">
        <v>3384</v>
      </c>
      <c r="U303" s="3">
        <v>40604</v>
      </c>
      <c r="V303" s="3">
        <v>40605</v>
      </c>
      <c r="W303" s="3">
        <v>40634</v>
      </c>
      <c r="X303">
        <v>2</v>
      </c>
      <c r="Y303" t="s">
        <v>122</v>
      </c>
    </row>
    <row r="304" spans="1:25">
      <c r="A304" s="217" t="str">
        <f t="shared" si="4"/>
        <v>Report</v>
      </c>
      <c r="B304" s="194">
        <v>124488</v>
      </c>
      <c r="C304">
        <v>8606022</v>
      </c>
      <c r="D304" t="s">
        <v>428</v>
      </c>
      <c r="E304" t="s">
        <v>118</v>
      </c>
      <c r="F304">
        <v>112</v>
      </c>
      <c r="G304" t="s">
        <v>27</v>
      </c>
      <c r="H304" s="27" t="s">
        <v>27</v>
      </c>
      <c r="I304" t="s">
        <v>429</v>
      </c>
      <c r="J304" t="s">
        <v>430</v>
      </c>
      <c r="K304" s="212" t="s">
        <v>431</v>
      </c>
      <c r="L304" s="212" t="s">
        <v>6</v>
      </c>
      <c r="M304" s="212" t="s">
        <v>122</v>
      </c>
      <c r="N304" s="221" t="s">
        <v>432</v>
      </c>
      <c r="O304" s="3">
        <v>42073</v>
      </c>
      <c r="P304" s="3">
        <v>42075</v>
      </c>
      <c r="Q304" s="3">
        <v>42130</v>
      </c>
      <c r="R304" s="27" t="s">
        <v>88</v>
      </c>
      <c r="S304">
        <v>2</v>
      </c>
      <c r="T304" s="3" t="s">
        <v>433</v>
      </c>
      <c r="U304" s="3">
        <v>40883</v>
      </c>
      <c r="V304" s="3">
        <v>40884</v>
      </c>
      <c r="W304" s="3">
        <v>40928</v>
      </c>
      <c r="X304">
        <v>1</v>
      </c>
      <c r="Y304" t="s">
        <v>122</v>
      </c>
    </row>
    <row r="305" spans="1:25">
      <c r="A305" s="217" t="str">
        <f t="shared" si="4"/>
        <v>Report</v>
      </c>
      <c r="B305" s="194">
        <v>124495</v>
      </c>
      <c r="C305">
        <v>8606017</v>
      </c>
      <c r="D305" t="s">
        <v>784</v>
      </c>
      <c r="E305" t="s">
        <v>118</v>
      </c>
      <c r="F305">
        <v>42</v>
      </c>
      <c r="G305" t="s">
        <v>27</v>
      </c>
      <c r="H305" s="27" t="s">
        <v>27</v>
      </c>
      <c r="I305" t="s">
        <v>429</v>
      </c>
      <c r="J305" t="s">
        <v>251</v>
      </c>
      <c r="K305" s="212" t="s">
        <v>785</v>
      </c>
      <c r="L305" s="212" t="s">
        <v>6</v>
      </c>
      <c r="M305" s="212" t="s">
        <v>122</v>
      </c>
      <c r="N305" s="221" t="s">
        <v>786</v>
      </c>
      <c r="O305" s="3">
        <v>41555</v>
      </c>
      <c r="P305" s="3">
        <v>41557</v>
      </c>
      <c r="Q305" s="3">
        <v>41599</v>
      </c>
      <c r="R305" s="27" t="s">
        <v>124</v>
      </c>
      <c r="S305">
        <v>1</v>
      </c>
      <c r="T305" s="3" t="s">
        <v>787</v>
      </c>
      <c r="U305" s="3">
        <v>40485</v>
      </c>
      <c r="V305" s="3">
        <v>40486</v>
      </c>
      <c r="W305" s="3">
        <v>40511</v>
      </c>
      <c r="X305">
        <v>1</v>
      </c>
      <c r="Y305" t="s">
        <v>122</v>
      </c>
    </row>
    <row r="306" spans="1:25">
      <c r="A306" s="217" t="str">
        <f t="shared" si="4"/>
        <v>Report</v>
      </c>
      <c r="B306" s="194">
        <v>124879</v>
      </c>
      <c r="C306">
        <v>9356036</v>
      </c>
      <c r="D306" t="s">
        <v>2321</v>
      </c>
      <c r="E306" t="s">
        <v>118</v>
      </c>
      <c r="F306">
        <v>71</v>
      </c>
      <c r="G306" t="s">
        <v>29</v>
      </c>
      <c r="H306" s="27" t="s">
        <v>29</v>
      </c>
      <c r="I306" t="s">
        <v>119</v>
      </c>
      <c r="J306" t="s">
        <v>2322</v>
      </c>
      <c r="K306" s="212" t="s">
        <v>2323</v>
      </c>
      <c r="L306" s="212" t="s">
        <v>6</v>
      </c>
      <c r="M306" s="212" t="s">
        <v>122</v>
      </c>
      <c r="N306" s="221" t="s">
        <v>2324</v>
      </c>
      <c r="O306" s="3">
        <v>41234</v>
      </c>
      <c r="P306" s="3">
        <v>41235</v>
      </c>
      <c r="Q306" s="3">
        <v>41260</v>
      </c>
      <c r="R306" s="27" t="s">
        <v>124</v>
      </c>
      <c r="S306">
        <v>2</v>
      </c>
      <c r="T306" t="s">
        <v>2325</v>
      </c>
      <c r="U306" s="3">
        <v>40092</v>
      </c>
      <c r="V306" s="3">
        <v>40093</v>
      </c>
      <c r="W306" s="3">
        <v>40169</v>
      </c>
      <c r="X306">
        <v>3</v>
      </c>
      <c r="Y306" t="s">
        <v>122</v>
      </c>
    </row>
    <row r="307" spans="1:25">
      <c r="A307" s="217" t="str">
        <f t="shared" si="4"/>
        <v>Report</v>
      </c>
      <c r="B307" s="194">
        <v>124890</v>
      </c>
      <c r="C307">
        <v>9356058</v>
      </c>
      <c r="D307" t="s">
        <v>168</v>
      </c>
      <c r="E307" t="s">
        <v>118</v>
      </c>
      <c r="F307">
        <v>43</v>
      </c>
      <c r="G307" t="s">
        <v>29</v>
      </c>
      <c r="H307" s="27" t="s">
        <v>29</v>
      </c>
      <c r="I307" t="s">
        <v>119</v>
      </c>
      <c r="J307" t="s">
        <v>120</v>
      </c>
      <c r="K307" s="212" t="s">
        <v>169</v>
      </c>
      <c r="L307" s="212" t="s">
        <v>6</v>
      </c>
      <c r="M307" s="212" t="s">
        <v>122</v>
      </c>
      <c r="N307" s="221">
        <v>10006332</v>
      </c>
      <c r="O307" s="3">
        <v>42409</v>
      </c>
      <c r="P307" s="3">
        <v>42411</v>
      </c>
      <c r="Q307" s="3">
        <v>42544</v>
      </c>
      <c r="R307" s="27" t="s">
        <v>124</v>
      </c>
      <c r="S307">
        <v>4</v>
      </c>
      <c r="T307" s="3" t="s">
        <v>170</v>
      </c>
      <c r="U307" s="3">
        <v>41058</v>
      </c>
      <c r="V307" s="3">
        <v>41059</v>
      </c>
      <c r="W307" s="3">
        <v>41082</v>
      </c>
      <c r="X307">
        <v>2</v>
      </c>
      <c r="Y307" t="s">
        <v>122</v>
      </c>
    </row>
    <row r="308" spans="1:25">
      <c r="A308" s="217" t="str">
        <f t="shared" si="4"/>
        <v>Report</v>
      </c>
      <c r="B308" s="194">
        <v>124899</v>
      </c>
      <c r="C308">
        <v>9356076</v>
      </c>
      <c r="D308" t="s">
        <v>3880</v>
      </c>
      <c r="E308" t="s">
        <v>533</v>
      </c>
      <c r="F308">
        <v>52</v>
      </c>
      <c r="G308" t="s">
        <v>29</v>
      </c>
      <c r="H308" s="27" t="s">
        <v>29</v>
      </c>
      <c r="I308" t="s">
        <v>119</v>
      </c>
      <c r="J308" t="s">
        <v>2322</v>
      </c>
      <c r="K308" s="212" t="s">
        <v>3881</v>
      </c>
      <c r="L308" s="212" t="s">
        <v>130</v>
      </c>
      <c r="M308" s="212" t="s">
        <v>122</v>
      </c>
      <c r="N308" s="221" t="s">
        <v>3882</v>
      </c>
      <c r="O308" s="3">
        <v>42066</v>
      </c>
      <c r="P308" s="3">
        <v>42068</v>
      </c>
      <c r="Q308" s="3">
        <v>42121</v>
      </c>
      <c r="R308" s="27" t="s">
        <v>88</v>
      </c>
      <c r="S308">
        <v>4</v>
      </c>
      <c r="T308" s="3" t="s">
        <v>3883</v>
      </c>
      <c r="U308" s="3">
        <v>40878</v>
      </c>
      <c r="V308" s="3">
        <v>40879</v>
      </c>
      <c r="W308" s="3">
        <v>40920</v>
      </c>
      <c r="X308">
        <v>1</v>
      </c>
      <c r="Y308" t="s">
        <v>122</v>
      </c>
    </row>
    <row r="309" spans="1:25">
      <c r="A309" s="217" t="str">
        <f t="shared" si="4"/>
        <v>Report</v>
      </c>
      <c r="B309" s="194">
        <v>125403</v>
      </c>
      <c r="C309">
        <v>9366420</v>
      </c>
      <c r="D309" t="s">
        <v>3388</v>
      </c>
      <c r="E309" t="s">
        <v>118</v>
      </c>
      <c r="F309">
        <v>458</v>
      </c>
      <c r="G309" t="s">
        <v>30</v>
      </c>
      <c r="H309" s="27" t="s">
        <v>30</v>
      </c>
      <c r="I309" t="s">
        <v>647</v>
      </c>
      <c r="J309" t="s">
        <v>2503</v>
      </c>
      <c r="K309" s="212" t="s">
        <v>3389</v>
      </c>
      <c r="L309" s="212" t="s">
        <v>130</v>
      </c>
      <c r="M309" s="212" t="s">
        <v>122</v>
      </c>
      <c r="N309" s="221">
        <v>10008882</v>
      </c>
      <c r="O309" s="3">
        <v>42437</v>
      </c>
      <c r="P309" s="3">
        <v>42439</v>
      </c>
      <c r="Q309" s="3">
        <v>42486</v>
      </c>
      <c r="R309" s="27" t="s">
        <v>88</v>
      </c>
      <c r="S309">
        <v>1</v>
      </c>
      <c r="T309" t="s">
        <v>3390</v>
      </c>
      <c r="U309" s="3">
        <v>41338</v>
      </c>
      <c r="V309" s="3">
        <v>41340</v>
      </c>
      <c r="W309" s="3">
        <v>41370</v>
      </c>
      <c r="X309">
        <v>1</v>
      </c>
      <c r="Y309" t="s">
        <v>122</v>
      </c>
    </row>
    <row r="310" spans="1:25">
      <c r="A310" s="217" t="str">
        <f t="shared" si="4"/>
        <v>Report</v>
      </c>
      <c r="B310" s="194">
        <v>125423</v>
      </c>
      <c r="C310">
        <v>9366532</v>
      </c>
      <c r="D310" t="s">
        <v>3802</v>
      </c>
      <c r="E310" t="s">
        <v>533</v>
      </c>
      <c r="F310">
        <v>742</v>
      </c>
      <c r="G310" t="s">
        <v>30</v>
      </c>
      <c r="H310" s="27" t="s">
        <v>30</v>
      </c>
      <c r="I310" t="s">
        <v>647</v>
      </c>
      <c r="J310" t="s">
        <v>3803</v>
      </c>
      <c r="K310" s="212" t="s">
        <v>3804</v>
      </c>
      <c r="L310" s="212" t="s">
        <v>130</v>
      </c>
      <c r="M310" s="212" t="s">
        <v>122</v>
      </c>
      <c r="N310" s="221">
        <v>10020067</v>
      </c>
      <c r="O310" s="3">
        <v>42514</v>
      </c>
      <c r="P310" s="3">
        <v>42516</v>
      </c>
      <c r="Q310" s="3">
        <v>42632</v>
      </c>
      <c r="R310" s="27" t="s">
        <v>124</v>
      </c>
      <c r="S310">
        <v>4</v>
      </c>
      <c r="T310" s="3" t="s">
        <v>3805</v>
      </c>
      <c r="U310" s="3">
        <v>40932</v>
      </c>
      <c r="V310" s="3">
        <v>40933</v>
      </c>
      <c r="W310" s="3">
        <v>41241</v>
      </c>
      <c r="X310">
        <v>2</v>
      </c>
      <c r="Y310" t="s">
        <v>122</v>
      </c>
    </row>
    <row r="311" spans="1:25">
      <c r="A311" s="217" t="str">
        <f t="shared" si="4"/>
        <v>Report</v>
      </c>
      <c r="B311" s="194">
        <v>125426</v>
      </c>
      <c r="C311">
        <v>9366537</v>
      </c>
      <c r="D311" t="s">
        <v>1629</v>
      </c>
      <c r="E311" t="s">
        <v>533</v>
      </c>
      <c r="F311">
        <v>66</v>
      </c>
      <c r="G311" t="s">
        <v>30</v>
      </c>
      <c r="H311" s="27" t="s">
        <v>30</v>
      </c>
      <c r="I311" t="s">
        <v>647</v>
      </c>
      <c r="J311" t="s">
        <v>1630</v>
      </c>
      <c r="K311" s="212" t="s">
        <v>1631</v>
      </c>
      <c r="L311" s="212" t="s">
        <v>223</v>
      </c>
      <c r="M311" s="212" t="s">
        <v>122</v>
      </c>
      <c r="N311" s="221" t="s">
        <v>1632</v>
      </c>
      <c r="O311" s="3">
        <v>42017</v>
      </c>
      <c r="P311" s="3">
        <v>42019</v>
      </c>
      <c r="Q311" s="3">
        <v>42048</v>
      </c>
      <c r="R311" s="27" t="s">
        <v>88</v>
      </c>
      <c r="S311">
        <v>3</v>
      </c>
      <c r="T311" s="3" t="s">
        <v>1633</v>
      </c>
      <c r="U311" s="3">
        <v>40807</v>
      </c>
      <c r="V311" s="3">
        <v>40808</v>
      </c>
      <c r="W311" s="3">
        <v>40851</v>
      </c>
      <c r="X311">
        <v>3</v>
      </c>
      <c r="Y311" t="s">
        <v>122</v>
      </c>
    </row>
    <row r="312" spans="1:25">
      <c r="A312" s="217" t="str">
        <f t="shared" si="4"/>
        <v>Report</v>
      </c>
      <c r="B312" s="194">
        <v>125436</v>
      </c>
      <c r="C312">
        <v>9366554</v>
      </c>
      <c r="D312" t="s">
        <v>2685</v>
      </c>
      <c r="E312" t="s">
        <v>118</v>
      </c>
      <c r="F312">
        <v>45</v>
      </c>
      <c r="G312" t="s">
        <v>30</v>
      </c>
      <c r="H312" s="27" t="s">
        <v>30</v>
      </c>
      <c r="I312" t="s">
        <v>647</v>
      </c>
      <c r="J312" t="s">
        <v>1002</v>
      </c>
      <c r="K312" s="212" t="s">
        <v>2686</v>
      </c>
      <c r="L312" s="212" t="s">
        <v>6</v>
      </c>
      <c r="M312" s="212" t="s">
        <v>122</v>
      </c>
      <c r="N312" s="221" t="s">
        <v>2687</v>
      </c>
      <c r="O312" s="3">
        <v>41947</v>
      </c>
      <c r="P312" s="3">
        <v>41949</v>
      </c>
      <c r="Q312" s="3">
        <v>42063</v>
      </c>
      <c r="R312" s="27" t="s">
        <v>88</v>
      </c>
      <c r="S312">
        <v>3</v>
      </c>
      <c r="T312" t="s">
        <v>2688</v>
      </c>
      <c r="U312" s="3">
        <v>41051</v>
      </c>
      <c r="V312" s="3">
        <v>41052</v>
      </c>
      <c r="W312" s="3">
        <v>41075</v>
      </c>
      <c r="X312">
        <v>2</v>
      </c>
      <c r="Y312" t="s">
        <v>122</v>
      </c>
    </row>
    <row r="313" spans="1:25">
      <c r="A313" s="217" t="str">
        <f t="shared" si="4"/>
        <v>Report</v>
      </c>
      <c r="B313" s="194">
        <v>125439</v>
      </c>
      <c r="C313">
        <v>9366559</v>
      </c>
      <c r="D313" t="s">
        <v>1001</v>
      </c>
      <c r="E313" t="s">
        <v>533</v>
      </c>
      <c r="F313">
        <v>225</v>
      </c>
      <c r="G313" t="s">
        <v>30</v>
      </c>
      <c r="H313" s="27" t="s">
        <v>30</v>
      </c>
      <c r="I313" t="s">
        <v>647</v>
      </c>
      <c r="J313" t="s">
        <v>1002</v>
      </c>
      <c r="K313" s="212" t="s">
        <v>1003</v>
      </c>
      <c r="L313" s="212" t="s">
        <v>130</v>
      </c>
      <c r="M313" s="212" t="s">
        <v>122</v>
      </c>
      <c r="N313" s="221">
        <v>10010757</v>
      </c>
      <c r="O313" s="3">
        <v>42395</v>
      </c>
      <c r="P313" s="3">
        <v>42397</v>
      </c>
      <c r="Q313" s="3">
        <v>42485</v>
      </c>
      <c r="R313" s="27" t="s">
        <v>88</v>
      </c>
      <c r="S313">
        <v>2</v>
      </c>
      <c r="T313" s="3" t="s">
        <v>1004</v>
      </c>
      <c r="U313" s="3">
        <v>41045</v>
      </c>
      <c r="V313" s="3">
        <v>41046</v>
      </c>
      <c r="W313" s="3">
        <v>41071</v>
      </c>
      <c r="X313">
        <v>1</v>
      </c>
      <c r="Y313" t="s">
        <v>122</v>
      </c>
    </row>
    <row r="314" spans="1:25">
      <c r="A314" s="217" t="str">
        <f t="shared" si="4"/>
        <v>Report</v>
      </c>
      <c r="B314" s="194">
        <v>125789</v>
      </c>
      <c r="C314">
        <v>9376091</v>
      </c>
      <c r="D314" t="s">
        <v>1464</v>
      </c>
      <c r="E314" t="s">
        <v>533</v>
      </c>
      <c r="F314">
        <v>145</v>
      </c>
      <c r="G314" t="s">
        <v>27</v>
      </c>
      <c r="H314" s="27" t="s">
        <v>27</v>
      </c>
      <c r="I314" t="s">
        <v>614</v>
      </c>
      <c r="J314" t="s">
        <v>1064</v>
      </c>
      <c r="K314" s="212" t="s">
        <v>1465</v>
      </c>
      <c r="L314" s="212" t="s">
        <v>223</v>
      </c>
      <c r="M314" s="212" t="s">
        <v>122</v>
      </c>
      <c r="N314" s="221" t="s">
        <v>1466</v>
      </c>
      <c r="O314" s="3">
        <v>41814</v>
      </c>
      <c r="P314" s="3">
        <v>41816</v>
      </c>
      <c r="Q314" s="3">
        <v>41887</v>
      </c>
      <c r="R314" s="27" t="s">
        <v>88</v>
      </c>
      <c r="S314">
        <v>2</v>
      </c>
      <c r="T314" s="3" t="s">
        <v>1467</v>
      </c>
      <c r="U314" s="3">
        <v>39764</v>
      </c>
      <c r="V314" s="3">
        <v>39764</v>
      </c>
      <c r="W314" s="3">
        <v>39785</v>
      </c>
      <c r="X314">
        <v>2</v>
      </c>
      <c r="Y314" t="s">
        <v>122</v>
      </c>
    </row>
    <row r="315" spans="1:25">
      <c r="A315" s="217" t="str">
        <f t="shared" si="4"/>
        <v>Report</v>
      </c>
      <c r="B315" s="194">
        <v>125790</v>
      </c>
      <c r="C315">
        <v>9376092</v>
      </c>
      <c r="D315" t="s">
        <v>2114</v>
      </c>
      <c r="E315" t="s">
        <v>118</v>
      </c>
      <c r="F315">
        <v>40</v>
      </c>
      <c r="G315" t="s">
        <v>27</v>
      </c>
      <c r="H315" s="27" t="s">
        <v>27</v>
      </c>
      <c r="I315" t="s">
        <v>614</v>
      </c>
      <c r="J315" t="s">
        <v>1064</v>
      </c>
      <c r="K315" s="212" t="s">
        <v>2115</v>
      </c>
      <c r="L315" s="212" t="s">
        <v>6</v>
      </c>
      <c r="M315" s="212" t="s">
        <v>122</v>
      </c>
      <c r="N315" s="221" t="s">
        <v>2116</v>
      </c>
      <c r="O315" s="3">
        <v>42144</v>
      </c>
      <c r="P315" s="3">
        <v>42146</v>
      </c>
      <c r="Q315" s="3">
        <v>42165</v>
      </c>
      <c r="R315" s="27" t="s">
        <v>88</v>
      </c>
      <c r="S315">
        <v>2</v>
      </c>
      <c r="T315" s="3" t="s">
        <v>2117</v>
      </c>
      <c r="U315" s="3">
        <v>40925</v>
      </c>
      <c r="V315" s="3">
        <v>40926</v>
      </c>
      <c r="W315" s="3">
        <v>40948</v>
      </c>
      <c r="X315">
        <v>2</v>
      </c>
      <c r="Y315" t="s">
        <v>122</v>
      </c>
    </row>
    <row r="316" spans="1:25">
      <c r="A316" s="217" t="str">
        <f t="shared" si="4"/>
        <v>Report</v>
      </c>
      <c r="B316" s="194">
        <v>125814</v>
      </c>
      <c r="C316">
        <v>8956000</v>
      </c>
      <c r="D316" t="s">
        <v>126</v>
      </c>
      <c r="E316" t="s">
        <v>118</v>
      </c>
      <c r="F316">
        <v>4</v>
      </c>
      <c r="G316" t="s">
        <v>28</v>
      </c>
      <c r="H316" s="27" t="s">
        <v>28</v>
      </c>
      <c r="I316" t="s">
        <v>127</v>
      </c>
      <c r="J316" t="s">
        <v>128</v>
      </c>
      <c r="K316" s="212" t="s">
        <v>129</v>
      </c>
      <c r="L316" s="212" t="s">
        <v>130</v>
      </c>
      <c r="M316" s="212" t="s">
        <v>122</v>
      </c>
      <c r="N316" s="221" t="s">
        <v>131</v>
      </c>
      <c r="O316" s="3">
        <v>41233</v>
      </c>
      <c r="P316" s="3">
        <v>41234</v>
      </c>
      <c r="Q316" s="3">
        <v>41255</v>
      </c>
      <c r="R316" s="27" t="s">
        <v>124</v>
      </c>
      <c r="S316">
        <v>1</v>
      </c>
      <c r="T316" s="3" t="s">
        <v>132</v>
      </c>
      <c r="U316" s="3">
        <v>39987</v>
      </c>
      <c r="V316" s="3">
        <v>39988</v>
      </c>
      <c r="W316" s="3">
        <v>40011</v>
      </c>
      <c r="X316">
        <v>2</v>
      </c>
      <c r="Y316" t="s">
        <v>122</v>
      </c>
    </row>
    <row r="317" spans="1:25">
      <c r="A317" s="217" t="str">
        <f t="shared" si="4"/>
        <v>Report</v>
      </c>
      <c r="B317" s="194">
        <v>126118</v>
      </c>
      <c r="C317">
        <v>9386072</v>
      </c>
      <c r="D317" t="s">
        <v>3237</v>
      </c>
      <c r="E317" t="s">
        <v>533</v>
      </c>
      <c r="F317">
        <v>93</v>
      </c>
      <c r="G317" t="s">
        <v>30</v>
      </c>
      <c r="H317" s="27" t="s">
        <v>30</v>
      </c>
      <c r="I317" t="s">
        <v>291</v>
      </c>
      <c r="J317" t="s">
        <v>3238</v>
      </c>
      <c r="K317" s="212" t="s">
        <v>3239</v>
      </c>
      <c r="L317" s="212" t="s">
        <v>223</v>
      </c>
      <c r="M317" s="212" t="s">
        <v>122</v>
      </c>
      <c r="N317" s="221" t="s">
        <v>3240</v>
      </c>
      <c r="O317" s="3">
        <v>41450</v>
      </c>
      <c r="P317" s="3">
        <v>41452</v>
      </c>
      <c r="Q317" s="3">
        <v>41526</v>
      </c>
      <c r="R317" s="27" t="s">
        <v>88</v>
      </c>
      <c r="S317">
        <v>2</v>
      </c>
      <c r="T317" s="3" t="s">
        <v>3241</v>
      </c>
      <c r="U317" s="3">
        <v>40212</v>
      </c>
      <c r="V317" s="3">
        <v>40213</v>
      </c>
      <c r="W317" s="3">
        <v>40234</v>
      </c>
      <c r="X317">
        <v>2</v>
      </c>
      <c r="Y317" t="s">
        <v>122</v>
      </c>
    </row>
    <row r="318" spans="1:25">
      <c r="A318" s="217" t="str">
        <f t="shared" si="4"/>
        <v>Report</v>
      </c>
      <c r="B318" s="194">
        <v>126132</v>
      </c>
      <c r="C318">
        <v>9386188</v>
      </c>
      <c r="D318" t="s">
        <v>3632</v>
      </c>
      <c r="E318" t="s">
        <v>533</v>
      </c>
      <c r="F318">
        <v>164</v>
      </c>
      <c r="G318" t="s">
        <v>30</v>
      </c>
      <c r="H318" s="27" t="s">
        <v>30</v>
      </c>
      <c r="I318" t="s">
        <v>291</v>
      </c>
      <c r="J318" t="s">
        <v>2107</v>
      </c>
      <c r="K318" s="212" t="s">
        <v>3633</v>
      </c>
      <c r="L318" s="212" t="s">
        <v>130</v>
      </c>
      <c r="M318" s="212" t="s">
        <v>122</v>
      </c>
      <c r="N318" s="221" t="s">
        <v>3634</v>
      </c>
      <c r="O318" s="3">
        <v>41766</v>
      </c>
      <c r="P318" s="3">
        <v>41768</v>
      </c>
      <c r="Q318" s="3">
        <v>41786</v>
      </c>
      <c r="R318" s="27" t="s">
        <v>88</v>
      </c>
      <c r="S318">
        <v>2</v>
      </c>
      <c r="T318" t="s">
        <v>3635</v>
      </c>
      <c r="U318" s="3">
        <v>40458</v>
      </c>
      <c r="V318" s="3">
        <v>40459</v>
      </c>
      <c r="W318" s="3">
        <v>40486</v>
      </c>
      <c r="X318">
        <v>2</v>
      </c>
      <c r="Y318" t="s">
        <v>122</v>
      </c>
    </row>
    <row r="319" spans="1:25">
      <c r="A319" s="217" t="str">
        <f t="shared" si="4"/>
        <v>Report</v>
      </c>
      <c r="B319" s="194">
        <v>126139</v>
      </c>
      <c r="C319">
        <v>9386217</v>
      </c>
      <c r="D319" t="s">
        <v>1746</v>
      </c>
      <c r="E319" t="s">
        <v>118</v>
      </c>
      <c r="F319">
        <v>49</v>
      </c>
      <c r="G319" t="s">
        <v>30</v>
      </c>
      <c r="H319" s="27" t="s">
        <v>30</v>
      </c>
      <c r="I319" t="s">
        <v>291</v>
      </c>
      <c r="J319" t="s">
        <v>439</v>
      </c>
      <c r="K319" s="212" t="s">
        <v>1747</v>
      </c>
      <c r="L319" s="212" t="s">
        <v>6</v>
      </c>
      <c r="M319" s="212" t="s">
        <v>122</v>
      </c>
      <c r="N319" s="221">
        <v>10006011</v>
      </c>
      <c r="O319" s="3">
        <v>42311</v>
      </c>
      <c r="P319" s="3">
        <v>42313</v>
      </c>
      <c r="Q319" s="3">
        <v>42339</v>
      </c>
      <c r="R319" s="27" t="s">
        <v>124</v>
      </c>
      <c r="S319">
        <v>1</v>
      </c>
      <c r="T319" s="3" t="s">
        <v>1748</v>
      </c>
      <c r="U319" s="3">
        <v>40939</v>
      </c>
      <c r="V319" s="3">
        <v>40940</v>
      </c>
      <c r="W319" s="3">
        <v>41241</v>
      </c>
      <c r="X319">
        <v>1</v>
      </c>
      <c r="Y319" t="s">
        <v>122</v>
      </c>
    </row>
    <row r="320" spans="1:25">
      <c r="A320" s="217" t="str">
        <f t="shared" si="4"/>
        <v>Report</v>
      </c>
      <c r="B320" s="194">
        <v>126141</v>
      </c>
      <c r="C320">
        <v>9386219</v>
      </c>
      <c r="D320" t="s">
        <v>751</v>
      </c>
      <c r="E320" t="s">
        <v>118</v>
      </c>
      <c r="F320">
        <v>32</v>
      </c>
      <c r="G320" t="s">
        <v>30</v>
      </c>
      <c r="H320" s="27" t="s">
        <v>30</v>
      </c>
      <c r="I320" t="s">
        <v>291</v>
      </c>
      <c r="J320" t="s">
        <v>439</v>
      </c>
      <c r="K320" s="212" t="s">
        <v>752</v>
      </c>
      <c r="L320" s="212" t="s">
        <v>130</v>
      </c>
      <c r="M320" s="212" t="s">
        <v>122</v>
      </c>
      <c r="N320" s="221" t="s">
        <v>753</v>
      </c>
      <c r="O320" s="3">
        <v>41954</v>
      </c>
      <c r="P320" s="3">
        <v>41956</v>
      </c>
      <c r="Q320" s="3">
        <v>41984</v>
      </c>
      <c r="R320" s="27" t="s">
        <v>88</v>
      </c>
      <c r="S320">
        <v>2</v>
      </c>
      <c r="T320" t="s">
        <v>754</v>
      </c>
      <c r="U320" s="3">
        <v>40583</v>
      </c>
      <c r="V320" s="3">
        <v>40584</v>
      </c>
      <c r="W320" s="3">
        <v>40739</v>
      </c>
      <c r="X320">
        <v>2</v>
      </c>
      <c r="Y320" t="s">
        <v>122</v>
      </c>
    </row>
    <row r="321" spans="1:25">
      <c r="A321" s="217" t="str">
        <f t="shared" si="4"/>
        <v>Report</v>
      </c>
      <c r="B321" s="194">
        <v>126149</v>
      </c>
      <c r="C321">
        <v>9386249</v>
      </c>
      <c r="D321" t="s">
        <v>1031</v>
      </c>
      <c r="E321" t="s">
        <v>118</v>
      </c>
      <c r="F321">
        <v>26</v>
      </c>
      <c r="G321" t="s">
        <v>30</v>
      </c>
      <c r="H321" s="27" t="s">
        <v>30</v>
      </c>
      <c r="I321" t="s">
        <v>291</v>
      </c>
      <c r="J321" t="s">
        <v>439</v>
      </c>
      <c r="K321" s="212" t="s">
        <v>1032</v>
      </c>
      <c r="L321" s="212" t="s">
        <v>6</v>
      </c>
      <c r="M321" s="212" t="s">
        <v>122</v>
      </c>
      <c r="N321" s="221" t="s">
        <v>1033</v>
      </c>
      <c r="O321" s="3">
        <v>42080</v>
      </c>
      <c r="P321" s="3">
        <v>42082</v>
      </c>
      <c r="Q321" s="3">
        <v>42121</v>
      </c>
      <c r="R321" s="27" t="s">
        <v>88</v>
      </c>
      <c r="S321">
        <v>3</v>
      </c>
      <c r="T321" s="3" t="s">
        <v>1034</v>
      </c>
      <c r="U321" s="3">
        <v>40850</v>
      </c>
      <c r="V321" s="3">
        <v>40851</v>
      </c>
      <c r="W321" s="3">
        <v>40886</v>
      </c>
      <c r="X321">
        <v>2</v>
      </c>
      <c r="Y321" t="s">
        <v>122</v>
      </c>
    </row>
    <row r="322" spans="1:25">
      <c r="A322" s="217" t="str">
        <f t="shared" si="4"/>
        <v>Report</v>
      </c>
      <c r="B322" s="194">
        <v>126523</v>
      </c>
      <c r="C322">
        <v>8656005</v>
      </c>
      <c r="D322" t="s">
        <v>894</v>
      </c>
      <c r="E322" t="s">
        <v>533</v>
      </c>
      <c r="F322">
        <v>125</v>
      </c>
      <c r="G322" t="s">
        <v>32</v>
      </c>
      <c r="H322" s="27" t="s">
        <v>32</v>
      </c>
      <c r="I322" t="s">
        <v>832</v>
      </c>
      <c r="J322" t="s">
        <v>895</v>
      </c>
      <c r="K322" s="212" t="s">
        <v>896</v>
      </c>
      <c r="L322" s="212" t="s">
        <v>223</v>
      </c>
      <c r="M322" s="212" t="s">
        <v>122</v>
      </c>
      <c r="N322" s="221" t="s">
        <v>897</v>
      </c>
      <c r="O322" s="3">
        <v>42172</v>
      </c>
      <c r="P322" s="3">
        <v>42174</v>
      </c>
      <c r="Q322" s="3">
        <v>42255</v>
      </c>
      <c r="R322" s="27" t="s">
        <v>88</v>
      </c>
      <c r="S322">
        <v>2</v>
      </c>
      <c r="T322" s="3" t="s">
        <v>898</v>
      </c>
      <c r="U322" s="3">
        <v>39933</v>
      </c>
      <c r="V322" s="3">
        <v>39933</v>
      </c>
      <c r="W322" s="3">
        <v>39966</v>
      </c>
      <c r="X322">
        <v>2</v>
      </c>
      <c r="Y322" t="s">
        <v>122</v>
      </c>
    </row>
    <row r="323" spans="1:25">
      <c r="A323" s="217" t="str">
        <f t="shared" si="4"/>
        <v>Report</v>
      </c>
      <c r="B323" s="194">
        <v>126536</v>
      </c>
      <c r="C323">
        <v>8666001</v>
      </c>
      <c r="D323" t="s">
        <v>1272</v>
      </c>
      <c r="E323" t="s">
        <v>533</v>
      </c>
      <c r="F323">
        <v>55</v>
      </c>
      <c r="G323" t="s">
        <v>32</v>
      </c>
      <c r="H323" s="27" t="s">
        <v>32</v>
      </c>
      <c r="I323" t="s">
        <v>1273</v>
      </c>
      <c r="J323" t="s">
        <v>1274</v>
      </c>
      <c r="K323" s="212" t="s">
        <v>1275</v>
      </c>
      <c r="L323" s="212" t="s">
        <v>130</v>
      </c>
      <c r="M323" s="212" t="s">
        <v>122</v>
      </c>
      <c r="N323" s="221" t="s">
        <v>1276</v>
      </c>
      <c r="O323" s="3">
        <v>41570</v>
      </c>
      <c r="P323" s="3">
        <v>41572</v>
      </c>
      <c r="Q323" s="3">
        <v>41592</v>
      </c>
      <c r="R323" s="27" t="s">
        <v>88</v>
      </c>
      <c r="S323">
        <v>2</v>
      </c>
      <c r="T323" s="3" t="s">
        <v>1277</v>
      </c>
      <c r="U323" s="3">
        <v>40520</v>
      </c>
      <c r="V323" s="3">
        <v>40521</v>
      </c>
      <c r="W323" s="3">
        <v>40555</v>
      </c>
      <c r="X323">
        <v>2</v>
      </c>
      <c r="Y323" t="s">
        <v>122</v>
      </c>
    </row>
    <row r="324" spans="1:25">
      <c r="A324" s="217" t="str">
        <f t="shared" si="4"/>
        <v>Report</v>
      </c>
      <c r="B324" s="194">
        <v>126542</v>
      </c>
      <c r="C324">
        <v>8656024</v>
      </c>
      <c r="D324" t="s">
        <v>2602</v>
      </c>
      <c r="E324" t="s">
        <v>118</v>
      </c>
      <c r="F324">
        <v>48</v>
      </c>
      <c r="G324" t="s">
        <v>32</v>
      </c>
      <c r="H324" s="27" t="s">
        <v>32</v>
      </c>
      <c r="I324" t="s">
        <v>832</v>
      </c>
      <c r="J324" t="s">
        <v>1279</v>
      </c>
      <c r="K324" s="212" t="s">
        <v>2603</v>
      </c>
      <c r="L324" s="212" t="s">
        <v>6</v>
      </c>
      <c r="M324" s="212" t="s">
        <v>122</v>
      </c>
      <c r="N324" s="221">
        <v>10006321</v>
      </c>
      <c r="O324" s="3">
        <v>42311</v>
      </c>
      <c r="P324" s="3">
        <v>42313</v>
      </c>
      <c r="Q324" s="3">
        <v>42355</v>
      </c>
      <c r="R324" s="27" t="s">
        <v>88</v>
      </c>
      <c r="S324">
        <v>1</v>
      </c>
      <c r="T324" s="3" t="s">
        <v>2604</v>
      </c>
      <c r="U324" s="3">
        <v>41051</v>
      </c>
      <c r="V324" s="3">
        <v>41052</v>
      </c>
      <c r="W324" s="3">
        <v>41075</v>
      </c>
      <c r="X324">
        <v>1</v>
      </c>
      <c r="Y324" t="s">
        <v>122</v>
      </c>
    </row>
    <row r="325" spans="1:25">
      <c r="A325" s="217" t="str">
        <f t="shared" ref="A325:A388" si="5">HYPERLINK("http://www.ofsted.gov.uk/inspection-reports/find-inspection-report/provider/ELS/"&amp;B325,"Report")</f>
        <v>Report</v>
      </c>
      <c r="B325" s="194">
        <v>126620</v>
      </c>
      <c r="C325">
        <v>3176077</v>
      </c>
      <c r="D325" t="s">
        <v>4179</v>
      </c>
      <c r="E325" t="s">
        <v>533</v>
      </c>
      <c r="F325">
        <v>112</v>
      </c>
      <c r="G325" t="s">
        <v>26</v>
      </c>
      <c r="H325" s="27" t="s">
        <v>26</v>
      </c>
      <c r="I325" t="s">
        <v>884</v>
      </c>
      <c r="J325" t="s">
        <v>885</v>
      </c>
      <c r="K325" s="212" t="s">
        <v>4180</v>
      </c>
      <c r="L325" s="212" t="s">
        <v>223</v>
      </c>
      <c r="M325" s="212" t="s">
        <v>54</v>
      </c>
      <c r="N325" s="221" t="s">
        <v>54</v>
      </c>
      <c r="O325" s="3" t="s">
        <v>54</v>
      </c>
      <c r="P325" s="3" t="s">
        <v>54</v>
      </c>
      <c r="Q325" s="3" t="s">
        <v>54</v>
      </c>
      <c r="R325" s="27" t="s">
        <v>54</v>
      </c>
      <c r="S325" t="s">
        <v>54</v>
      </c>
      <c r="T325" t="s">
        <v>54</v>
      </c>
      <c r="U325" s="3" t="s">
        <v>54</v>
      </c>
      <c r="V325" s="3" t="s">
        <v>54</v>
      </c>
      <c r="W325" s="3" t="s">
        <v>54</v>
      </c>
      <c r="X325" t="s">
        <v>54</v>
      </c>
      <c r="Y325" t="s">
        <v>122</v>
      </c>
    </row>
    <row r="326" spans="1:25">
      <c r="A326" s="217" t="str">
        <f t="shared" si="5"/>
        <v>Report</v>
      </c>
      <c r="B326" s="194">
        <v>127003</v>
      </c>
      <c r="C326">
        <v>9356083</v>
      </c>
      <c r="D326" t="s">
        <v>2393</v>
      </c>
      <c r="E326" t="s">
        <v>118</v>
      </c>
      <c r="F326">
        <v>24</v>
      </c>
      <c r="G326" t="s">
        <v>29</v>
      </c>
      <c r="H326" s="27" t="s">
        <v>29</v>
      </c>
      <c r="I326" t="s">
        <v>119</v>
      </c>
      <c r="J326" t="s">
        <v>2394</v>
      </c>
      <c r="K326" s="212" t="s">
        <v>2395</v>
      </c>
      <c r="L326" s="212" t="s">
        <v>130</v>
      </c>
      <c r="M326" s="212" t="s">
        <v>122</v>
      </c>
      <c r="N326" s="221" t="s">
        <v>2396</v>
      </c>
      <c r="O326" s="3">
        <v>40987</v>
      </c>
      <c r="P326" s="3">
        <v>40988</v>
      </c>
      <c r="Q326" s="3">
        <v>41026</v>
      </c>
      <c r="R326" s="27" t="s">
        <v>88</v>
      </c>
      <c r="S326">
        <v>2</v>
      </c>
      <c r="T326" t="s">
        <v>2397</v>
      </c>
      <c r="U326" s="3">
        <v>39849</v>
      </c>
      <c r="V326" s="3">
        <v>39849</v>
      </c>
      <c r="W326" s="3">
        <v>39874</v>
      </c>
      <c r="X326">
        <v>2</v>
      </c>
      <c r="Y326" t="s">
        <v>122</v>
      </c>
    </row>
    <row r="327" spans="1:25">
      <c r="A327" s="217" t="str">
        <f t="shared" si="5"/>
        <v>Report</v>
      </c>
      <c r="B327" s="194">
        <v>128078</v>
      </c>
      <c r="C327">
        <v>8556021</v>
      </c>
      <c r="D327" t="s">
        <v>448</v>
      </c>
      <c r="E327" t="s">
        <v>118</v>
      </c>
      <c r="F327">
        <v>8</v>
      </c>
      <c r="G327" t="s">
        <v>31</v>
      </c>
      <c r="H327" s="27" t="s">
        <v>31</v>
      </c>
      <c r="I327" t="s">
        <v>237</v>
      </c>
      <c r="J327" t="s">
        <v>449</v>
      </c>
      <c r="K327" s="212" t="s">
        <v>450</v>
      </c>
      <c r="L327" s="212" t="s">
        <v>6</v>
      </c>
      <c r="M327" s="212" t="s">
        <v>122</v>
      </c>
      <c r="N327" s="221">
        <v>10008523</v>
      </c>
      <c r="O327" s="3">
        <v>42430</v>
      </c>
      <c r="P327" s="3">
        <v>42432</v>
      </c>
      <c r="Q327" s="3">
        <v>42472</v>
      </c>
      <c r="R327" s="27" t="s">
        <v>88</v>
      </c>
      <c r="S327">
        <v>2</v>
      </c>
      <c r="T327" t="s">
        <v>451</v>
      </c>
      <c r="U327" s="3">
        <v>41254</v>
      </c>
      <c r="V327" s="3">
        <v>41255</v>
      </c>
      <c r="W327" s="3">
        <v>41288</v>
      </c>
      <c r="X327">
        <v>2</v>
      </c>
      <c r="Y327" t="s">
        <v>122</v>
      </c>
    </row>
    <row r="328" spans="1:25">
      <c r="A328" s="217" t="str">
        <f t="shared" si="5"/>
        <v>Report</v>
      </c>
      <c r="B328" s="194">
        <v>128189</v>
      </c>
      <c r="C328">
        <v>3546063</v>
      </c>
      <c r="D328" t="s">
        <v>1726</v>
      </c>
      <c r="E328" t="s">
        <v>118</v>
      </c>
      <c r="F328">
        <v>0</v>
      </c>
      <c r="G328" t="s">
        <v>28</v>
      </c>
      <c r="H328" s="27" t="s">
        <v>28</v>
      </c>
      <c r="I328" t="s">
        <v>242</v>
      </c>
      <c r="J328" t="s">
        <v>158</v>
      </c>
      <c r="K328" s="212" t="s">
        <v>159</v>
      </c>
      <c r="L328" s="212" t="s">
        <v>130</v>
      </c>
      <c r="M328" s="212" t="s">
        <v>122</v>
      </c>
      <c r="N328" s="221" t="s">
        <v>1727</v>
      </c>
      <c r="O328" s="3">
        <v>41800</v>
      </c>
      <c r="P328" s="3">
        <v>41801</v>
      </c>
      <c r="Q328" s="3">
        <v>41823</v>
      </c>
      <c r="R328" s="27" t="s">
        <v>88</v>
      </c>
      <c r="S328">
        <v>2</v>
      </c>
      <c r="T328" t="s">
        <v>1728</v>
      </c>
      <c r="U328" s="3">
        <v>40520</v>
      </c>
      <c r="V328" s="3">
        <v>40521</v>
      </c>
      <c r="W328" s="3">
        <v>40555</v>
      </c>
      <c r="X328">
        <v>3</v>
      </c>
      <c r="Y328" t="s">
        <v>122</v>
      </c>
    </row>
    <row r="329" spans="1:25">
      <c r="A329" s="217" t="str">
        <f t="shared" si="5"/>
        <v>Report</v>
      </c>
      <c r="B329" s="194">
        <v>129252</v>
      </c>
      <c r="C329">
        <v>9086095</v>
      </c>
      <c r="D329" t="s">
        <v>3682</v>
      </c>
      <c r="E329" t="s">
        <v>118</v>
      </c>
      <c r="F329">
        <v>9</v>
      </c>
      <c r="G329" t="s">
        <v>32</v>
      </c>
      <c r="H329" s="27" t="s">
        <v>32</v>
      </c>
      <c r="I329" t="s">
        <v>1809</v>
      </c>
      <c r="J329" t="s">
        <v>3683</v>
      </c>
      <c r="K329" s="212" t="s">
        <v>3684</v>
      </c>
      <c r="L329" s="212" t="s">
        <v>130</v>
      </c>
      <c r="M329" s="212" t="s">
        <v>122</v>
      </c>
      <c r="N329" s="221" t="s">
        <v>3685</v>
      </c>
      <c r="O329" s="3">
        <v>41408</v>
      </c>
      <c r="P329" s="3">
        <v>41410</v>
      </c>
      <c r="Q329" s="3">
        <v>41431</v>
      </c>
      <c r="R329" s="27" t="s">
        <v>88</v>
      </c>
      <c r="S329">
        <v>3</v>
      </c>
      <c r="T329" t="s">
        <v>3686</v>
      </c>
      <c r="U329" s="3">
        <v>40240</v>
      </c>
      <c r="V329" s="3">
        <v>40241</v>
      </c>
      <c r="W329" s="3">
        <v>40261</v>
      </c>
      <c r="X329">
        <v>1</v>
      </c>
      <c r="Y329" t="s">
        <v>122</v>
      </c>
    </row>
    <row r="330" spans="1:25">
      <c r="A330" s="217" t="str">
        <f t="shared" si="5"/>
        <v>Report</v>
      </c>
      <c r="B330" s="194">
        <v>129571</v>
      </c>
      <c r="C330">
        <v>8886089</v>
      </c>
      <c r="D330" t="s">
        <v>1790</v>
      </c>
      <c r="E330" t="s">
        <v>118</v>
      </c>
      <c r="F330">
        <v>7</v>
      </c>
      <c r="G330" t="s">
        <v>28</v>
      </c>
      <c r="H330" s="27" t="s">
        <v>28</v>
      </c>
      <c r="I330" t="s">
        <v>134</v>
      </c>
      <c r="J330" t="s">
        <v>1791</v>
      </c>
      <c r="K330" s="212" t="s">
        <v>1792</v>
      </c>
      <c r="L330" s="212" t="s">
        <v>6</v>
      </c>
      <c r="M330" s="212" t="s">
        <v>122</v>
      </c>
      <c r="N330" s="221" t="s">
        <v>1793</v>
      </c>
      <c r="O330" s="3">
        <v>41247</v>
      </c>
      <c r="P330" s="3">
        <v>41248</v>
      </c>
      <c r="Q330" s="3">
        <v>41269</v>
      </c>
      <c r="R330" s="27" t="s">
        <v>88</v>
      </c>
      <c r="S330">
        <v>2</v>
      </c>
      <c r="T330" s="3" t="s">
        <v>1794</v>
      </c>
      <c r="U330" s="3">
        <v>39933</v>
      </c>
      <c r="V330" s="3">
        <v>39934</v>
      </c>
      <c r="W330" s="3">
        <v>39975</v>
      </c>
      <c r="X330">
        <v>3</v>
      </c>
      <c r="Y330" t="s">
        <v>122</v>
      </c>
    </row>
    <row r="331" spans="1:25">
      <c r="A331" s="217" t="str">
        <f t="shared" si="5"/>
        <v>Report</v>
      </c>
      <c r="B331" s="194">
        <v>130239</v>
      </c>
      <c r="C331">
        <v>2056402</v>
      </c>
      <c r="D331" t="s">
        <v>4073</v>
      </c>
      <c r="E331" t="s">
        <v>533</v>
      </c>
      <c r="F331">
        <v>422</v>
      </c>
      <c r="G331" t="s">
        <v>26</v>
      </c>
      <c r="H331" s="27" t="s">
        <v>26</v>
      </c>
      <c r="I331" t="s">
        <v>1095</v>
      </c>
      <c r="J331" t="s">
        <v>1096</v>
      </c>
      <c r="K331" s="212" t="s">
        <v>4074</v>
      </c>
      <c r="L331" s="212" t="s">
        <v>223</v>
      </c>
      <c r="M331" s="212" t="s">
        <v>122</v>
      </c>
      <c r="N331" s="221" t="s">
        <v>4075</v>
      </c>
      <c r="O331" s="3">
        <v>41969</v>
      </c>
      <c r="P331" s="3">
        <v>41971</v>
      </c>
      <c r="Q331" s="3">
        <v>41992</v>
      </c>
      <c r="R331" s="27" t="s">
        <v>88</v>
      </c>
      <c r="S331">
        <v>1</v>
      </c>
      <c r="T331" s="3" t="s">
        <v>4076</v>
      </c>
      <c r="U331" s="3">
        <v>39896</v>
      </c>
      <c r="V331" s="3">
        <v>39896</v>
      </c>
      <c r="W331" s="3">
        <v>39938</v>
      </c>
      <c r="X331">
        <v>2</v>
      </c>
      <c r="Y331" t="s">
        <v>122</v>
      </c>
    </row>
    <row r="332" spans="1:25">
      <c r="A332" s="217" t="str">
        <f t="shared" si="5"/>
        <v>Report</v>
      </c>
      <c r="B332" s="194">
        <v>130243</v>
      </c>
      <c r="C332">
        <v>2066383</v>
      </c>
      <c r="D332" t="s">
        <v>3810</v>
      </c>
      <c r="E332" t="s">
        <v>533</v>
      </c>
      <c r="F332">
        <v>70</v>
      </c>
      <c r="G332" t="s">
        <v>26</v>
      </c>
      <c r="H332" s="27" t="s">
        <v>26</v>
      </c>
      <c r="I332" t="s">
        <v>1964</v>
      </c>
      <c r="J332" t="s">
        <v>3811</v>
      </c>
      <c r="K332" s="212" t="s">
        <v>3812</v>
      </c>
      <c r="L332" s="212" t="s">
        <v>223</v>
      </c>
      <c r="M332" s="212" t="s">
        <v>122</v>
      </c>
      <c r="N332" s="221">
        <v>10006034</v>
      </c>
      <c r="O332" s="3">
        <v>42444</v>
      </c>
      <c r="P332" s="3">
        <v>42446</v>
      </c>
      <c r="Q332" s="3">
        <v>42542</v>
      </c>
      <c r="R332" s="27" t="s">
        <v>88</v>
      </c>
      <c r="S332">
        <v>2</v>
      </c>
      <c r="T332" s="3" t="s">
        <v>3813</v>
      </c>
      <c r="U332" s="3">
        <v>39946</v>
      </c>
      <c r="V332" s="3">
        <v>39946</v>
      </c>
      <c r="W332" s="3">
        <v>39974</v>
      </c>
      <c r="X332">
        <v>1</v>
      </c>
      <c r="Y332" t="s">
        <v>122</v>
      </c>
    </row>
    <row r="333" spans="1:25">
      <c r="A333" s="217" t="str">
        <f t="shared" si="5"/>
        <v>Report</v>
      </c>
      <c r="B333" s="194">
        <v>130244</v>
      </c>
      <c r="C333">
        <v>3306113</v>
      </c>
      <c r="D333" t="s">
        <v>871</v>
      </c>
      <c r="E333" t="s">
        <v>533</v>
      </c>
      <c r="F333">
        <v>167</v>
      </c>
      <c r="G333" t="s">
        <v>27</v>
      </c>
      <c r="H333" s="27" t="s">
        <v>27</v>
      </c>
      <c r="I333" t="s">
        <v>621</v>
      </c>
      <c r="J333" t="s">
        <v>872</v>
      </c>
      <c r="K333" s="212" t="s">
        <v>873</v>
      </c>
      <c r="L333" s="212" t="s">
        <v>223</v>
      </c>
      <c r="M333" s="212" t="s">
        <v>122</v>
      </c>
      <c r="N333" s="221">
        <v>10007532</v>
      </c>
      <c r="O333" s="3">
        <v>42276</v>
      </c>
      <c r="P333" s="3">
        <v>42278</v>
      </c>
      <c r="Q333" s="3">
        <v>42328</v>
      </c>
      <c r="R333" s="27" t="s">
        <v>88</v>
      </c>
      <c r="S333">
        <v>4</v>
      </c>
      <c r="T333" s="3" t="s">
        <v>874</v>
      </c>
      <c r="U333" s="3">
        <v>40092</v>
      </c>
      <c r="V333" s="3">
        <v>40093</v>
      </c>
      <c r="W333" s="3">
        <v>40171</v>
      </c>
      <c r="X333">
        <v>2</v>
      </c>
      <c r="Y333" t="s">
        <v>122</v>
      </c>
    </row>
    <row r="334" spans="1:25">
      <c r="A334" s="217" t="str">
        <f t="shared" si="5"/>
        <v>Report</v>
      </c>
      <c r="B334" s="194">
        <v>130245</v>
      </c>
      <c r="C334">
        <v>3806119</v>
      </c>
      <c r="D334" t="s">
        <v>3138</v>
      </c>
      <c r="E334" t="s">
        <v>533</v>
      </c>
      <c r="F334">
        <v>215</v>
      </c>
      <c r="G334" t="s">
        <v>200</v>
      </c>
      <c r="H334" s="27" t="s">
        <v>35</v>
      </c>
      <c r="I334" t="s">
        <v>1055</v>
      </c>
      <c r="J334" t="s">
        <v>1335</v>
      </c>
      <c r="K334" s="212" t="s">
        <v>3139</v>
      </c>
      <c r="L334" s="212" t="s">
        <v>130</v>
      </c>
      <c r="M334" s="212" t="s">
        <v>122</v>
      </c>
      <c r="N334" s="221" t="s">
        <v>3140</v>
      </c>
      <c r="O334" s="3">
        <v>41800</v>
      </c>
      <c r="P334" s="3">
        <v>41802</v>
      </c>
      <c r="Q334" s="3">
        <v>41824</v>
      </c>
      <c r="R334" s="27" t="s">
        <v>88</v>
      </c>
      <c r="S334">
        <v>2</v>
      </c>
      <c r="T334" s="3" t="s">
        <v>3141</v>
      </c>
      <c r="U334" s="3">
        <v>40709</v>
      </c>
      <c r="V334" s="3">
        <v>40710</v>
      </c>
      <c r="W334" s="3">
        <v>40728</v>
      </c>
      <c r="X334">
        <v>2</v>
      </c>
      <c r="Y334" t="s">
        <v>122</v>
      </c>
    </row>
    <row r="335" spans="1:25">
      <c r="A335" s="217" t="str">
        <f t="shared" si="5"/>
        <v>Report</v>
      </c>
      <c r="B335" s="194">
        <v>130274</v>
      </c>
      <c r="C335">
        <v>3836119</v>
      </c>
      <c r="D335" t="s">
        <v>3117</v>
      </c>
      <c r="E335" t="s">
        <v>533</v>
      </c>
      <c r="F335">
        <v>81</v>
      </c>
      <c r="G335" t="s">
        <v>200</v>
      </c>
      <c r="H335" s="27" t="s">
        <v>35</v>
      </c>
      <c r="I335" t="s">
        <v>374</v>
      </c>
      <c r="J335" t="s">
        <v>1416</v>
      </c>
      <c r="K335" s="212" t="s">
        <v>3118</v>
      </c>
      <c r="L335" s="212" t="s">
        <v>223</v>
      </c>
      <c r="M335" s="212" t="s">
        <v>122</v>
      </c>
      <c r="N335" s="221" t="s">
        <v>3119</v>
      </c>
      <c r="O335" s="3">
        <v>39099</v>
      </c>
      <c r="P335" s="3">
        <v>39100</v>
      </c>
      <c r="Q335" s="3">
        <v>39126</v>
      </c>
      <c r="R335" s="27" t="s">
        <v>88</v>
      </c>
      <c r="S335">
        <v>2</v>
      </c>
      <c r="T335" t="s">
        <v>54</v>
      </c>
      <c r="U335" s="3" t="s">
        <v>54</v>
      </c>
      <c r="V335" s="3" t="s">
        <v>54</v>
      </c>
      <c r="W335" s="3" t="s">
        <v>54</v>
      </c>
      <c r="X335" t="s">
        <v>54</v>
      </c>
      <c r="Y335" t="s">
        <v>122</v>
      </c>
    </row>
    <row r="336" spans="1:25">
      <c r="A336" s="217" t="str">
        <f t="shared" si="5"/>
        <v>Report</v>
      </c>
      <c r="B336" s="194">
        <v>130283</v>
      </c>
      <c r="C336">
        <v>9256041</v>
      </c>
      <c r="D336" t="s">
        <v>1116</v>
      </c>
      <c r="E336" t="s">
        <v>533</v>
      </c>
      <c r="F336">
        <v>68</v>
      </c>
      <c r="G336" t="s">
        <v>31</v>
      </c>
      <c r="H336" s="27" t="s">
        <v>31</v>
      </c>
      <c r="I336" t="s">
        <v>1117</v>
      </c>
      <c r="J336" t="s">
        <v>1118</v>
      </c>
      <c r="K336" s="212" t="s">
        <v>1119</v>
      </c>
      <c r="L336" s="212" t="s">
        <v>223</v>
      </c>
      <c r="M336" s="212" t="s">
        <v>122</v>
      </c>
      <c r="N336" s="221" t="s">
        <v>1120</v>
      </c>
      <c r="O336" s="3">
        <v>42179</v>
      </c>
      <c r="P336" s="3">
        <v>42181</v>
      </c>
      <c r="Q336" s="3">
        <v>42200</v>
      </c>
      <c r="R336" s="27" t="s">
        <v>88</v>
      </c>
      <c r="S336">
        <v>1</v>
      </c>
      <c r="T336" s="3" t="s">
        <v>1121</v>
      </c>
      <c r="U336" s="3">
        <v>40002</v>
      </c>
      <c r="V336" s="3">
        <v>40002</v>
      </c>
      <c r="W336" s="3">
        <v>40025</v>
      </c>
      <c r="X336">
        <v>1</v>
      </c>
      <c r="Y336" t="s">
        <v>122</v>
      </c>
    </row>
    <row r="337" spans="1:25">
      <c r="A337" s="217" t="str">
        <f t="shared" si="5"/>
        <v>Report</v>
      </c>
      <c r="B337" s="194">
        <v>130285</v>
      </c>
      <c r="C337">
        <v>3506017</v>
      </c>
      <c r="D337" t="s">
        <v>542</v>
      </c>
      <c r="E337" t="s">
        <v>533</v>
      </c>
      <c r="F337">
        <v>266</v>
      </c>
      <c r="G337" t="s">
        <v>28</v>
      </c>
      <c r="H337" s="27" t="s">
        <v>28</v>
      </c>
      <c r="I337" t="s">
        <v>543</v>
      </c>
      <c r="J337" t="s">
        <v>544</v>
      </c>
      <c r="K337" s="212" t="s">
        <v>545</v>
      </c>
      <c r="L337" s="212" t="s">
        <v>130</v>
      </c>
      <c r="M337" s="212" t="s">
        <v>122</v>
      </c>
      <c r="N337" s="221">
        <v>10007715</v>
      </c>
      <c r="O337" s="3">
        <v>42437</v>
      </c>
      <c r="P337" s="3">
        <v>42439</v>
      </c>
      <c r="Q337" s="3">
        <v>42478</v>
      </c>
      <c r="R337" s="27" t="s">
        <v>124</v>
      </c>
      <c r="S337">
        <v>3</v>
      </c>
      <c r="T337" s="3" t="s">
        <v>546</v>
      </c>
      <c r="U337" s="3">
        <v>40204</v>
      </c>
      <c r="V337" s="3">
        <v>40205</v>
      </c>
      <c r="W337" s="3">
        <v>40245</v>
      </c>
      <c r="X337">
        <v>3</v>
      </c>
      <c r="Y337" t="s">
        <v>122</v>
      </c>
    </row>
    <row r="338" spans="1:25">
      <c r="A338" s="217" t="str">
        <f t="shared" si="5"/>
        <v>Report</v>
      </c>
      <c r="B338" s="194">
        <v>130286</v>
      </c>
      <c r="C338">
        <v>3526050</v>
      </c>
      <c r="D338" t="s">
        <v>578</v>
      </c>
      <c r="E338" t="s">
        <v>533</v>
      </c>
      <c r="F338">
        <v>277</v>
      </c>
      <c r="G338" t="s">
        <v>28</v>
      </c>
      <c r="H338" s="27" t="s">
        <v>28</v>
      </c>
      <c r="I338" t="s">
        <v>579</v>
      </c>
      <c r="J338" t="s">
        <v>568</v>
      </c>
      <c r="K338" s="212" t="s">
        <v>580</v>
      </c>
      <c r="L338" s="212" t="s">
        <v>223</v>
      </c>
      <c r="M338" s="212" t="s">
        <v>122</v>
      </c>
      <c r="N338" s="221">
        <v>10008551</v>
      </c>
      <c r="O338" s="3">
        <v>42543</v>
      </c>
      <c r="P338" s="3">
        <v>42545</v>
      </c>
      <c r="Q338" s="3">
        <v>42566</v>
      </c>
      <c r="R338" s="27" t="s">
        <v>88</v>
      </c>
      <c r="S338">
        <v>2</v>
      </c>
      <c r="T338" s="3" t="s">
        <v>581</v>
      </c>
      <c r="U338" s="3">
        <v>40211</v>
      </c>
      <c r="V338" s="3">
        <v>40211</v>
      </c>
      <c r="W338" s="3">
        <v>40234</v>
      </c>
      <c r="X338">
        <v>2</v>
      </c>
      <c r="Y338" t="s">
        <v>122</v>
      </c>
    </row>
    <row r="339" spans="1:25">
      <c r="A339" s="217" t="str">
        <f t="shared" si="5"/>
        <v>Report</v>
      </c>
      <c r="B339" s="194">
        <v>130287</v>
      </c>
      <c r="C339">
        <v>3556031</v>
      </c>
      <c r="D339" t="s">
        <v>3537</v>
      </c>
      <c r="E339" t="s">
        <v>533</v>
      </c>
      <c r="F339">
        <v>57</v>
      </c>
      <c r="G339" t="s">
        <v>28</v>
      </c>
      <c r="H339" s="27" t="s">
        <v>28</v>
      </c>
      <c r="I339" t="s">
        <v>567</v>
      </c>
      <c r="J339" t="s">
        <v>568</v>
      </c>
      <c r="K339" s="212" t="s">
        <v>3538</v>
      </c>
      <c r="L339" s="212" t="s">
        <v>223</v>
      </c>
      <c r="M339" s="212" t="s">
        <v>122</v>
      </c>
      <c r="N339" s="221" t="s">
        <v>3539</v>
      </c>
      <c r="O339" s="3">
        <v>41723</v>
      </c>
      <c r="P339" s="3">
        <v>41725</v>
      </c>
      <c r="Q339" s="3">
        <v>41766</v>
      </c>
      <c r="R339" s="27" t="s">
        <v>88</v>
      </c>
      <c r="S339">
        <v>2</v>
      </c>
      <c r="T339" s="3" t="s">
        <v>3540</v>
      </c>
      <c r="U339" s="3">
        <v>40483</v>
      </c>
      <c r="V339" s="3">
        <v>40484</v>
      </c>
      <c r="W339" s="3">
        <v>40505</v>
      </c>
      <c r="X339">
        <v>2</v>
      </c>
      <c r="Y339" t="s">
        <v>122</v>
      </c>
    </row>
    <row r="340" spans="1:25">
      <c r="A340" s="217" t="str">
        <f t="shared" si="5"/>
        <v>Report</v>
      </c>
      <c r="B340" s="194">
        <v>130310</v>
      </c>
      <c r="C340">
        <v>8506063</v>
      </c>
      <c r="D340" t="s">
        <v>2331</v>
      </c>
      <c r="E340" t="s">
        <v>118</v>
      </c>
      <c r="F340">
        <v>21</v>
      </c>
      <c r="G340" t="s">
        <v>30</v>
      </c>
      <c r="H340" s="27" t="s">
        <v>30</v>
      </c>
      <c r="I340" t="s">
        <v>172</v>
      </c>
      <c r="J340" t="s">
        <v>2332</v>
      </c>
      <c r="K340" s="212" t="s">
        <v>2333</v>
      </c>
      <c r="L340" s="212" t="s">
        <v>6</v>
      </c>
      <c r="M340" s="212" t="s">
        <v>122</v>
      </c>
      <c r="N340" s="221" t="s">
        <v>2334</v>
      </c>
      <c r="O340" s="3">
        <v>41093</v>
      </c>
      <c r="P340" s="3">
        <v>41094</v>
      </c>
      <c r="Q340" s="3">
        <v>41163</v>
      </c>
      <c r="R340" s="27" t="s">
        <v>88</v>
      </c>
      <c r="S340">
        <v>2</v>
      </c>
      <c r="T340" s="3" t="s">
        <v>2335</v>
      </c>
      <c r="U340" s="3">
        <v>39834</v>
      </c>
      <c r="V340" s="3">
        <v>39835</v>
      </c>
      <c r="W340" s="3">
        <v>39860</v>
      </c>
      <c r="X340">
        <v>2</v>
      </c>
      <c r="Y340" t="s">
        <v>122</v>
      </c>
    </row>
    <row r="341" spans="1:25">
      <c r="A341" s="217" t="str">
        <f t="shared" si="5"/>
        <v>Report</v>
      </c>
      <c r="B341" s="194">
        <v>130318</v>
      </c>
      <c r="C341">
        <v>3526040</v>
      </c>
      <c r="D341" t="s">
        <v>1457</v>
      </c>
      <c r="E341" t="s">
        <v>533</v>
      </c>
      <c r="F341">
        <v>215</v>
      </c>
      <c r="G341" t="s">
        <v>28</v>
      </c>
      <c r="H341" s="27" t="s">
        <v>28</v>
      </c>
      <c r="I341" t="s">
        <v>579</v>
      </c>
      <c r="J341" t="s">
        <v>1458</v>
      </c>
      <c r="K341" s="212" t="s">
        <v>1459</v>
      </c>
      <c r="L341" s="212" t="s">
        <v>223</v>
      </c>
      <c r="M341" s="212" t="s">
        <v>122</v>
      </c>
      <c r="N341" s="221">
        <v>10007534</v>
      </c>
      <c r="O341" s="3">
        <v>42276</v>
      </c>
      <c r="P341" s="3">
        <v>42278</v>
      </c>
      <c r="Q341" s="3">
        <v>42318</v>
      </c>
      <c r="R341" s="27" t="s">
        <v>88</v>
      </c>
      <c r="S341">
        <v>1</v>
      </c>
      <c r="T341" s="3" t="s">
        <v>1460</v>
      </c>
      <c r="U341" s="3">
        <v>40575</v>
      </c>
      <c r="V341" s="3">
        <v>40576</v>
      </c>
      <c r="W341" s="3">
        <v>40604</v>
      </c>
      <c r="X341">
        <v>1</v>
      </c>
      <c r="Y341" t="s">
        <v>122</v>
      </c>
    </row>
    <row r="342" spans="1:25">
      <c r="A342" s="217" t="str">
        <f t="shared" si="5"/>
        <v>Report</v>
      </c>
      <c r="B342" s="194">
        <v>130321</v>
      </c>
      <c r="C342">
        <v>8656027</v>
      </c>
      <c r="D342" t="s">
        <v>1278</v>
      </c>
      <c r="E342" t="s">
        <v>533</v>
      </c>
      <c r="F342">
        <v>46</v>
      </c>
      <c r="G342" t="s">
        <v>32</v>
      </c>
      <c r="H342" s="27" t="s">
        <v>32</v>
      </c>
      <c r="I342" t="s">
        <v>832</v>
      </c>
      <c r="J342" t="s">
        <v>1279</v>
      </c>
      <c r="K342" s="212" t="s">
        <v>1280</v>
      </c>
      <c r="L342" s="212" t="s">
        <v>223</v>
      </c>
      <c r="M342" s="212" t="s">
        <v>122</v>
      </c>
      <c r="N342" s="221" t="s">
        <v>1281</v>
      </c>
      <c r="O342" s="3">
        <v>41702</v>
      </c>
      <c r="P342" s="3">
        <v>41704</v>
      </c>
      <c r="Q342" s="3">
        <v>41724</v>
      </c>
      <c r="R342" s="27" t="s">
        <v>88</v>
      </c>
      <c r="S342">
        <v>1</v>
      </c>
      <c r="T342" s="3" t="s">
        <v>1282</v>
      </c>
      <c r="U342" s="3">
        <v>40457</v>
      </c>
      <c r="V342" s="3">
        <v>40458</v>
      </c>
      <c r="W342" s="3">
        <v>40486</v>
      </c>
      <c r="X342">
        <v>2</v>
      </c>
      <c r="Y342" t="s">
        <v>122</v>
      </c>
    </row>
    <row r="343" spans="1:25">
      <c r="A343" s="217" t="str">
        <f t="shared" si="5"/>
        <v>Report</v>
      </c>
      <c r="B343" s="194">
        <v>130323</v>
      </c>
      <c r="C343">
        <v>3356009</v>
      </c>
      <c r="D343" t="s">
        <v>3266</v>
      </c>
      <c r="E343" t="s">
        <v>533</v>
      </c>
      <c r="F343">
        <v>135</v>
      </c>
      <c r="G343" t="s">
        <v>27</v>
      </c>
      <c r="H343" s="27" t="s">
        <v>27</v>
      </c>
      <c r="I343" t="s">
        <v>925</v>
      </c>
      <c r="J343" t="s">
        <v>2742</v>
      </c>
      <c r="K343" s="212" t="s">
        <v>3267</v>
      </c>
      <c r="L343" s="212" t="s">
        <v>223</v>
      </c>
      <c r="M343" s="212" t="s">
        <v>122</v>
      </c>
      <c r="N343" s="221">
        <v>10012980</v>
      </c>
      <c r="O343" s="3">
        <v>42562</v>
      </c>
      <c r="P343" s="3">
        <v>42564</v>
      </c>
      <c r="Q343" s="3">
        <v>42629</v>
      </c>
      <c r="R343" s="27" t="s">
        <v>88</v>
      </c>
      <c r="S343">
        <v>3</v>
      </c>
      <c r="T343" s="3" t="s">
        <v>3268</v>
      </c>
      <c r="U343" s="3">
        <v>39266</v>
      </c>
      <c r="V343" s="3">
        <v>39267</v>
      </c>
      <c r="W343" s="3">
        <v>39290</v>
      </c>
      <c r="X343">
        <v>2</v>
      </c>
      <c r="Y343" t="s">
        <v>122</v>
      </c>
    </row>
    <row r="344" spans="1:25">
      <c r="A344" s="217" t="str">
        <f t="shared" si="5"/>
        <v>Report</v>
      </c>
      <c r="B344" s="194">
        <v>130331</v>
      </c>
      <c r="C344">
        <v>8216001</v>
      </c>
      <c r="D344" t="s">
        <v>1293</v>
      </c>
      <c r="E344" t="s">
        <v>533</v>
      </c>
      <c r="F344">
        <v>179</v>
      </c>
      <c r="G344" t="s">
        <v>29</v>
      </c>
      <c r="H344" s="27" t="s">
        <v>29</v>
      </c>
      <c r="I344" t="s">
        <v>1294</v>
      </c>
      <c r="J344" t="s">
        <v>1295</v>
      </c>
      <c r="K344" s="212" t="s">
        <v>1296</v>
      </c>
      <c r="L344" s="212" t="s">
        <v>223</v>
      </c>
      <c r="M344" s="212" t="s">
        <v>122</v>
      </c>
      <c r="N344" s="221">
        <v>10018158</v>
      </c>
      <c r="O344" s="3">
        <v>42472</v>
      </c>
      <c r="P344" s="3">
        <v>42474</v>
      </c>
      <c r="Q344" s="3">
        <v>42501</v>
      </c>
      <c r="R344" s="27" t="s">
        <v>88</v>
      </c>
      <c r="S344">
        <v>4</v>
      </c>
      <c r="T344" s="3" t="s">
        <v>1297</v>
      </c>
      <c r="U344" s="3">
        <v>41772</v>
      </c>
      <c r="V344" s="3">
        <v>41774</v>
      </c>
      <c r="W344" s="3">
        <v>41809</v>
      </c>
      <c r="X344">
        <v>4</v>
      </c>
      <c r="Y344" t="s">
        <v>122</v>
      </c>
    </row>
    <row r="345" spans="1:25">
      <c r="A345" s="217" t="str">
        <f t="shared" si="5"/>
        <v>Report</v>
      </c>
      <c r="B345" s="194">
        <v>130367</v>
      </c>
      <c r="C345">
        <v>9096048</v>
      </c>
      <c r="D345" t="s">
        <v>310</v>
      </c>
      <c r="E345" t="s">
        <v>118</v>
      </c>
      <c r="F345">
        <v>15</v>
      </c>
      <c r="G345" t="s">
        <v>28</v>
      </c>
      <c r="H345" s="27" t="s">
        <v>28</v>
      </c>
      <c r="I345" t="s">
        <v>311</v>
      </c>
      <c r="J345" t="s">
        <v>312</v>
      </c>
      <c r="K345" s="212" t="s">
        <v>313</v>
      </c>
      <c r="L345" s="212" t="s">
        <v>6</v>
      </c>
      <c r="M345" s="212" t="s">
        <v>122</v>
      </c>
      <c r="N345" s="221" t="s">
        <v>314</v>
      </c>
      <c r="O345" s="3">
        <v>41919</v>
      </c>
      <c r="P345" s="3">
        <v>41921</v>
      </c>
      <c r="Q345" s="3">
        <v>41957</v>
      </c>
      <c r="R345" s="27" t="s">
        <v>4415</v>
      </c>
      <c r="S345">
        <v>2</v>
      </c>
      <c r="T345" s="3" t="s">
        <v>315</v>
      </c>
      <c r="U345" s="3">
        <v>40863</v>
      </c>
      <c r="V345" s="3">
        <v>40864</v>
      </c>
      <c r="W345" s="3">
        <v>40885</v>
      </c>
      <c r="X345">
        <v>2</v>
      </c>
      <c r="Y345" t="s">
        <v>122</v>
      </c>
    </row>
    <row r="346" spans="1:25">
      <c r="A346" s="217" t="str">
        <f t="shared" si="5"/>
        <v>Report</v>
      </c>
      <c r="B346" s="194">
        <v>130386</v>
      </c>
      <c r="C346">
        <v>3526045</v>
      </c>
      <c r="D346" t="s">
        <v>2137</v>
      </c>
      <c r="E346" t="s">
        <v>118</v>
      </c>
      <c r="F346">
        <v>16</v>
      </c>
      <c r="G346" t="s">
        <v>28</v>
      </c>
      <c r="H346" s="27" t="s">
        <v>28</v>
      </c>
      <c r="I346" t="s">
        <v>579</v>
      </c>
      <c r="J346" t="s">
        <v>2138</v>
      </c>
      <c r="K346" s="212" t="s">
        <v>2139</v>
      </c>
      <c r="L346" s="212" t="s">
        <v>6</v>
      </c>
      <c r="M346" s="212" t="s">
        <v>122</v>
      </c>
      <c r="N346" s="221" t="s">
        <v>2140</v>
      </c>
      <c r="O346" s="3">
        <v>41248</v>
      </c>
      <c r="P346" s="3">
        <v>41249</v>
      </c>
      <c r="Q346" s="3">
        <v>41285</v>
      </c>
      <c r="R346" s="27" t="s">
        <v>124</v>
      </c>
      <c r="S346">
        <v>2</v>
      </c>
      <c r="T346" s="3" t="s">
        <v>2141</v>
      </c>
      <c r="U346" s="3">
        <v>40078</v>
      </c>
      <c r="V346" s="3">
        <v>40079</v>
      </c>
      <c r="W346" s="3">
        <v>40110</v>
      </c>
      <c r="X346">
        <v>2</v>
      </c>
      <c r="Y346" t="s">
        <v>122</v>
      </c>
    </row>
    <row r="347" spans="1:25">
      <c r="A347" s="217" t="str">
        <f t="shared" si="5"/>
        <v>Report</v>
      </c>
      <c r="B347" s="194">
        <v>130391</v>
      </c>
      <c r="C347">
        <v>8016130</v>
      </c>
      <c r="D347" t="s">
        <v>2527</v>
      </c>
      <c r="E347" t="s">
        <v>533</v>
      </c>
      <c r="F347">
        <v>311</v>
      </c>
      <c r="G347" t="s">
        <v>32</v>
      </c>
      <c r="H347" s="27" t="s">
        <v>32</v>
      </c>
      <c r="I347" t="s">
        <v>140</v>
      </c>
      <c r="J347" t="s">
        <v>141</v>
      </c>
      <c r="K347" s="212" t="s">
        <v>2528</v>
      </c>
      <c r="L347" s="212" t="s">
        <v>223</v>
      </c>
      <c r="M347" s="212" t="s">
        <v>122</v>
      </c>
      <c r="N347" s="221">
        <v>10020731</v>
      </c>
      <c r="O347" s="3">
        <v>42564</v>
      </c>
      <c r="P347" s="3">
        <v>42566</v>
      </c>
      <c r="Q347" s="3">
        <v>42636</v>
      </c>
      <c r="R347" s="27" t="s">
        <v>88</v>
      </c>
      <c r="S347">
        <v>4</v>
      </c>
      <c r="T347" s="3" t="s">
        <v>2529</v>
      </c>
      <c r="U347" s="3">
        <v>41549</v>
      </c>
      <c r="V347" s="3">
        <v>41551</v>
      </c>
      <c r="W347" s="3">
        <v>41571</v>
      </c>
      <c r="X347">
        <v>2</v>
      </c>
      <c r="Y347" t="s">
        <v>122</v>
      </c>
    </row>
    <row r="348" spans="1:25">
      <c r="A348" s="217" t="str">
        <f t="shared" si="5"/>
        <v>Report</v>
      </c>
      <c r="B348" s="194">
        <v>130398</v>
      </c>
      <c r="C348">
        <v>2126398</v>
      </c>
      <c r="D348" t="s">
        <v>1842</v>
      </c>
      <c r="E348" t="s">
        <v>533</v>
      </c>
      <c r="F348">
        <v>638</v>
      </c>
      <c r="G348" t="s">
        <v>26</v>
      </c>
      <c r="H348" s="27" t="s">
        <v>26</v>
      </c>
      <c r="I348" t="s">
        <v>272</v>
      </c>
      <c r="J348" t="s">
        <v>273</v>
      </c>
      <c r="K348" s="212" t="s">
        <v>1843</v>
      </c>
      <c r="L348" s="212" t="s">
        <v>223</v>
      </c>
      <c r="M348" s="212" t="s">
        <v>122</v>
      </c>
      <c r="N348" s="221" t="s">
        <v>1844</v>
      </c>
      <c r="O348" s="3">
        <v>40625</v>
      </c>
      <c r="P348" s="3">
        <v>40626</v>
      </c>
      <c r="Q348" s="3">
        <v>40673</v>
      </c>
      <c r="R348" s="27" t="s">
        <v>88</v>
      </c>
      <c r="S348">
        <v>1</v>
      </c>
      <c r="T348" s="3" t="s">
        <v>1845</v>
      </c>
      <c r="U348" s="3">
        <v>39469</v>
      </c>
      <c r="V348" s="3">
        <v>39470</v>
      </c>
      <c r="W348" s="3">
        <v>39496</v>
      </c>
      <c r="X348">
        <v>1</v>
      </c>
      <c r="Y348" t="s">
        <v>122</v>
      </c>
    </row>
    <row r="349" spans="1:25">
      <c r="A349" s="217" t="str">
        <f t="shared" si="5"/>
        <v>Report</v>
      </c>
      <c r="B349" s="194">
        <v>130399</v>
      </c>
      <c r="C349">
        <v>3576001</v>
      </c>
      <c r="D349" t="s">
        <v>1196</v>
      </c>
      <c r="E349" t="s">
        <v>533</v>
      </c>
      <c r="F349">
        <v>20</v>
      </c>
      <c r="G349" t="s">
        <v>28</v>
      </c>
      <c r="H349" s="27" t="s">
        <v>28</v>
      </c>
      <c r="I349" t="s">
        <v>420</v>
      </c>
      <c r="J349" t="s">
        <v>1197</v>
      </c>
      <c r="K349" s="212" t="s">
        <v>1198</v>
      </c>
      <c r="L349" s="212" t="s">
        <v>223</v>
      </c>
      <c r="M349" s="212" t="s">
        <v>122</v>
      </c>
      <c r="N349" s="221">
        <v>10008552</v>
      </c>
      <c r="O349" s="3">
        <v>42381</v>
      </c>
      <c r="P349" s="3">
        <v>42383</v>
      </c>
      <c r="Q349" s="3">
        <v>42430</v>
      </c>
      <c r="R349" s="27" t="s">
        <v>88</v>
      </c>
      <c r="S349">
        <v>2</v>
      </c>
      <c r="T349" s="3" t="s">
        <v>1199</v>
      </c>
      <c r="U349" s="3">
        <v>40248</v>
      </c>
      <c r="V349" s="3">
        <v>40248</v>
      </c>
      <c r="W349" s="3">
        <v>40282</v>
      </c>
      <c r="X349">
        <v>2</v>
      </c>
      <c r="Y349" t="s">
        <v>122</v>
      </c>
    </row>
    <row r="350" spans="1:25">
      <c r="A350" s="217" t="str">
        <f t="shared" si="5"/>
        <v>Report</v>
      </c>
      <c r="B350" s="194">
        <v>130826</v>
      </c>
      <c r="C350">
        <v>3026081</v>
      </c>
      <c r="D350" t="s">
        <v>3806</v>
      </c>
      <c r="E350" t="s">
        <v>533</v>
      </c>
      <c r="F350">
        <v>207</v>
      </c>
      <c r="G350" t="s">
        <v>26</v>
      </c>
      <c r="H350" s="27" t="s">
        <v>26</v>
      </c>
      <c r="I350" t="s">
        <v>220</v>
      </c>
      <c r="J350" t="s">
        <v>956</v>
      </c>
      <c r="K350" s="212" t="s">
        <v>3807</v>
      </c>
      <c r="L350" s="212" t="s">
        <v>223</v>
      </c>
      <c r="M350" s="212" t="s">
        <v>122</v>
      </c>
      <c r="N350" s="221" t="s">
        <v>3808</v>
      </c>
      <c r="O350" s="3">
        <v>41800</v>
      </c>
      <c r="P350" s="3">
        <v>41802</v>
      </c>
      <c r="Q350" s="3">
        <v>41831</v>
      </c>
      <c r="R350" s="27" t="s">
        <v>88</v>
      </c>
      <c r="S350">
        <v>2</v>
      </c>
      <c r="T350" t="s">
        <v>3809</v>
      </c>
      <c r="U350" s="3">
        <v>39889</v>
      </c>
      <c r="V350" s="3">
        <v>39889</v>
      </c>
      <c r="W350" s="3">
        <v>39925</v>
      </c>
      <c r="X350">
        <v>2</v>
      </c>
      <c r="Y350" t="s">
        <v>122</v>
      </c>
    </row>
    <row r="351" spans="1:25">
      <c r="A351" s="217" t="str">
        <f t="shared" si="5"/>
        <v>Report</v>
      </c>
      <c r="B351" s="194">
        <v>130854</v>
      </c>
      <c r="C351">
        <v>9356084</v>
      </c>
      <c r="D351" t="s">
        <v>117</v>
      </c>
      <c r="E351" t="s">
        <v>118</v>
      </c>
      <c r="F351">
        <v>7</v>
      </c>
      <c r="G351" t="s">
        <v>29</v>
      </c>
      <c r="H351" s="27" t="s">
        <v>29</v>
      </c>
      <c r="I351" t="s">
        <v>119</v>
      </c>
      <c r="J351" t="s">
        <v>120</v>
      </c>
      <c r="K351" s="212" t="s">
        <v>121</v>
      </c>
      <c r="L351" s="212" t="s">
        <v>6</v>
      </c>
      <c r="M351" s="212" t="s">
        <v>122</v>
      </c>
      <c r="N351" s="221" t="s">
        <v>123</v>
      </c>
      <c r="O351" s="3">
        <v>41086</v>
      </c>
      <c r="P351" s="3">
        <v>41087</v>
      </c>
      <c r="Q351" s="3">
        <v>41110</v>
      </c>
      <c r="R351" s="27" t="s">
        <v>124</v>
      </c>
      <c r="S351">
        <v>2</v>
      </c>
      <c r="T351" t="s">
        <v>125</v>
      </c>
      <c r="U351" s="3">
        <v>39847</v>
      </c>
      <c r="V351" s="3">
        <v>39848</v>
      </c>
      <c r="W351" s="3">
        <v>39874</v>
      </c>
      <c r="X351">
        <v>2</v>
      </c>
      <c r="Y351" t="s">
        <v>122</v>
      </c>
    </row>
    <row r="352" spans="1:25">
      <c r="A352" s="217" t="str">
        <f t="shared" si="5"/>
        <v>Report</v>
      </c>
      <c r="B352" s="194">
        <v>130855</v>
      </c>
      <c r="C352">
        <v>9356085</v>
      </c>
      <c r="D352" t="s">
        <v>377</v>
      </c>
      <c r="E352" t="s">
        <v>118</v>
      </c>
      <c r="F352">
        <v>4</v>
      </c>
      <c r="G352" t="s">
        <v>29</v>
      </c>
      <c r="H352" s="27" t="s">
        <v>29</v>
      </c>
      <c r="I352" t="s">
        <v>119</v>
      </c>
      <c r="J352" t="s">
        <v>120</v>
      </c>
      <c r="K352" s="212" t="s">
        <v>378</v>
      </c>
      <c r="L352" s="212" t="s">
        <v>6</v>
      </c>
      <c r="M352" s="212" t="s">
        <v>122</v>
      </c>
      <c r="N352" s="221" t="s">
        <v>379</v>
      </c>
      <c r="O352" s="3">
        <v>41051</v>
      </c>
      <c r="P352" s="3">
        <v>41052</v>
      </c>
      <c r="Q352" s="3">
        <v>41079</v>
      </c>
      <c r="R352" s="27" t="s">
        <v>124</v>
      </c>
      <c r="S352">
        <v>3</v>
      </c>
      <c r="T352" s="3" t="s">
        <v>380</v>
      </c>
      <c r="U352" s="3">
        <v>39946</v>
      </c>
      <c r="V352" s="3">
        <v>39947</v>
      </c>
      <c r="W352" s="3">
        <v>39976</v>
      </c>
      <c r="X352">
        <v>2</v>
      </c>
      <c r="Y352" t="s">
        <v>122</v>
      </c>
    </row>
    <row r="353" spans="1:25">
      <c r="A353" s="217" t="str">
        <f t="shared" si="5"/>
        <v>Report</v>
      </c>
      <c r="B353" s="194">
        <v>130857</v>
      </c>
      <c r="C353">
        <v>3806066</v>
      </c>
      <c r="D353" t="s">
        <v>1334</v>
      </c>
      <c r="E353" t="s">
        <v>533</v>
      </c>
      <c r="F353">
        <v>136</v>
      </c>
      <c r="G353" t="s">
        <v>200</v>
      </c>
      <c r="H353" s="27" t="s">
        <v>35</v>
      </c>
      <c r="I353" t="s">
        <v>1055</v>
      </c>
      <c r="J353" t="s">
        <v>1335</v>
      </c>
      <c r="K353" s="212" t="s">
        <v>1336</v>
      </c>
      <c r="L353" s="212" t="s">
        <v>223</v>
      </c>
      <c r="M353" s="212" t="s">
        <v>122</v>
      </c>
      <c r="N353" s="221">
        <v>10007706</v>
      </c>
      <c r="O353" s="3">
        <v>42437</v>
      </c>
      <c r="P353" s="3">
        <v>42439</v>
      </c>
      <c r="Q353" s="3">
        <v>42466</v>
      </c>
      <c r="R353" s="27" t="s">
        <v>88</v>
      </c>
      <c r="S353">
        <v>2</v>
      </c>
      <c r="T353" s="3" t="s">
        <v>1337</v>
      </c>
      <c r="U353" s="3">
        <v>40289</v>
      </c>
      <c r="V353" s="3">
        <v>40289</v>
      </c>
      <c r="W353" s="3">
        <v>40310</v>
      </c>
      <c r="X353">
        <v>2</v>
      </c>
      <c r="Y353" t="s">
        <v>122</v>
      </c>
    </row>
    <row r="354" spans="1:25">
      <c r="A354" s="217" t="str">
        <f t="shared" si="5"/>
        <v>Report</v>
      </c>
      <c r="B354" s="194">
        <v>130902</v>
      </c>
      <c r="C354">
        <v>8886096</v>
      </c>
      <c r="D354" t="s">
        <v>1024</v>
      </c>
      <c r="E354" t="s">
        <v>118</v>
      </c>
      <c r="F354">
        <v>6</v>
      </c>
      <c r="G354" t="s">
        <v>28</v>
      </c>
      <c r="H354" s="27" t="s">
        <v>28</v>
      </c>
      <c r="I354" t="s">
        <v>134</v>
      </c>
      <c r="J354" t="s">
        <v>261</v>
      </c>
      <c r="K354" s="212" t="s">
        <v>262</v>
      </c>
      <c r="L354" s="212" t="s">
        <v>223</v>
      </c>
      <c r="M354" s="212" t="s">
        <v>122</v>
      </c>
      <c r="N354" s="221" t="s">
        <v>1025</v>
      </c>
      <c r="O354" s="3">
        <v>41247</v>
      </c>
      <c r="P354" s="3">
        <v>41248</v>
      </c>
      <c r="Q354" s="3">
        <v>41284</v>
      </c>
      <c r="R354" s="27" t="s">
        <v>124</v>
      </c>
      <c r="S354">
        <v>2</v>
      </c>
      <c r="T354" s="3" t="s">
        <v>1026</v>
      </c>
      <c r="U354" s="3">
        <v>39952</v>
      </c>
      <c r="V354" s="3">
        <v>39953</v>
      </c>
      <c r="W354" s="3">
        <v>39983</v>
      </c>
      <c r="X354">
        <v>3</v>
      </c>
      <c r="Y354" t="s">
        <v>122</v>
      </c>
    </row>
    <row r="355" spans="1:25">
      <c r="A355" s="217" t="str">
        <f t="shared" si="5"/>
        <v>Report</v>
      </c>
      <c r="B355" s="194">
        <v>130913</v>
      </c>
      <c r="C355">
        <v>3576056</v>
      </c>
      <c r="D355" t="s">
        <v>419</v>
      </c>
      <c r="E355" t="s">
        <v>118</v>
      </c>
      <c r="F355">
        <v>6</v>
      </c>
      <c r="G355" t="s">
        <v>28</v>
      </c>
      <c r="H355" s="27" t="s">
        <v>28</v>
      </c>
      <c r="I355" t="s">
        <v>420</v>
      </c>
      <c r="J355" t="s">
        <v>261</v>
      </c>
      <c r="K355" s="212" t="s">
        <v>262</v>
      </c>
      <c r="L355" s="212" t="s">
        <v>6</v>
      </c>
      <c r="M355" s="212" t="s">
        <v>122</v>
      </c>
      <c r="N355" s="221" t="s">
        <v>421</v>
      </c>
      <c r="O355" s="3">
        <v>41100</v>
      </c>
      <c r="P355" s="3">
        <v>41101</v>
      </c>
      <c r="Q355" s="3">
        <v>41122</v>
      </c>
      <c r="R355" s="27" t="s">
        <v>124</v>
      </c>
      <c r="S355">
        <v>1</v>
      </c>
      <c r="T355" t="s">
        <v>422</v>
      </c>
      <c r="U355" s="3">
        <v>39882</v>
      </c>
      <c r="V355" s="3">
        <v>39883</v>
      </c>
      <c r="W355" s="3">
        <v>39905</v>
      </c>
      <c r="X355">
        <v>2</v>
      </c>
      <c r="Y355" t="s">
        <v>122</v>
      </c>
    </row>
    <row r="356" spans="1:25">
      <c r="A356" s="217" t="str">
        <f t="shared" si="5"/>
        <v>Report</v>
      </c>
      <c r="B356" s="194">
        <v>130979</v>
      </c>
      <c r="C356">
        <v>8866110</v>
      </c>
      <c r="D356" t="s">
        <v>2693</v>
      </c>
      <c r="E356" t="s">
        <v>118</v>
      </c>
      <c r="F356">
        <v>13</v>
      </c>
      <c r="G356" t="s">
        <v>30</v>
      </c>
      <c r="H356" s="27" t="s">
        <v>30</v>
      </c>
      <c r="I356" t="s">
        <v>231</v>
      </c>
      <c r="J356" t="s">
        <v>470</v>
      </c>
      <c r="K356" s="212" t="s">
        <v>2694</v>
      </c>
      <c r="L356" s="212" t="s">
        <v>130</v>
      </c>
      <c r="M356" s="212" t="s">
        <v>122</v>
      </c>
      <c r="N356" s="221" t="s">
        <v>2695</v>
      </c>
      <c r="O356" s="3">
        <v>41185</v>
      </c>
      <c r="P356" s="3">
        <v>41186</v>
      </c>
      <c r="Q356" s="3">
        <v>41207</v>
      </c>
      <c r="R356" s="27" t="s">
        <v>88</v>
      </c>
      <c r="S356">
        <v>3</v>
      </c>
      <c r="T356" s="3" t="s">
        <v>2696</v>
      </c>
      <c r="U356" s="3">
        <v>39981</v>
      </c>
      <c r="V356" s="3">
        <v>39982</v>
      </c>
      <c r="W356" s="3">
        <v>40004</v>
      </c>
      <c r="X356">
        <v>4</v>
      </c>
      <c r="Y356" t="s">
        <v>122</v>
      </c>
    </row>
    <row r="357" spans="1:25">
      <c r="A357" s="217" t="str">
        <f t="shared" si="5"/>
        <v>Report</v>
      </c>
      <c r="B357" s="194">
        <v>131004</v>
      </c>
      <c r="C357">
        <v>8606029</v>
      </c>
      <c r="D357" t="s">
        <v>3391</v>
      </c>
      <c r="E357" t="s">
        <v>118</v>
      </c>
      <c r="F357">
        <v>18</v>
      </c>
      <c r="G357" t="s">
        <v>27</v>
      </c>
      <c r="H357" s="27" t="s">
        <v>27</v>
      </c>
      <c r="I357" t="s">
        <v>429</v>
      </c>
      <c r="J357" t="s">
        <v>430</v>
      </c>
      <c r="K357" s="212" t="s">
        <v>3392</v>
      </c>
      <c r="L357" s="212" t="s">
        <v>6</v>
      </c>
      <c r="M357" s="212" t="s">
        <v>122</v>
      </c>
      <c r="N357" s="221">
        <v>10008887</v>
      </c>
      <c r="O357" s="3">
        <v>42395</v>
      </c>
      <c r="P357" s="3">
        <v>42397</v>
      </c>
      <c r="Q357" s="3">
        <v>42440</v>
      </c>
      <c r="R357" s="27" t="s">
        <v>88</v>
      </c>
      <c r="S357">
        <v>3</v>
      </c>
      <c r="T357" s="3" t="s">
        <v>3393</v>
      </c>
      <c r="U357" s="3">
        <v>41255</v>
      </c>
      <c r="V357" s="3">
        <v>41256</v>
      </c>
      <c r="W357" s="3">
        <v>41296</v>
      </c>
      <c r="X357">
        <v>3</v>
      </c>
      <c r="Y357" t="s">
        <v>122</v>
      </c>
    </row>
    <row r="358" spans="1:25">
      <c r="A358" s="217" t="str">
        <f t="shared" si="5"/>
        <v>Report</v>
      </c>
      <c r="B358" s="194">
        <v>131015</v>
      </c>
      <c r="C358">
        <v>3526053</v>
      </c>
      <c r="D358" t="s">
        <v>3872</v>
      </c>
      <c r="E358" t="s">
        <v>533</v>
      </c>
      <c r="F358">
        <v>146</v>
      </c>
      <c r="G358" t="s">
        <v>28</v>
      </c>
      <c r="H358" s="27" t="s">
        <v>28</v>
      </c>
      <c r="I358" t="s">
        <v>579</v>
      </c>
      <c r="J358" t="s">
        <v>568</v>
      </c>
      <c r="K358" s="212" t="s">
        <v>3873</v>
      </c>
      <c r="L358" s="212" t="s">
        <v>223</v>
      </c>
      <c r="M358" s="212" t="s">
        <v>122</v>
      </c>
      <c r="N358" s="221" t="s">
        <v>3874</v>
      </c>
      <c r="O358" s="3">
        <v>41814</v>
      </c>
      <c r="P358" s="3">
        <v>41816</v>
      </c>
      <c r="Q358" s="3">
        <v>41871</v>
      </c>
      <c r="R358" s="27" t="s">
        <v>88</v>
      </c>
      <c r="S358">
        <v>3</v>
      </c>
      <c r="T358" s="3" t="s">
        <v>3875</v>
      </c>
      <c r="U358" s="3">
        <v>40561</v>
      </c>
      <c r="V358" s="3">
        <v>40562</v>
      </c>
      <c r="W358" s="3">
        <v>40583</v>
      </c>
      <c r="X358">
        <v>2</v>
      </c>
      <c r="Y358" t="s">
        <v>122</v>
      </c>
    </row>
    <row r="359" spans="1:25">
      <c r="A359" s="217" t="str">
        <f t="shared" si="5"/>
        <v>Report</v>
      </c>
      <c r="B359" s="194">
        <v>131016</v>
      </c>
      <c r="C359">
        <v>9336195</v>
      </c>
      <c r="D359" t="s">
        <v>2383</v>
      </c>
      <c r="E359" t="s">
        <v>118</v>
      </c>
      <c r="F359">
        <v>26</v>
      </c>
      <c r="G359" t="s">
        <v>32</v>
      </c>
      <c r="H359" s="27" t="s">
        <v>32</v>
      </c>
      <c r="I359" t="s">
        <v>256</v>
      </c>
      <c r="J359" t="s">
        <v>704</v>
      </c>
      <c r="K359" s="212" t="s">
        <v>2384</v>
      </c>
      <c r="L359" s="212" t="s">
        <v>130</v>
      </c>
      <c r="M359" s="212" t="s">
        <v>122</v>
      </c>
      <c r="N359" s="221">
        <v>10006135</v>
      </c>
      <c r="O359" s="3">
        <v>42332</v>
      </c>
      <c r="P359" s="3">
        <v>42334</v>
      </c>
      <c r="Q359" s="3">
        <v>42404</v>
      </c>
      <c r="R359" s="27" t="s">
        <v>88</v>
      </c>
      <c r="S359">
        <v>2</v>
      </c>
      <c r="T359" s="3" t="s">
        <v>2385</v>
      </c>
      <c r="U359" s="3">
        <v>41094</v>
      </c>
      <c r="V359" s="3">
        <v>41095</v>
      </c>
      <c r="W359" s="3">
        <v>41159</v>
      </c>
      <c r="X359">
        <v>3</v>
      </c>
      <c r="Y359" t="s">
        <v>122</v>
      </c>
    </row>
    <row r="360" spans="1:25">
      <c r="A360" s="217" t="str">
        <f t="shared" si="5"/>
        <v>Report</v>
      </c>
      <c r="B360" s="194">
        <v>131018</v>
      </c>
      <c r="C360">
        <v>8576004</v>
      </c>
      <c r="D360" t="s">
        <v>2717</v>
      </c>
      <c r="E360" t="s">
        <v>118</v>
      </c>
      <c r="F360">
        <v>18</v>
      </c>
      <c r="G360" t="s">
        <v>31</v>
      </c>
      <c r="H360" s="27" t="s">
        <v>31</v>
      </c>
      <c r="I360" t="s">
        <v>2718</v>
      </c>
      <c r="J360" t="s">
        <v>2719</v>
      </c>
      <c r="K360" s="212" t="s">
        <v>2720</v>
      </c>
      <c r="L360" s="212" t="s">
        <v>130</v>
      </c>
      <c r="M360" s="212" t="s">
        <v>122</v>
      </c>
      <c r="N360" s="221">
        <v>10008935</v>
      </c>
      <c r="O360" s="3">
        <v>42423</v>
      </c>
      <c r="P360" s="3">
        <v>42425</v>
      </c>
      <c r="Q360" s="3">
        <v>42474</v>
      </c>
      <c r="R360" s="27" t="s">
        <v>88</v>
      </c>
      <c r="S360">
        <v>1</v>
      </c>
      <c r="T360" t="s">
        <v>2721</v>
      </c>
      <c r="U360" s="3">
        <v>41093</v>
      </c>
      <c r="V360" s="3">
        <v>41094</v>
      </c>
      <c r="W360" s="3">
        <v>41115</v>
      </c>
      <c r="X360">
        <v>1</v>
      </c>
      <c r="Y360" t="s">
        <v>122</v>
      </c>
    </row>
    <row r="361" spans="1:25">
      <c r="A361" s="217" t="str">
        <f t="shared" si="5"/>
        <v>Report</v>
      </c>
      <c r="B361" s="194">
        <v>131025</v>
      </c>
      <c r="C361">
        <v>8886029</v>
      </c>
      <c r="D361" t="s">
        <v>616</v>
      </c>
      <c r="E361" t="s">
        <v>118</v>
      </c>
      <c r="F361">
        <v>118</v>
      </c>
      <c r="G361" t="s">
        <v>28</v>
      </c>
      <c r="H361" s="27" t="s">
        <v>28</v>
      </c>
      <c r="I361" t="s">
        <v>134</v>
      </c>
      <c r="J361" t="s">
        <v>277</v>
      </c>
      <c r="K361" s="212" t="s">
        <v>617</v>
      </c>
      <c r="L361" s="212" t="s">
        <v>130</v>
      </c>
      <c r="M361" s="212" t="s">
        <v>122</v>
      </c>
      <c r="N361" s="221" t="s">
        <v>618</v>
      </c>
      <c r="O361" s="3">
        <v>42185</v>
      </c>
      <c r="P361" s="3">
        <v>42187</v>
      </c>
      <c r="Q361" s="3">
        <v>42228</v>
      </c>
      <c r="R361" s="27" t="s">
        <v>4415</v>
      </c>
      <c r="S361">
        <v>1</v>
      </c>
      <c r="T361" t="s">
        <v>619</v>
      </c>
      <c r="U361" s="3">
        <v>40967</v>
      </c>
      <c r="V361" s="3">
        <v>40968</v>
      </c>
      <c r="W361" s="3">
        <v>40989</v>
      </c>
      <c r="X361">
        <v>1</v>
      </c>
      <c r="Y361" t="s">
        <v>122</v>
      </c>
    </row>
    <row r="362" spans="1:25">
      <c r="A362" s="217" t="str">
        <f t="shared" si="5"/>
        <v>Report</v>
      </c>
      <c r="B362" s="194">
        <v>131026</v>
      </c>
      <c r="C362">
        <v>3026104</v>
      </c>
      <c r="D362" t="s">
        <v>2553</v>
      </c>
      <c r="E362" t="s">
        <v>533</v>
      </c>
      <c r="F362">
        <v>246</v>
      </c>
      <c r="G362" t="s">
        <v>26</v>
      </c>
      <c r="H362" s="27" t="s">
        <v>26</v>
      </c>
      <c r="I362" t="s">
        <v>220</v>
      </c>
      <c r="J362" t="s">
        <v>956</v>
      </c>
      <c r="K362" s="212" t="s">
        <v>2554</v>
      </c>
      <c r="L362" s="212" t="s">
        <v>223</v>
      </c>
      <c r="M362" s="212" t="s">
        <v>122</v>
      </c>
      <c r="N362" s="221" t="s">
        <v>2555</v>
      </c>
      <c r="O362" s="3">
        <v>40192</v>
      </c>
      <c r="P362" s="3">
        <v>40192</v>
      </c>
      <c r="Q362" s="3">
        <v>40213</v>
      </c>
      <c r="R362" s="27" t="s">
        <v>907</v>
      </c>
      <c r="S362">
        <v>2</v>
      </c>
      <c r="T362" s="3" t="s">
        <v>2556</v>
      </c>
      <c r="U362" s="3">
        <v>39211</v>
      </c>
      <c r="V362" s="3">
        <v>39212</v>
      </c>
      <c r="W362" s="3">
        <v>39234</v>
      </c>
      <c r="X362">
        <v>3</v>
      </c>
      <c r="Y362" t="s">
        <v>122</v>
      </c>
    </row>
    <row r="363" spans="1:25">
      <c r="A363" s="217" t="str">
        <f t="shared" si="5"/>
        <v>Report</v>
      </c>
      <c r="B363" s="194">
        <v>131031</v>
      </c>
      <c r="C363">
        <v>3166068</v>
      </c>
      <c r="D363" t="s">
        <v>1289</v>
      </c>
      <c r="E363" t="s">
        <v>533</v>
      </c>
      <c r="F363">
        <v>32</v>
      </c>
      <c r="G363" t="s">
        <v>26</v>
      </c>
      <c r="H363" s="27" t="s">
        <v>26</v>
      </c>
      <c r="I363" t="s">
        <v>900</v>
      </c>
      <c r="J363" t="s">
        <v>901</v>
      </c>
      <c r="K363" s="212" t="s">
        <v>1290</v>
      </c>
      <c r="L363" s="212" t="s">
        <v>223</v>
      </c>
      <c r="M363" s="212" t="s">
        <v>122</v>
      </c>
      <c r="N363" s="221" t="s">
        <v>1291</v>
      </c>
      <c r="O363" s="3">
        <v>41310</v>
      </c>
      <c r="P363" s="3">
        <v>41312</v>
      </c>
      <c r="Q363" s="3">
        <v>41338</v>
      </c>
      <c r="R363" s="27" t="s">
        <v>88</v>
      </c>
      <c r="S363">
        <v>2</v>
      </c>
      <c r="T363" s="3" t="s">
        <v>1292</v>
      </c>
      <c r="U363" s="3">
        <v>40095</v>
      </c>
      <c r="V363" s="3">
        <v>40095</v>
      </c>
      <c r="W363" s="3">
        <v>40135</v>
      </c>
      <c r="X363">
        <v>3</v>
      </c>
      <c r="Y363" t="s">
        <v>122</v>
      </c>
    </row>
    <row r="364" spans="1:25">
      <c r="A364" s="217" t="str">
        <f t="shared" si="5"/>
        <v>Report</v>
      </c>
      <c r="B364" s="194">
        <v>131033</v>
      </c>
      <c r="C364">
        <v>8936097</v>
      </c>
      <c r="D364" t="s">
        <v>448</v>
      </c>
      <c r="E364" t="s">
        <v>118</v>
      </c>
      <c r="F364">
        <v>17</v>
      </c>
      <c r="G364" t="s">
        <v>27</v>
      </c>
      <c r="H364" s="27" t="s">
        <v>27</v>
      </c>
      <c r="I364" t="s">
        <v>391</v>
      </c>
      <c r="J364" t="s">
        <v>638</v>
      </c>
      <c r="K364" s="212" t="s">
        <v>639</v>
      </c>
      <c r="L364" s="212" t="s">
        <v>6</v>
      </c>
      <c r="M364" s="212" t="s">
        <v>122</v>
      </c>
      <c r="N364" s="221" t="s">
        <v>2391</v>
      </c>
      <c r="O364" s="3">
        <v>42137</v>
      </c>
      <c r="P364" s="3">
        <v>42139</v>
      </c>
      <c r="Q364" s="3">
        <v>42167</v>
      </c>
      <c r="R364" s="27" t="s">
        <v>88</v>
      </c>
      <c r="S364">
        <v>2</v>
      </c>
      <c r="T364" s="3" t="s">
        <v>2392</v>
      </c>
      <c r="U364" s="3">
        <v>40947</v>
      </c>
      <c r="V364" s="3">
        <v>40948</v>
      </c>
      <c r="W364" s="3">
        <v>40975</v>
      </c>
      <c r="X364">
        <v>3</v>
      </c>
      <c r="Y364" t="s">
        <v>122</v>
      </c>
    </row>
    <row r="365" spans="1:25">
      <c r="A365" s="217" t="str">
        <f t="shared" si="5"/>
        <v>Report</v>
      </c>
      <c r="B365" s="194">
        <v>131059</v>
      </c>
      <c r="C365">
        <v>3046076</v>
      </c>
      <c r="D365" t="s">
        <v>1324</v>
      </c>
      <c r="E365" t="s">
        <v>533</v>
      </c>
      <c r="F365">
        <v>118</v>
      </c>
      <c r="G365" t="s">
        <v>26</v>
      </c>
      <c r="H365" s="27" t="s">
        <v>26</v>
      </c>
      <c r="I365" t="s">
        <v>1325</v>
      </c>
      <c r="J365" t="s">
        <v>383</v>
      </c>
      <c r="K365" s="212" t="s">
        <v>1326</v>
      </c>
      <c r="L365" s="212" t="s">
        <v>223</v>
      </c>
      <c r="M365" s="212" t="s">
        <v>122</v>
      </c>
      <c r="N365" s="221" t="s">
        <v>1327</v>
      </c>
      <c r="O365" s="3">
        <v>41248</v>
      </c>
      <c r="P365" s="3">
        <v>41249</v>
      </c>
      <c r="Q365" s="3">
        <v>41281</v>
      </c>
      <c r="R365" s="27" t="s">
        <v>88</v>
      </c>
      <c r="S365">
        <v>2</v>
      </c>
      <c r="T365" s="3" t="s">
        <v>1328</v>
      </c>
      <c r="U365" s="3">
        <v>39940</v>
      </c>
      <c r="V365" s="3">
        <v>39941</v>
      </c>
      <c r="W365" s="3">
        <v>39968</v>
      </c>
      <c r="X365">
        <v>2</v>
      </c>
      <c r="Y365" t="s">
        <v>122</v>
      </c>
    </row>
    <row r="366" spans="1:25">
      <c r="A366" s="217" t="str">
        <f t="shared" si="5"/>
        <v>Report</v>
      </c>
      <c r="B366" s="194">
        <v>131064</v>
      </c>
      <c r="C366">
        <v>9316125</v>
      </c>
      <c r="D366" t="s">
        <v>2336</v>
      </c>
      <c r="E366" t="s">
        <v>118</v>
      </c>
      <c r="F366">
        <v>29</v>
      </c>
      <c r="G366" t="s">
        <v>30</v>
      </c>
      <c r="H366" s="27" t="s">
        <v>30</v>
      </c>
      <c r="I366" t="s">
        <v>697</v>
      </c>
      <c r="J366" t="s">
        <v>2085</v>
      </c>
      <c r="K366" s="212" t="s">
        <v>2337</v>
      </c>
      <c r="L366" s="212" t="s">
        <v>6</v>
      </c>
      <c r="M366" s="212" t="s">
        <v>122</v>
      </c>
      <c r="N366" s="221" t="s">
        <v>2338</v>
      </c>
      <c r="O366" s="3">
        <v>41080</v>
      </c>
      <c r="P366" s="3">
        <v>41081</v>
      </c>
      <c r="Q366" s="3">
        <v>41102</v>
      </c>
      <c r="R366" s="27" t="s">
        <v>88</v>
      </c>
      <c r="S366">
        <v>2</v>
      </c>
      <c r="T366" s="3" t="s">
        <v>2339</v>
      </c>
      <c r="U366" s="3">
        <v>39890</v>
      </c>
      <c r="V366" s="3">
        <v>39890</v>
      </c>
      <c r="W366" s="3">
        <v>39925</v>
      </c>
      <c r="X366">
        <v>2</v>
      </c>
      <c r="Y366" t="s">
        <v>122</v>
      </c>
    </row>
    <row r="367" spans="1:25">
      <c r="A367" s="217" t="str">
        <f t="shared" si="5"/>
        <v>Report</v>
      </c>
      <c r="B367" s="194">
        <v>131119</v>
      </c>
      <c r="C367">
        <v>8926012</v>
      </c>
      <c r="D367" t="s">
        <v>3298</v>
      </c>
      <c r="E367" t="s">
        <v>533</v>
      </c>
      <c r="F367">
        <v>237</v>
      </c>
      <c r="G367" t="s">
        <v>31</v>
      </c>
      <c r="H367" s="27" t="s">
        <v>31</v>
      </c>
      <c r="I367" t="s">
        <v>1201</v>
      </c>
      <c r="J367" t="s">
        <v>2816</v>
      </c>
      <c r="K367" s="212" t="s">
        <v>3299</v>
      </c>
      <c r="L367" s="212" t="s">
        <v>130</v>
      </c>
      <c r="M367" s="212" t="s">
        <v>122</v>
      </c>
      <c r="N367" s="221" t="s">
        <v>3300</v>
      </c>
      <c r="O367" s="3">
        <v>42121</v>
      </c>
      <c r="P367" s="3">
        <v>42123</v>
      </c>
      <c r="Q367" s="3">
        <v>42174</v>
      </c>
      <c r="R367" s="27" t="s">
        <v>124</v>
      </c>
      <c r="S367">
        <v>4</v>
      </c>
      <c r="T367" t="s">
        <v>3301</v>
      </c>
      <c r="U367" s="3">
        <v>40360</v>
      </c>
      <c r="V367" s="3">
        <v>40361</v>
      </c>
      <c r="W367" s="3">
        <v>40387</v>
      </c>
      <c r="X367">
        <v>2</v>
      </c>
      <c r="Y367" t="s">
        <v>122</v>
      </c>
    </row>
    <row r="368" spans="1:25">
      <c r="A368" s="217" t="str">
        <f t="shared" si="5"/>
        <v>Report</v>
      </c>
      <c r="B368" s="194">
        <v>131121</v>
      </c>
      <c r="C368">
        <v>3026106</v>
      </c>
      <c r="D368" t="s">
        <v>1559</v>
      </c>
      <c r="E368" t="s">
        <v>533</v>
      </c>
      <c r="F368">
        <v>216</v>
      </c>
      <c r="G368" t="s">
        <v>26</v>
      </c>
      <c r="H368" s="27" t="s">
        <v>26</v>
      </c>
      <c r="I368" t="s">
        <v>220</v>
      </c>
      <c r="J368" t="s">
        <v>221</v>
      </c>
      <c r="K368" s="212" t="s">
        <v>1560</v>
      </c>
      <c r="L368" s="212" t="s">
        <v>223</v>
      </c>
      <c r="M368" s="212" t="s">
        <v>122</v>
      </c>
      <c r="N368" s="221" t="s">
        <v>1561</v>
      </c>
      <c r="O368" s="3">
        <v>42031</v>
      </c>
      <c r="P368" s="3">
        <v>42033</v>
      </c>
      <c r="Q368" s="3">
        <v>42080</v>
      </c>
      <c r="R368" s="27" t="s">
        <v>88</v>
      </c>
      <c r="S368">
        <v>4</v>
      </c>
      <c r="T368" s="3" t="s">
        <v>1562</v>
      </c>
      <c r="U368" s="3">
        <v>40254</v>
      </c>
      <c r="V368" s="3">
        <v>40255</v>
      </c>
      <c r="W368" s="3">
        <v>40289</v>
      </c>
      <c r="X368">
        <v>2</v>
      </c>
      <c r="Y368" t="s">
        <v>122</v>
      </c>
    </row>
    <row r="369" spans="1:25">
      <c r="A369" s="217" t="str">
        <f t="shared" si="5"/>
        <v>Report</v>
      </c>
      <c r="B369" s="194">
        <v>131122</v>
      </c>
      <c r="C369">
        <v>3736028</v>
      </c>
      <c r="D369" t="s">
        <v>2520</v>
      </c>
      <c r="E369" t="s">
        <v>533</v>
      </c>
      <c r="F369">
        <v>74</v>
      </c>
      <c r="G369" t="s">
        <v>200</v>
      </c>
      <c r="H369" s="27" t="s">
        <v>35</v>
      </c>
      <c r="I369" t="s">
        <v>586</v>
      </c>
      <c r="J369" t="s">
        <v>1391</v>
      </c>
      <c r="K369" s="212" t="s">
        <v>2521</v>
      </c>
      <c r="L369" s="212" t="s">
        <v>130</v>
      </c>
      <c r="M369" s="212" t="s">
        <v>122</v>
      </c>
      <c r="N369" s="221" t="s">
        <v>2522</v>
      </c>
      <c r="O369" s="3">
        <v>39510</v>
      </c>
      <c r="P369" s="3">
        <v>39511</v>
      </c>
      <c r="Q369" s="3">
        <v>39542</v>
      </c>
      <c r="R369" s="27" t="s">
        <v>88</v>
      </c>
      <c r="S369">
        <v>3</v>
      </c>
      <c r="T369" s="3" t="s">
        <v>54</v>
      </c>
      <c r="U369" s="3" t="s">
        <v>54</v>
      </c>
      <c r="V369" s="3" t="s">
        <v>54</v>
      </c>
      <c r="W369" s="3" t="s">
        <v>54</v>
      </c>
      <c r="X369" t="s">
        <v>54</v>
      </c>
      <c r="Y369" t="s">
        <v>122</v>
      </c>
    </row>
    <row r="370" spans="1:25">
      <c r="A370" s="217" t="str">
        <f t="shared" si="5"/>
        <v>Report</v>
      </c>
      <c r="B370" s="194">
        <v>131127</v>
      </c>
      <c r="C370">
        <v>8466020</v>
      </c>
      <c r="D370" t="s">
        <v>3857</v>
      </c>
      <c r="E370" t="s">
        <v>533</v>
      </c>
      <c r="F370">
        <v>40</v>
      </c>
      <c r="G370" t="s">
        <v>30</v>
      </c>
      <c r="H370" s="27" t="s">
        <v>30</v>
      </c>
      <c r="I370" t="s">
        <v>951</v>
      </c>
      <c r="J370" t="s">
        <v>952</v>
      </c>
      <c r="K370" s="212" t="s">
        <v>3858</v>
      </c>
      <c r="L370" s="212" t="s">
        <v>223</v>
      </c>
      <c r="M370" s="212" t="s">
        <v>122</v>
      </c>
      <c r="N370" s="221" t="s">
        <v>3859</v>
      </c>
      <c r="O370" s="3">
        <v>40583</v>
      </c>
      <c r="P370" s="3">
        <v>40584</v>
      </c>
      <c r="Q370" s="3">
        <v>40634</v>
      </c>
      <c r="R370" s="27" t="s">
        <v>88</v>
      </c>
      <c r="S370">
        <v>2</v>
      </c>
      <c r="T370" s="3" t="s">
        <v>3860</v>
      </c>
      <c r="U370" s="3">
        <v>39372</v>
      </c>
      <c r="V370" s="3">
        <v>39373</v>
      </c>
      <c r="W370" s="3">
        <v>39400</v>
      </c>
      <c r="X370">
        <v>3</v>
      </c>
      <c r="Y370" t="s">
        <v>122</v>
      </c>
    </row>
    <row r="371" spans="1:25">
      <c r="A371" s="217" t="str">
        <f t="shared" si="5"/>
        <v>Report</v>
      </c>
      <c r="B371" s="194">
        <v>131128</v>
      </c>
      <c r="C371">
        <v>3026107</v>
      </c>
      <c r="D371" t="s">
        <v>2819</v>
      </c>
      <c r="E371" t="s">
        <v>533</v>
      </c>
      <c r="F371">
        <v>117</v>
      </c>
      <c r="G371" t="s">
        <v>26</v>
      </c>
      <c r="H371" s="27" t="s">
        <v>26</v>
      </c>
      <c r="I371" t="s">
        <v>220</v>
      </c>
      <c r="J371" t="s">
        <v>221</v>
      </c>
      <c r="K371" s="212" t="s">
        <v>2820</v>
      </c>
      <c r="L371" s="212" t="s">
        <v>223</v>
      </c>
      <c r="M371" s="212" t="s">
        <v>122</v>
      </c>
      <c r="N371" s="221" t="s">
        <v>2821</v>
      </c>
      <c r="O371" s="3">
        <v>42172</v>
      </c>
      <c r="P371" s="3">
        <v>42174</v>
      </c>
      <c r="Q371" s="3">
        <v>42263</v>
      </c>
      <c r="R371" s="27" t="s">
        <v>88</v>
      </c>
      <c r="S371">
        <v>3</v>
      </c>
      <c r="T371" t="s">
        <v>2822</v>
      </c>
      <c r="U371" s="3">
        <v>40927</v>
      </c>
      <c r="V371" s="3">
        <v>40928</v>
      </c>
      <c r="W371" s="3">
        <v>41236</v>
      </c>
      <c r="X371">
        <v>3</v>
      </c>
      <c r="Y371" t="s">
        <v>122</v>
      </c>
    </row>
    <row r="372" spans="1:25">
      <c r="A372" s="217" t="str">
        <f t="shared" si="5"/>
        <v>Report</v>
      </c>
      <c r="B372" s="194">
        <v>131131</v>
      </c>
      <c r="C372">
        <v>3826019</v>
      </c>
      <c r="D372" t="s">
        <v>547</v>
      </c>
      <c r="E372" t="s">
        <v>533</v>
      </c>
      <c r="F372">
        <v>165</v>
      </c>
      <c r="G372" t="s">
        <v>200</v>
      </c>
      <c r="H372" s="27" t="s">
        <v>35</v>
      </c>
      <c r="I372" t="s">
        <v>548</v>
      </c>
      <c r="J372" t="s">
        <v>549</v>
      </c>
      <c r="K372" s="212" t="s">
        <v>550</v>
      </c>
      <c r="L372" s="212" t="s">
        <v>223</v>
      </c>
      <c r="M372" s="212" t="s">
        <v>122</v>
      </c>
      <c r="N372" s="221">
        <v>10007685</v>
      </c>
      <c r="O372" s="3">
        <v>42388</v>
      </c>
      <c r="P372" s="3">
        <v>42390</v>
      </c>
      <c r="Q372" s="3">
        <v>42410</v>
      </c>
      <c r="R372" s="27" t="s">
        <v>88</v>
      </c>
      <c r="S372">
        <v>3</v>
      </c>
      <c r="T372" s="3" t="s">
        <v>551</v>
      </c>
      <c r="U372" s="3">
        <v>40310</v>
      </c>
      <c r="V372" s="3">
        <v>40311</v>
      </c>
      <c r="W372" s="3">
        <v>40338</v>
      </c>
      <c r="X372">
        <v>2</v>
      </c>
      <c r="Y372" t="s">
        <v>122</v>
      </c>
    </row>
    <row r="373" spans="1:25">
      <c r="A373" s="217" t="str">
        <f t="shared" si="5"/>
        <v>Report</v>
      </c>
      <c r="B373" s="194">
        <v>131136</v>
      </c>
      <c r="C373">
        <v>3846120</v>
      </c>
      <c r="D373" t="s">
        <v>360</v>
      </c>
      <c r="E373" t="s">
        <v>118</v>
      </c>
      <c r="F373">
        <v>36</v>
      </c>
      <c r="G373" t="s">
        <v>200</v>
      </c>
      <c r="H373" s="27" t="s">
        <v>35</v>
      </c>
      <c r="I373" t="s">
        <v>361</v>
      </c>
      <c r="J373" t="s">
        <v>361</v>
      </c>
      <c r="K373" s="212" t="s">
        <v>362</v>
      </c>
      <c r="L373" s="212" t="s">
        <v>6</v>
      </c>
      <c r="M373" s="212" t="s">
        <v>122</v>
      </c>
      <c r="N373" s="221">
        <v>10006063</v>
      </c>
      <c r="O373" s="3">
        <v>42437</v>
      </c>
      <c r="P373" s="3">
        <v>42439</v>
      </c>
      <c r="Q373" s="3">
        <v>42471</v>
      </c>
      <c r="R373" s="27" t="s">
        <v>88</v>
      </c>
      <c r="S373">
        <v>2</v>
      </c>
      <c r="T373" s="3" t="s">
        <v>363</v>
      </c>
      <c r="U373" s="3">
        <v>41198</v>
      </c>
      <c r="V373" s="3">
        <v>41199</v>
      </c>
      <c r="W373" s="3">
        <v>41220</v>
      </c>
      <c r="X373">
        <v>2</v>
      </c>
      <c r="Y373" t="s">
        <v>122</v>
      </c>
    </row>
    <row r="374" spans="1:25">
      <c r="A374" s="217" t="str">
        <f t="shared" si="5"/>
        <v>Report</v>
      </c>
      <c r="B374" s="194">
        <v>131138</v>
      </c>
      <c r="C374">
        <v>8886030</v>
      </c>
      <c r="D374" t="s">
        <v>2921</v>
      </c>
      <c r="E374" t="s">
        <v>118</v>
      </c>
      <c r="F374">
        <v>7</v>
      </c>
      <c r="G374" t="s">
        <v>28</v>
      </c>
      <c r="H374" s="27" t="s">
        <v>28</v>
      </c>
      <c r="I374" t="s">
        <v>134</v>
      </c>
      <c r="J374" t="s">
        <v>504</v>
      </c>
      <c r="K374" s="212" t="s">
        <v>2922</v>
      </c>
      <c r="L374" s="212" t="s">
        <v>130</v>
      </c>
      <c r="M374" s="212" t="s">
        <v>122</v>
      </c>
      <c r="N374" s="221" t="s">
        <v>2923</v>
      </c>
      <c r="O374" s="3">
        <v>41395</v>
      </c>
      <c r="P374" s="3">
        <v>41396</v>
      </c>
      <c r="Q374" s="3">
        <v>41418</v>
      </c>
      <c r="R374" s="27" t="s">
        <v>88</v>
      </c>
      <c r="S374">
        <v>1</v>
      </c>
      <c r="T374" s="3" t="s">
        <v>2924</v>
      </c>
      <c r="U374" s="3">
        <v>40204</v>
      </c>
      <c r="V374" s="3">
        <v>40205</v>
      </c>
      <c r="W374" s="3">
        <v>40233</v>
      </c>
      <c r="X374">
        <v>2</v>
      </c>
      <c r="Y374" t="s">
        <v>122</v>
      </c>
    </row>
    <row r="375" spans="1:25">
      <c r="A375" s="217" t="str">
        <f t="shared" si="5"/>
        <v>Report</v>
      </c>
      <c r="B375" s="194">
        <v>131139</v>
      </c>
      <c r="C375">
        <v>9386255</v>
      </c>
      <c r="D375" t="s">
        <v>2211</v>
      </c>
      <c r="E375" t="s">
        <v>118</v>
      </c>
      <c r="F375">
        <v>17</v>
      </c>
      <c r="G375" t="s">
        <v>30</v>
      </c>
      <c r="H375" s="27" t="s">
        <v>30</v>
      </c>
      <c r="I375" t="s">
        <v>291</v>
      </c>
      <c r="J375" t="s">
        <v>2107</v>
      </c>
      <c r="K375" s="212" t="s">
        <v>2212</v>
      </c>
      <c r="L375" s="212" t="s">
        <v>6</v>
      </c>
      <c r="M375" s="212" t="s">
        <v>122</v>
      </c>
      <c r="N375" s="221" t="s">
        <v>2213</v>
      </c>
      <c r="O375" s="3">
        <v>41241</v>
      </c>
      <c r="P375" s="3">
        <v>41242</v>
      </c>
      <c r="Q375" s="3">
        <v>41263</v>
      </c>
      <c r="R375" s="27" t="s">
        <v>124</v>
      </c>
      <c r="S375">
        <v>2</v>
      </c>
      <c r="T375" s="3" t="s">
        <v>2214</v>
      </c>
      <c r="U375" s="3">
        <v>40142</v>
      </c>
      <c r="V375" s="3">
        <v>40143</v>
      </c>
      <c r="W375" s="3">
        <v>40185</v>
      </c>
      <c r="X375">
        <v>3</v>
      </c>
      <c r="Y375" t="s">
        <v>122</v>
      </c>
    </row>
    <row r="376" spans="1:25">
      <c r="A376" s="217" t="str">
        <f t="shared" si="5"/>
        <v>Report</v>
      </c>
      <c r="B376" s="194">
        <v>131158</v>
      </c>
      <c r="C376">
        <v>3816012</v>
      </c>
      <c r="D376" t="s">
        <v>1604</v>
      </c>
      <c r="E376" t="s">
        <v>533</v>
      </c>
      <c r="F376">
        <v>128</v>
      </c>
      <c r="G376" t="s">
        <v>200</v>
      </c>
      <c r="H376" s="27" t="s">
        <v>35</v>
      </c>
      <c r="I376" t="s">
        <v>342</v>
      </c>
      <c r="J376" t="s">
        <v>343</v>
      </c>
      <c r="K376" s="212" t="s">
        <v>1605</v>
      </c>
      <c r="L376" s="212" t="s">
        <v>223</v>
      </c>
      <c r="M376" s="212" t="s">
        <v>122</v>
      </c>
      <c r="N376" s="221" t="s">
        <v>1606</v>
      </c>
      <c r="O376" s="3">
        <v>41255</v>
      </c>
      <c r="P376" s="3">
        <v>41256</v>
      </c>
      <c r="Q376" s="3">
        <v>41284</v>
      </c>
      <c r="R376" s="27" t="s">
        <v>88</v>
      </c>
      <c r="S376">
        <v>1</v>
      </c>
      <c r="T376" t="s">
        <v>1607</v>
      </c>
      <c r="U376" s="3">
        <v>39940</v>
      </c>
      <c r="V376" s="3">
        <v>39941</v>
      </c>
      <c r="W376" s="3">
        <v>39967</v>
      </c>
      <c r="X376">
        <v>2</v>
      </c>
      <c r="Y376" t="s">
        <v>122</v>
      </c>
    </row>
    <row r="377" spans="1:25">
      <c r="A377" s="217" t="str">
        <f t="shared" si="5"/>
        <v>Report</v>
      </c>
      <c r="B377" s="194">
        <v>131163</v>
      </c>
      <c r="C377">
        <v>8886032</v>
      </c>
      <c r="D377" t="s">
        <v>3417</v>
      </c>
      <c r="E377" t="s">
        <v>118</v>
      </c>
      <c r="F377">
        <v>25</v>
      </c>
      <c r="G377" t="s">
        <v>28</v>
      </c>
      <c r="H377" s="27" t="s">
        <v>28</v>
      </c>
      <c r="I377" t="s">
        <v>134</v>
      </c>
      <c r="J377" t="s">
        <v>216</v>
      </c>
      <c r="K377" s="212" t="s">
        <v>3418</v>
      </c>
      <c r="L377" s="212" t="s">
        <v>6</v>
      </c>
      <c r="M377" s="212" t="s">
        <v>122</v>
      </c>
      <c r="N377" s="221" t="s">
        <v>3419</v>
      </c>
      <c r="O377" s="3">
        <v>41310</v>
      </c>
      <c r="P377" s="3">
        <v>41312</v>
      </c>
      <c r="Q377" s="3">
        <v>41334</v>
      </c>
      <c r="R377" s="27" t="s">
        <v>88</v>
      </c>
      <c r="S377">
        <v>1</v>
      </c>
      <c r="T377" t="s">
        <v>3420</v>
      </c>
      <c r="U377" s="3">
        <v>40128</v>
      </c>
      <c r="V377" s="3">
        <v>40129</v>
      </c>
      <c r="W377" s="3">
        <v>40150</v>
      </c>
      <c r="X377">
        <v>1</v>
      </c>
      <c r="Y377" t="s">
        <v>122</v>
      </c>
    </row>
    <row r="378" spans="1:25">
      <c r="A378" s="217" t="str">
        <f t="shared" si="5"/>
        <v>Report</v>
      </c>
      <c r="B378" s="194">
        <v>131164</v>
      </c>
      <c r="C378">
        <v>3306094</v>
      </c>
      <c r="D378" t="s">
        <v>4085</v>
      </c>
      <c r="E378" t="s">
        <v>533</v>
      </c>
      <c r="F378">
        <v>69</v>
      </c>
      <c r="G378" t="s">
        <v>27</v>
      </c>
      <c r="H378" s="27" t="s">
        <v>27</v>
      </c>
      <c r="I378" t="s">
        <v>621</v>
      </c>
      <c r="J378" t="s">
        <v>803</v>
      </c>
      <c r="K378" s="212" t="s">
        <v>4086</v>
      </c>
      <c r="L378" s="212" t="s">
        <v>223</v>
      </c>
      <c r="M378" s="212" t="s">
        <v>122</v>
      </c>
      <c r="N378" s="221" t="s">
        <v>4087</v>
      </c>
      <c r="O378" s="3">
        <v>41772</v>
      </c>
      <c r="P378" s="3">
        <v>41774</v>
      </c>
      <c r="Q378" s="3">
        <v>41801</v>
      </c>
      <c r="R378" s="27" t="s">
        <v>88</v>
      </c>
      <c r="S378">
        <v>3</v>
      </c>
      <c r="T378" t="s">
        <v>4088</v>
      </c>
      <c r="U378" s="3">
        <v>40610</v>
      </c>
      <c r="V378" s="3">
        <v>40611</v>
      </c>
      <c r="W378" s="3">
        <v>40778</v>
      </c>
      <c r="X378">
        <v>3</v>
      </c>
      <c r="Y378" t="s">
        <v>122</v>
      </c>
    </row>
    <row r="379" spans="1:25">
      <c r="A379" s="217" t="str">
        <f t="shared" si="5"/>
        <v>Report</v>
      </c>
      <c r="B379" s="194">
        <v>131165</v>
      </c>
      <c r="C379">
        <v>2056390</v>
      </c>
      <c r="D379" t="s">
        <v>3490</v>
      </c>
      <c r="E379" t="s">
        <v>533</v>
      </c>
      <c r="F379">
        <v>651</v>
      </c>
      <c r="G379" t="s">
        <v>26</v>
      </c>
      <c r="H379" s="27" t="s">
        <v>26</v>
      </c>
      <c r="I379" t="s">
        <v>1095</v>
      </c>
      <c r="J379" t="s">
        <v>638</v>
      </c>
      <c r="K379" s="212" t="s">
        <v>3491</v>
      </c>
      <c r="L379" s="212" t="s">
        <v>223</v>
      </c>
      <c r="M379" s="212" t="s">
        <v>122</v>
      </c>
      <c r="N379" s="221" t="s">
        <v>3492</v>
      </c>
      <c r="O379" s="3">
        <v>41793</v>
      </c>
      <c r="P379" s="3">
        <v>41795</v>
      </c>
      <c r="Q379" s="3">
        <v>41814</v>
      </c>
      <c r="R379" s="27" t="s">
        <v>88</v>
      </c>
      <c r="S379">
        <v>1</v>
      </c>
      <c r="T379" s="3" t="s">
        <v>3493</v>
      </c>
      <c r="U379" s="3">
        <v>39870</v>
      </c>
      <c r="V379" s="3">
        <v>39870</v>
      </c>
      <c r="W379" s="3">
        <v>39890</v>
      </c>
      <c r="X379">
        <v>2</v>
      </c>
      <c r="Y379" t="s">
        <v>122</v>
      </c>
    </row>
    <row r="380" spans="1:25">
      <c r="A380" s="217" t="str">
        <f t="shared" si="5"/>
        <v>Report</v>
      </c>
      <c r="B380" s="194">
        <v>131170</v>
      </c>
      <c r="C380">
        <v>2046398</v>
      </c>
      <c r="D380" t="s">
        <v>2770</v>
      </c>
      <c r="E380" t="s">
        <v>533</v>
      </c>
      <c r="F380">
        <v>347</v>
      </c>
      <c r="G380" t="s">
        <v>26</v>
      </c>
      <c r="H380" s="27" t="s">
        <v>26</v>
      </c>
      <c r="I380" t="s">
        <v>573</v>
      </c>
      <c r="J380" t="s">
        <v>574</v>
      </c>
      <c r="K380" s="212" t="s">
        <v>2771</v>
      </c>
      <c r="L380" s="212" t="s">
        <v>223</v>
      </c>
      <c r="M380" s="212" t="s">
        <v>122</v>
      </c>
      <c r="N380" s="221" t="s">
        <v>2772</v>
      </c>
      <c r="O380" s="3">
        <v>41961</v>
      </c>
      <c r="P380" s="3">
        <v>41963</v>
      </c>
      <c r="Q380" s="3">
        <v>42046</v>
      </c>
      <c r="R380" s="27" t="s">
        <v>88</v>
      </c>
      <c r="S380">
        <v>4</v>
      </c>
      <c r="T380" s="3" t="s">
        <v>2773</v>
      </c>
      <c r="U380" s="3">
        <v>40490</v>
      </c>
      <c r="V380" s="3">
        <v>40491</v>
      </c>
      <c r="W380" s="3">
        <v>40515</v>
      </c>
      <c r="X380">
        <v>3</v>
      </c>
      <c r="Y380" t="s">
        <v>122</v>
      </c>
    </row>
    <row r="381" spans="1:25">
      <c r="A381" s="217" t="str">
        <f t="shared" si="5"/>
        <v>Report</v>
      </c>
      <c r="B381" s="194">
        <v>131171</v>
      </c>
      <c r="C381">
        <v>8936099</v>
      </c>
      <c r="D381" t="s">
        <v>2631</v>
      </c>
      <c r="E381" t="s">
        <v>118</v>
      </c>
      <c r="F381">
        <v>10</v>
      </c>
      <c r="G381" t="s">
        <v>27</v>
      </c>
      <c r="H381" s="27" t="s">
        <v>27</v>
      </c>
      <c r="I381" t="s">
        <v>391</v>
      </c>
      <c r="J381" t="s">
        <v>638</v>
      </c>
      <c r="K381" s="212" t="s">
        <v>639</v>
      </c>
      <c r="L381" s="212" t="s">
        <v>6</v>
      </c>
      <c r="M381" s="212" t="s">
        <v>122</v>
      </c>
      <c r="N381" s="221">
        <v>10006078</v>
      </c>
      <c r="O381" s="3">
        <v>42423</v>
      </c>
      <c r="P381" s="3">
        <v>42425</v>
      </c>
      <c r="Q381" s="3">
        <v>42486</v>
      </c>
      <c r="R381" s="27" t="s">
        <v>88</v>
      </c>
      <c r="S381">
        <v>4</v>
      </c>
      <c r="T381" t="s">
        <v>2632</v>
      </c>
      <c r="U381" s="3">
        <v>41234</v>
      </c>
      <c r="V381" s="3">
        <v>41235</v>
      </c>
      <c r="W381" s="3">
        <v>41256</v>
      </c>
      <c r="X381">
        <v>1</v>
      </c>
      <c r="Y381" t="s">
        <v>122</v>
      </c>
    </row>
    <row r="382" spans="1:25">
      <c r="A382" s="217" t="str">
        <f t="shared" si="5"/>
        <v>Report</v>
      </c>
      <c r="B382" s="194">
        <v>131181</v>
      </c>
      <c r="C382">
        <v>8866073</v>
      </c>
      <c r="D382" t="s">
        <v>2549</v>
      </c>
      <c r="E382" t="s">
        <v>533</v>
      </c>
      <c r="F382">
        <v>77</v>
      </c>
      <c r="G382" t="s">
        <v>30</v>
      </c>
      <c r="H382" s="27" t="s">
        <v>30</v>
      </c>
      <c r="I382" t="s">
        <v>231</v>
      </c>
      <c r="J382" t="s">
        <v>1716</v>
      </c>
      <c r="K382" s="212" t="s">
        <v>2550</v>
      </c>
      <c r="L382" s="212" t="s">
        <v>130</v>
      </c>
      <c r="M382" s="212" t="s">
        <v>122</v>
      </c>
      <c r="N382" s="221" t="s">
        <v>2551</v>
      </c>
      <c r="O382" s="3">
        <v>41247</v>
      </c>
      <c r="P382" s="3">
        <v>41248</v>
      </c>
      <c r="Q382" s="3">
        <v>41269</v>
      </c>
      <c r="R382" s="27" t="s">
        <v>88</v>
      </c>
      <c r="S382">
        <v>2</v>
      </c>
      <c r="T382" t="s">
        <v>2552</v>
      </c>
      <c r="U382" s="3">
        <v>40086</v>
      </c>
      <c r="V382" s="3">
        <v>40087</v>
      </c>
      <c r="W382" s="3">
        <v>40134</v>
      </c>
      <c r="X382">
        <v>2</v>
      </c>
      <c r="Y382" t="s">
        <v>122</v>
      </c>
    </row>
    <row r="383" spans="1:25">
      <c r="A383" s="217" t="str">
        <f t="shared" si="5"/>
        <v>Report</v>
      </c>
      <c r="B383" s="194">
        <v>131198</v>
      </c>
      <c r="C383">
        <v>2116386</v>
      </c>
      <c r="D383" t="s">
        <v>1206</v>
      </c>
      <c r="E383" t="s">
        <v>533</v>
      </c>
      <c r="F383">
        <v>52</v>
      </c>
      <c r="G383" t="s">
        <v>26</v>
      </c>
      <c r="H383" s="27" t="s">
        <v>26</v>
      </c>
      <c r="I383" t="s">
        <v>553</v>
      </c>
      <c r="J383" t="s">
        <v>1207</v>
      </c>
      <c r="K383" s="212" t="s">
        <v>1208</v>
      </c>
      <c r="L383" s="212" t="s">
        <v>223</v>
      </c>
      <c r="M383" s="212" t="s">
        <v>122</v>
      </c>
      <c r="N383" s="221" t="s">
        <v>1209</v>
      </c>
      <c r="O383" s="3">
        <v>41394</v>
      </c>
      <c r="P383" s="3">
        <v>41396</v>
      </c>
      <c r="Q383" s="3">
        <v>41417</v>
      </c>
      <c r="R383" s="27" t="s">
        <v>88</v>
      </c>
      <c r="S383">
        <v>2</v>
      </c>
      <c r="T383" t="s">
        <v>1210</v>
      </c>
      <c r="U383" s="3">
        <v>40206</v>
      </c>
      <c r="V383" s="3">
        <v>40207</v>
      </c>
      <c r="W383" s="3">
        <v>40234</v>
      </c>
      <c r="X383">
        <v>2</v>
      </c>
      <c r="Y383" t="s">
        <v>122</v>
      </c>
    </row>
    <row r="384" spans="1:25">
      <c r="A384" s="217" t="str">
        <f t="shared" si="5"/>
        <v>Report</v>
      </c>
      <c r="B384" s="194">
        <v>131237</v>
      </c>
      <c r="C384">
        <v>2106391</v>
      </c>
      <c r="D384" t="s">
        <v>2616</v>
      </c>
      <c r="E384" t="s">
        <v>118</v>
      </c>
      <c r="F384">
        <v>32</v>
      </c>
      <c r="G384" t="s">
        <v>26</v>
      </c>
      <c r="H384" s="27" t="s">
        <v>26</v>
      </c>
      <c r="I384" t="s">
        <v>1059</v>
      </c>
      <c r="J384" t="s">
        <v>2617</v>
      </c>
      <c r="K384" s="212" t="s">
        <v>2618</v>
      </c>
      <c r="L384" s="212" t="s">
        <v>223</v>
      </c>
      <c r="M384" s="212" t="s">
        <v>122</v>
      </c>
      <c r="N384" s="221" t="s">
        <v>2619</v>
      </c>
      <c r="O384" s="3">
        <v>41612</v>
      </c>
      <c r="P384" s="3">
        <v>41614</v>
      </c>
      <c r="Q384" s="3">
        <v>41649</v>
      </c>
      <c r="R384" s="27" t="s">
        <v>88</v>
      </c>
      <c r="S384">
        <v>2</v>
      </c>
      <c r="T384" s="3" t="s">
        <v>2620</v>
      </c>
      <c r="U384" s="3">
        <v>40492</v>
      </c>
      <c r="V384" s="3">
        <v>40493</v>
      </c>
      <c r="W384" s="3">
        <v>40514</v>
      </c>
      <c r="X384">
        <v>2</v>
      </c>
      <c r="Y384" t="s">
        <v>122</v>
      </c>
    </row>
    <row r="385" spans="1:25">
      <c r="A385" s="217" t="str">
        <f t="shared" si="5"/>
        <v>Report</v>
      </c>
      <c r="B385" s="194">
        <v>131260</v>
      </c>
      <c r="C385">
        <v>8736039</v>
      </c>
      <c r="D385" t="s">
        <v>2498</v>
      </c>
      <c r="E385" t="s">
        <v>118</v>
      </c>
      <c r="F385">
        <v>1</v>
      </c>
      <c r="G385" t="s">
        <v>31</v>
      </c>
      <c r="H385" s="27" t="s">
        <v>31</v>
      </c>
      <c r="I385" t="s">
        <v>204</v>
      </c>
      <c r="J385" t="s">
        <v>323</v>
      </c>
      <c r="K385" s="212" t="s">
        <v>2499</v>
      </c>
      <c r="L385" s="212" t="s">
        <v>6</v>
      </c>
      <c r="M385" s="212" t="s">
        <v>122</v>
      </c>
      <c r="N385" s="221" t="s">
        <v>2500</v>
      </c>
      <c r="O385" s="3">
        <v>41241</v>
      </c>
      <c r="P385" s="3">
        <v>41242</v>
      </c>
      <c r="Q385" s="3">
        <v>41264</v>
      </c>
      <c r="R385" s="27" t="s">
        <v>124</v>
      </c>
      <c r="S385">
        <v>2</v>
      </c>
      <c r="T385" t="s">
        <v>2501</v>
      </c>
      <c r="U385" s="3">
        <v>39982</v>
      </c>
      <c r="V385" s="3">
        <v>39983</v>
      </c>
      <c r="W385" s="3">
        <v>40007</v>
      </c>
      <c r="X385">
        <v>2</v>
      </c>
      <c r="Y385" t="s">
        <v>122</v>
      </c>
    </row>
    <row r="386" spans="1:25">
      <c r="A386" s="217" t="str">
        <f t="shared" si="5"/>
        <v>Report</v>
      </c>
      <c r="B386" s="194">
        <v>131261</v>
      </c>
      <c r="C386">
        <v>3026119</v>
      </c>
      <c r="D386" t="s">
        <v>2540</v>
      </c>
      <c r="E386" t="s">
        <v>533</v>
      </c>
      <c r="F386">
        <v>233</v>
      </c>
      <c r="G386" t="s">
        <v>26</v>
      </c>
      <c r="H386" s="27" t="s">
        <v>26</v>
      </c>
      <c r="I386" t="s">
        <v>220</v>
      </c>
      <c r="J386" t="s">
        <v>956</v>
      </c>
      <c r="K386" s="212" t="s">
        <v>2541</v>
      </c>
      <c r="L386" s="212" t="s">
        <v>130</v>
      </c>
      <c r="M386" s="212" t="s">
        <v>122</v>
      </c>
      <c r="N386" s="221" t="s">
        <v>2542</v>
      </c>
      <c r="O386" s="3">
        <v>41429</v>
      </c>
      <c r="P386" s="3">
        <v>41431</v>
      </c>
      <c r="Q386" s="3">
        <v>41451</v>
      </c>
      <c r="R386" s="27" t="s">
        <v>88</v>
      </c>
      <c r="S386">
        <v>3</v>
      </c>
      <c r="T386" s="3" t="s">
        <v>2543</v>
      </c>
      <c r="U386" s="3">
        <v>40234</v>
      </c>
      <c r="V386" s="3">
        <v>40235</v>
      </c>
      <c r="W386" s="3">
        <v>40262</v>
      </c>
      <c r="X386">
        <v>4</v>
      </c>
      <c r="Y386" t="s">
        <v>122</v>
      </c>
    </row>
    <row r="387" spans="1:25">
      <c r="A387" s="217" t="str">
        <f t="shared" si="5"/>
        <v>Report</v>
      </c>
      <c r="B387" s="194">
        <v>131288</v>
      </c>
      <c r="C387">
        <v>3026109</v>
      </c>
      <c r="D387" t="s">
        <v>1593</v>
      </c>
      <c r="E387" t="s">
        <v>533</v>
      </c>
      <c r="F387">
        <v>62</v>
      </c>
      <c r="G387" t="s">
        <v>26</v>
      </c>
      <c r="H387" s="27" t="s">
        <v>26</v>
      </c>
      <c r="I387" t="s">
        <v>220</v>
      </c>
      <c r="J387" t="s">
        <v>956</v>
      </c>
      <c r="K387" s="212" t="s">
        <v>1594</v>
      </c>
      <c r="L387" s="212" t="s">
        <v>130</v>
      </c>
      <c r="M387" s="212" t="s">
        <v>122</v>
      </c>
      <c r="N387" s="221" t="s">
        <v>1595</v>
      </c>
      <c r="O387" s="3">
        <v>40962</v>
      </c>
      <c r="P387" s="3">
        <v>40963</v>
      </c>
      <c r="Q387" s="3">
        <v>41236</v>
      </c>
      <c r="R387" s="27" t="s">
        <v>88</v>
      </c>
      <c r="S387">
        <v>2</v>
      </c>
      <c r="T387" t="s">
        <v>1596</v>
      </c>
      <c r="U387" s="3">
        <v>39757</v>
      </c>
      <c r="V387" s="3">
        <v>39758</v>
      </c>
      <c r="W387" s="3">
        <v>39783</v>
      </c>
      <c r="X387">
        <v>2</v>
      </c>
      <c r="Y387" t="s">
        <v>122</v>
      </c>
    </row>
    <row r="388" spans="1:25">
      <c r="A388" s="217" t="str">
        <f t="shared" si="5"/>
        <v>Report</v>
      </c>
      <c r="B388" s="194">
        <v>131291</v>
      </c>
      <c r="C388">
        <v>2026396</v>
      </c>
      <c r="D388" t="s">
        <v>3486</v>
      </c>
      <c r="E388" t="s">
        <v>533</v>
      </c>
      <c r="F388">
        <v>89</v>
      </c>
      <c r="G388" t="s">
        <v>26</v>
      </c>
      <c r="H388" s="27" t="s">
        <v>26</v>
      </c>
      <c r="I388" t="s">
        <v>382</v>
      </c>
      <c r="J388" t="s">
        <v>383</v>
      </c>
      <c r="K388" s="212" t="s">
        <v>3487</v>
      </c>
      <c r="L388" s="212" t="s">
        <v>223</v>
      </c>
      <c r="M388" s="212" t="s">
        <v>122</v>
      </c>
      <c r="N388" s="221" t="s">
        <v>3488</v>
      </c>
      <c r="O388" s="3">
        <v>40121</v>
      </c>
      <c r="P388" s="3">
        <v>40121</v>
      </c>
      <c r="Q388" s="3">
        <v>40142</v>
      </c>
      <c r="R388" s="27" t="s">
        <v>907</v>
      </c>
      <c r="S388">
        <v>2</v>
      </c>
      <c r="T388" t="s">
        <v>3489</v>
      </c>
      <c r="U388" s="3">
        <v>39105</v>
      </c>
      <c r="V388" s="3">
        <v>39106</v>
      </c>
      <c r="W388" s="3">
        <v>39126</v>
      </c>
      <c r="X388">
        <v>2</v>
      </c>
      <c r="Y388" t="s">
        <v>122</v>
      </c>
    </row>
    <row r="389" spans="1:25">
      <c r="A389" s="217" t="str">
        <f t="shared" ref="A389:A452" si="6">HYPERLINK("http://www.ofsted.gov.uk/inspection-reports/find-inspection-report/provider/ELS/"&amp;B389,"Report")</f>
        <v>Report</v>
      </c>
      <c r="B389" s="194">
        <v>131302</v>
      </c>
      <c r="C389">
        <v>9266156</v>
      </c>
      <c r="D389" t="s">
        <v>2947</v>
      </c>
      <c r="E389" t="s">
        <v>118</v>
      </c>
      <c r="F389">
        <v>1</v>
      </c>
      <c r="G389" t="s">
        <v>29</v>
      </c>
      <c r="H389" s="27" t="s">
        <v>29</v>
      </c>
      <c r="I389" t="s">
        <v>193</v>
      </c>
      <c r="J389" t="s">
        <v>500</v>
      </c>
      <c r="K389" s="212" t="s">
        <v>2948</v>
      </c>
      <c r="L389" s="212" t="s">
        <v>6</v>
      </c>
      <c r="M389" s="212" t="s">
        <v>122</v>
      </c>
      <c r="N389" s="221" t="s">
        <v>2949</v>
      </c>
      <c r="O389" s="3">
        <v>41402</v>
      </c>
      <c r="P389" s="3">
        <v>41403</v>
      </c>
      <c r="Q389" s="3">
        <v>41430</v>
      </c>
      <c r="R389" s="27" t="s">
        <v>124</v>
      </c>
      <c r="S389">
        <v>2</v>
      </c>
      <c r="T389" s="3" t="s">
        <v>2950</v>
      </c>
      <c r="U389" s="3">
        <v>40253</v>
      </c>
      <c r="V389" s="3">
        <v>40254</v>
      </c>
      <c r="W389" s="3">
        <v>40290</v>
      </c>
      <c r="X389">
        <v>2</v>
      </c>
      <c r="Y389" t="s">
        <v>122</v>
      </c>
    </row>
    <row r="390" spans="1:25">
      <c r="A390" s="217" t="str">
        <f t="shared" si="6"/>
        <v>Report</v>
      </c>
      <c r="B390" s="194">
        <v>131327</v>
      </c>
      <c r="C390">
        <v>8306033</v>
      </c>
      <c r="D390" t="s">
        <v>2705</v>
      </c>
      <c r="E390" t="s">
        <v>118</v>
      </c>
      <c r="F390">
        <v>14</v>
      </c>
      <c r="G390" t="s">
        <v>31</v>
      </c>
      <c r="H390" s="27" t="s">
        <v>31</v>
      </c>
      <c r="I390" t="s">
        <v>250</v>
      </c>
      <c r="J390" t="s">
        <v>1339</v>
      </c>
      <c r="K390" s="212" t="s">
        <v>2706</v>
      </c>
      <c r="L390" s="212" t="s">
        <v>6</v>
      </c>
      <c r="M390" s="212" t="s">
        <v>122</v>
      </c>
      <c r="N390" s="221">
        <v>10008603</v>
      </c>
      <c r="O390" s="3">
        <v>42507</v>
      </c>
      <c r="P390" s="3">
        <v>42509</v>
      </c>
      <c r="Q390" s="3">
        <v>42559</v>
      </c>
      <c r="R390" s="27" t="s">
        <v>88</v>
      </c>
      <c r="S390">
        <v>1</v>
      </c>
      <c r="T390" s="3" t="s">
        <v>2707</v>
      </c>
      <c r="U390" s="3">
        <v>41079</v>
      </c>
      <c r="V390" s="3">
        <v>41080</v>
      </c>
      <c r="W390" s="3">
        <v>41103</v>
      </c>
      <c r="X390">
        <v>2</v>
      </c>
      <c r="Y390" t="s">
        <v>122</v>
      </c>
    </row>
    <row r="391" spans="1:25">
      <c r="A391" s="217" t="str">
        <f t="shared" si="6"/>
        <v>Report</v>
      </c>
      <c r="B391" s="194">
        <v>131337</v>
      </c>
      <c r="C391">
        <v>8886033</v>
      </c>
      <c r="D391" t="s">
        <v>975</v>
      </c>
      <c r="E391" t="s">
        <v>533</v>
      </c>
      <c r="F391">
        <v>35</v>
      </c>
      <c r="G391" t="s">
        <v>28</v>
      </c>
      <c r="H391" s="27" t="s">
        <v>28</v>
      </c>
      <c r="I391" t="s">
        <v>134</v>
      </c>
      <c r="J391" t="s">
        <v>976</v>
      </c>
      <c r="K391" s="212" t="s">
        <v>977</v>
      </c>
      <c r="L391" s="212" t="s">
        <v>223</v>
      </c>
      <c r="M391" s="212" t="s">
        <v>122</v>
      </c>
      <c r="N391" s="221">
        <v>10007535</v>
      </c>
      <c r="O391" s="3">
        <v>42277</v>
      </c>
      <c r="P391" s="3">
        <v>42279</v>
      </c>
      <c r="Q391" s="3">
        <v>42327</v>
      </c>
      <c r="R391" s="27" t="s">
        <v>88</v>
      </c>
      <c r="S391">
        <v>4</v>
      </c>
      <c r="T391" t="s">
        <v>54</v>
      </c>
      <c r="U391" s="3" t="s">
        <v>54</v>
      </c>
      <c r="V391" s="3" t="s">
        <v>54</v>
      </c>
      <c r="W391" s="3" t="s">
        <v>54</v>
      </c>
      <c r="X391" t="s">
        <v>54</v>
      </c>
      <c r="Y391" t="s">
        <v>122</v>
      </c>
    </row>
    <row r="392" spans="1:25">
      <c r="A392" s="217" t="str">
        <f t="shared" si="6"/>
        <v>Report</v>
      </c>
      <c r="B392" s="194">
        <v>131342</v>
      </c>
      <c r="C392">
        <v>2046400</v>
      </c>
      <c r="D392" t="s">
        <v>1112</v>
      </c>
      <c r="E392" t="s">
        <v>533</v>
      </c>
      <c r="F392">
        <v>273</v>
      </c>
      <c r="G392" t="s">
        <v>26</v>
      </c>
      <c r="H392" s="27" t="s">
        <v>26</v>
      </c>
      <c r="I392" t="s">
        <v>573</v>
      </c>
      <c r="J392" t="s">
        <v>574</v>
      </c>
      <c r="K392" s="212" t="s">
        <v>1113</v>
      </c>
      <c r="L392" s="212" t="s">
        <v>223</v>
      </c>
      <c r="M392" s="212" t="s">
        <v>122</v>
      </c>
      <c r="N392" s="221" t="s">
        <v>1114</v>
      </c>
      <c r="O392" s="3">
        <v>41815</v>
      </c>
      <c r="P392" s="3">
        <v>41817</v>
      </c>
      <c r="Q392" s="3">
        <v>41937</v>
      </c>
      <c r="R392" s="27" t="s">
        <v>88</v>
      </c>
      <c r="S392">
        <v>4</v>
      </c>
      <c r="T392" t="s">
        <v>1115</v>
      </c>
      <c r="U392" s="3">
        <v>40554</v>
      </c>
      <c r="V392" s="3">
        <v>40555</v>
      </c>
      <c r="W392" s="3">
        <v>40738</v>
      </c>
      <c r="X392">
        <v>3</v>
      </c>
      <c r="Y392" t="s">
        <v>122</v>
      </c>
    </row>
    <row r="393" spans="1:25">
      <c r="A393" s="217" t="str">
        <f t="shared" si="6"/>
        <v>Report</v>
      </c>
      <c r="B393" s="194">
        <v>131351</v>
      </c>
      <c r="C393">
        <v>3146070</v>
      </c>
      <c r="D393" t="s">
        <v>3024</v>
      </c>
      <c r="E393" t="s">
        <v>533</v>
      </c>
      <c r="F393">
        <v>41</v>
      </c>
      <c r="G393" t="s">
        <v>26</v>
      </c>
      <c r="H393" s="27" t="s">
        <v>26</v>
      </c>
      <c r="I393" t="s">
        <v>3025</v>
      </c>
      <c r="J393" t="s">
        <v>1564</v>
      </c>
      <c r="K393" s="212" t="s">
        <v>3026</v>
      </c>
      <c r="L393" s="212" t="s">
        <v>223</v>
      </c>
      <c r="M393" s="212" t="s">
        <v>122</v>
      </c>
      <c r="N393" s="221" t="s">
        <v>3027</v>
      </c>
      <c r="O393" s="3">
        <v>41443</v>
      </c>
      <c r="P393" s="3">
        <v>41445</v>
      </c>
      <c r="Q393" s="3">
        <v>41465</v>
      </c>
      <c r="R393" s="27" t="s">
        <v>88</v>
      </c>
      <c r="S393">
        <v>2</v>
      </c>
      <c r="T393" s="3" t="s">
        <v>3028</v>
      </c>
      <c r="U393" s="3">
        <v>40248</v>
      </c>
      <c r="V393" s="3">
        <v>40248</v>
      </c>
      <c r="W393" s="3">
        <v>40290</v>
      </c>
      <c r="X393">
        <v>3</v>
      </c>
      <c r="Y393" t="s">
        <v>122</v>
      </c>
    </row>
    <row r="394" spans="1:25">
      <c r="A394" s="217" t="str">
        <f t="shared" si="6"/>
        <v>Report</v>
      </c>
      <c r="B394" s="194">
        <v>131353</v>
      </c>
      <c r="C394">
        <v>8846011</v>
      </c>
      <c r="D394" t="s">
        <v>778</v>
      </c>
      <c r="E394" t="s">
        <v>118</v>
      </c>
      <c r="F394">
        <v>36</v>
      </c>
      <c r="G394" t="s">
        <v>27</v>
      </c>
      <c r="H394" s="27" t="s">
        <v>27</v>
      </c>
      <c r="I394" t="s">
        <v>779</v>
      </c>
      <c r="J394" t="s">
        <v>780</v>
      </c>
      <c r="K394" s="212" t="s">
        <v>781</v>
      </c>
      <c r="L394" s="212" t="s">
        <v>130</v>
      </c>
      <c r="M394" s="212" t="s">
        <v>122</v>
      </c>
      <c r="N394" s="221" t="s">
        <v>782</v>
      </c>
      <c r="O394" s="3">
        <v>42185</v>
      </c>
      <c r="P394" s="3">
        <v>42187</v>
      </c>
      <c r="Q394" s="3">
        <v>42258</v>
      </c>
      <c r="R394" s="27" t="s">
        <v>88</v>
      </c>
      <c r="S394">
        <v>2</v>
      </c>
      <c r="T394" s="3" t="s">
        <v>783</v>
      </c>
      <c r="U394" s="3">
        <v>40947</v>
      </c>
      <c r="V394" s="3">
        <v>40948</v>
      </c>
      <c r="W394" s="3">
        <v>40975</v>
      </c>
      <c r="X394">
        <v>2</v>
      </c>
      <c r="Y394" t="s">
        <v>122</v>
      </c>
    </row>
    <row r="395" spans="1:25">
      <c r="A395" s="217" t="str">
        <f t="shared" si="6"/>
        <v>Report</v>
      </c>
      <c r="B395" s="194">
        <v>131355</v>
      </c>
      <c r="C395">
        <v>8886034</v>
      </c>
      <c r="D395" t="s">
        <v>2864</v>
      </c>
      <c r="E395" t="s">
        <v>533</v>
      </c>
      <c r="F395">
        <v>373</v>
      </c>
      <c r="G395" t="s">
        <v>28</v>
      </c>
      <c r="H395" s="27" t="s">
        <v>28</v>
      </c>
      <c r="I395" t="s">
        <v>134</v>
      </c>
      <c r="J395" t="s">
        <v>356</v>
      </c>
      <c r="K395" s="212" t="s">
        <v>2865</v>
      </c>
      <c r="L395" s="212" t="s">
        <v>130</v>
      </c>
      <c r="M395" s="212" t="s">
        <v>122</v>
      </c>
      <c r="N395" s="221" t="s">
        <v>2866</v>
      </c>
      <c r="O395" s="3">
        <v>42157</v>
      </c>
      <c r="P395" s="3">
        <v>42159</v>
      </c>
      <c r="Q395" s="3">
        <v>42233</v>
      </c>
      <c r="R395" s="27" t="s">
        <v>124</v>
      </c>
      <c r="S395">
        <v>3</v>
      </c>
      <c r="T395" s="3" t="s">
        <v>2867</v>
      </c>
      <c r="U395" s="3">
        <v>41387</v>
      </c>
      <c r="V395" s="3">
        <v>41389</v>
      </c>
      <c r="W395" s="3">
        <v>41583</v>
      </c>
      <c r="X395">
        <v>4</v>
      </c>
      <c r="Y395" t="s">
        <v>122</v>
      </c>
    </row>
    <row r="396" spans="1:25">
      <c r="A396" s="217" t="str">
        <f t="shared" si="6"/>
        <v>Report</v>
      </c>
      <c r="B396" s="194">
        <v>131356</v>
      </c>
      <c r="C396">
        <v>8466043</v>
      </c>
      <c r="D396" t="s">
        <v>2980</v>
      </c>
      <c r="E396" t="s">
        <v>118</v>
      </c>
      <c r="F396">
        <v>16</v>
      </c>
      <c r="G396" t="s">
        <v>30</v>
      </c>
      <c r="H396" s="27" t="s">
        <v>30</v>
      </c>
      <c r="I396" t="s">
        <v>951</v>
      </c>
      <c r="J396" t="s">
        <v>952</v>
      </c>
      <c r="K396" s="212" t="s">
        <v>2981</v>
      </c>
      <c r="L396" s="212" t="s">
        <v>6</v>
      </c>
      <c r="M396" s="212" t="s">
        <v>122</v>
      </c>
      <c r="N396" s="221" t="s">
        <v>2982</v>
      </c>
      <c r="O396" s="3">
        <v>42157</v>
      </c>
      <c r="P396" s="3">
        <v>42159</v>
      </c>
      <c r="Q396" s="3">
        <v>42194</v>
      </c>
      <c r="R396" s="27" t="s">
        <v>88</v>
      </c>
      <c r="S396">
        <v>2</v>
      </c>
      <c r="T396" s="3" t="s">
        <v>2983</v>
      </c>
      <c r="U396" s="3">
        <v>40962</v>
      </c>
      <c r="V396" s="3">
        <v>40963</v>
      </c>
      <c r="W396" s="3">
        <v>41236</v>
      </c>
      <c r="X396">
        <v>3</v>
      </c>
      <c r="Y396" t="s">
        <v>122</v>
      </c>
    </row>
    <row r="397" spans="1:25">
      <c r="A397" s="217" t="str">
        <f t="shared" si="6"/>
        <v>Report</v>
      </c>
      <c r="B397" s="194">
        <v>131379</v>
      </c>
      <c r="C397">
        <v>3546036</v>
      </c>
      <c r="D397" t="s">
        <v>260</v>
      </c>
      <c r="E397" t="s">
        <v>118</v>
      </c>
      <c r="F397">
        <v>4</v>
      </c>
      <c r="G397" t="s">
        <v>28</v>
      </c>
      <c r="H397" s="27" t="s">
        <v>28</v>
      </c>
      <c r="I397" t="s">
        <v>242</v>
      </c>
      <c r="J397" t="s">
        <v>261</v>
      </c>
      <c r="K397" s="212" t="s">
        <v>262</v>
      </c>
      <c r="L397" s="212" t="s">
        <v>6</v>
      </c>
      <c r="M397" s="212" t="s">
        <v>122</v>
      </c>
      <c r="N397" s="221" t="s">
        <v>263</v>
      </c>
      <c r="O397" s="3">
        <v>41443</v>
      </c>
      <c r="P397" s="3">
        <v>41444</v>
      </c>
      <c r="Q397" s="3">
        <v>41465</v>
      </c>
      <c r="R397" s="27" t="s">
        <v>124</v>
      </c>
      <c r="S397">
        <v>2</v>
      </c>
      <c r="T397" t="s">
        <v>264</v>
      </c>
      <c r="U397" s="3">
        <v>40253</v>
      </c>
      <c r="V397" s="3">
        <v>40254</v>
      </c>
      <c r="W397" s="3">
        <v>40283</v>
      </c>
      <c r="X397">
        <v>2</v>
      </c>
      <c r="Y397" t="s">
        <v>122</v>
      </c>
    </row>
    <row r="398" spans="1:25">
      <c r="A398" s="217" t="str">
        <f t="shared" si="6"/>
        <v>Report</v>
      </c>
      <c r="B398" s="194">
        <v>131388</v>
      </c>
      <c r="C398">
        <v>2116387</v>
      </c>
      <c r="D398" t="s">
        <v>3302</v>
      </c>
      <c r="E398" t="s">
        <v>533</v>
      </c>
      <c r="F398">
        <v>157</v>
      </c>
      <c r="G398" t="s">
        <v>26</v>
      </c>
      <c r="H398" s="27" t="s">
        <v>26</v>
      </c>
      <c r="I398" t="s">
        <v>553</v>
      </c>
      <c r="J398" t="s">
        <v>1207</v>
      </c>
      <c r="K398" s="212" t="s">
        <v>3303</v>
      </c>
      <c r="L398" s="212" t="s">
        <v>223</v>
      </c>
      <c r="M398" s="212" t="s">
        <v>122</v>
      </c>
      <c r="N398" s="221" t="s">
        <v>3304</v>
      </c>
      <c r="O398" s="3">
        <v>41920</v>
      </c>
      <c r="P398" s="3">
        <v>41922</v>
      </c>
      <c r="Q398" s="3">
        <v>42039</v>
      </c>
      <c r="R398" s="27" t="s">
        <v>88</v>
      </c>
      <c r="S398">
        <v>4</v>
      </c>
      <c r="T398" t="s">
        <v>3305</v>
      </c>
      <c r="U398" s="3">
        <v>40570</v>
      </c>
      <c r="V398" s="3">
        <v>40571</v>
      </c>
      <c r="W398" s="3">
        <v>40590</v>
      </c>
      <c r="X398">
        <v>1</v>
      </c>
      <c r="Y398" t="s">
        <v>122</v>
      </c>
    </row>
    <row r="399" spans="1:25">
      <c r="A399" s="217" t="str">
        <f t="shared" si="6"/>
        <v>Report</v>
      </c>
      <c r="B399" s="194">
        <v>131389</v>
      </c>
      <c r="C399">
        <v>8896005</v>
      </c>
      <c r="D399" t="s">
        <v>3065</v>
      </c>
      <c r="E399" t="s">
        <v>533</v>
      </c>
      <c r="F399">
        <v>491</v>
      </c>
      <c r="G399" t="s">
        <v>28</v>
      </c>
      <c r="H399" s="27" t="s">
        <v>28</v>
      </c>
      <c r="I399" t="s">
        <v>332</v>
      </c>
      <c r="J399" t="s">
        <v>538</v>
      </c>
      <c r="K399" s="212" t="s">
        <v>3066</v>
      </c>
      <c r="L399" s="212" t="s">
        <v>130</v>
      </c>
      <c r="M399" s="212" t="s">
        <v>122</v>
      </c>
      <c r="N399" s="221" t="s">
        <v>3067</v>
      </c>
      <c r="O399" s="3">
        <v>39198</v>
      </c>
      <c r="P399" s="3">
        <v>39199</v>
      </c>
      <c r="Q399" s="3">
        <v>39224</v>
      </c>
      <c r="R399" s="27" t="s">
        <v>88</v>
      </c>
      <c r="S399">
        <v>2</v>
      </c>
      <c r="T399" t="s">
        <v>54</v>
      </c>
      <c r="U399" s="3" t="s">
        <v>54</v>
      </c>
      <c r="V399" s="3" t="s">
        <v>54</v>
      </c>
      <c r="W399" s="3" t="s">
        <v>54</v>
      </c>
      <c r="X399" t="s">
        <v>54</v>
      </c>
      <c r="Y399" t="s">
        <v>122</v>
      </c>
    </row>
    <row r="400" spans="1:25">
      <c r="A400" s="217" t="str">
        <f t="shared" si="6"/>
        <v>Report</v>
      </c>
      <c r="B400" s="194">
        <v>131395</v>
      </c>
      <c r="C400">
        <v>3056078</v>
      </c>
      <c r="D400" t="s">
        <v>2133</v>
      </c>
      <c r="E400" t="s">
        <v>118</v>
      </c>
      <c r="F400">
        <v>55</v>
      </c>
      <c r="G400" t="s">
        <v>26</v>
      </c>
      <c r="H400" s="27" t="s">
        <v>26</v>
      </c>
      <c r="I400" t="s">
        <v>246</v>
      </c>
      <c r="J400" t="s">
        <v>247</v>
      </c>
      <c r="K400" s="212" t="s">
        <v>2134</v>
      </c>
      <c r="L400" s="212" t="s">
        <v>6</v>
      </c>
      <c r="M400" s="212" t="s">
        <v>122</v>
      </c>
      <c r="N400" s="221" t="s">
        <v>2135</v>
      </c>
      <c r="O400" s="3">
        <v>41087</v>
      </c>
      <c r="P400" s="3">
        <v>41088</v>
      </c>
      <c r="Q400" s="3">
        <v>41158</v>
      </c>
      <c r="R400" s="27" t="s">
        <v>88</v>
      </c>
      <c r="S400">
        <v>2</v>
      </c>
      <c r="T400" t="s">
        <v>2136</v>
      </c>
      <c r="U400" s="3">
        <v>39876</v>
      </c>
      <c r="V400" s="3">
        <v>39877</v>
      </c>
      <c r="W400" s="3">
        <v>39902</v>
      </c>
      <c r="X400">
        <v>2</v>
      </c>
      <c r="Y400" t="s">
        <v>122</v>
      </c>
    </row>
    <row r="401" spans="1:25">
      <c r="A401" s="217" t="str">
        <f t="shared" si="6"/>
        <v>Report</v>
      </c>
      <c r="B401" s="194">
        <v>131403</v>
      </c>
      <c r="C401">
        <v>3026110</v>
      </c>
      <c r="D401" t="s">
        <v>1846</v>
      </c>
      <c r="E401" t="s">
        <v>533</v>
      </c>
      <c r="F401">
        <v>125</v>
      </c>
      <c r="G401" t="s">
        <v>26</v>
      </c>
      <c r="H401" s="27" t="s">
        <v>26</v>
      </c>
      <c r="I401" t="s">
        <v>220</v>
      </c>
      <c r="J401" t="s">
        <v>956</v>
      </c>
      <c r="K401" s="212" t="s">
        <v>1847</v>
      </c>
      <c r="L401" s="212" t="s">
        <v>223</v>
      </c>
      <c r="M401" s="212" t="s">
        <v>122</v>
      </c>
      <c r="N401" s="221" t="s">
        <v>1848</v>
      </c>
      <c r="O401" s="3">
        <v>41954</v>
      </c>
      <c r="P401" s="3">
        <v>41956</v>
      </c>
      <c r="Q401" s="3">
        <v>41981</v>
      </c>
      <c r="R401" s="27" t="s">
        <v>88</v>
      </c>
      <c r="S401">
        <v>2</v>
      </c>
      <c r="T401" t="s">
        <v>1849</v>
      </c>
      <c r="U401" s="3">
        <v>40674</v>
      </c>
      <c r="V401" s="3">
        <v>40674</v>
      </c>
      <c r="W401" s="3">
        <v>40722</v>
      </c>
      <c r="X401">
        <v>2</v>
      </c>
      <c r="Y401" t="s">
        <v>122</v>
      </c>
    </row>
    <row r="402" spans="1:25">
      <c r="A402" s="217" t="str">
        <f t="shared" si="6"/>
        <v>Report</v>
      </c>
      <c r="B402" s="194">
        <v>131422</v>
      </c>
      <c r="C402">
        <v>8866076</v>
      </c>
      <c r="D402" t="s">
        <v>469</v>
      </c>
      <c r="E402" t="s">
        <v>118</v>
      </c>
      <c r="F402">
        <v>23</v>
      </c>
      <c r="G402" t="s">
        <v>30</v>
      </c>
      <c r="H402" s="27" t="s">
        <v>30</v>
      </c>
      <c r="I402" t="s">
        <v>231</v>
      </c>
      <c r="J402" t="s">
        <v>470</v>
      </c>
      <c r="K402" s="212" t="s">
        <v>471</v>
      </c>
      <c r="L402" s="212" t="s">
        <v>6</v>
      </c>
      <c r="M402" s="212" t="s">
        <v>122</v>
      </c>
      <c r="N402" s="221" t="s">
        <v>472</v>
      </c>
      <c r="O402" s="3">
        <v>42178</v>
      </c>
      <c r="P402" s="3">
        <v>42180</v>
      </c>
      <c r="Q402" s="3">
        <v>42205</v>
      </c>
      <c r="R402" s="27" t="s">
        <v>88</v>
      </c>
      <c r="S402">
        <v>2</v>
      </c>
      <c r="T402" t="s">
        <v>473</v>
      </c>
      <c r="U402" s="3">
        <v>40940</v>
      </c>
      <c r="V402" s="3">
        <v>40941</v>
      </c>
      <c r="W402" s="3">
        <v>41236</v>
      </c>
      <c r="X402">
        <v>2</v>
      </c>
      <c r="Y402" t="s">
        <v>122</v>
      </c>
    </row>
    <row r="403" spans="1:25">
      <c r="A403" s="217" t="str">
        <f t="shared" si="6"/>
        <v>Report</v>
      </c>
      <c r="B403" s="194">
        <v>131435</v>
      </c>
      <c r="C403">
        <v>3556035</v>
      </c>
      <c r="D403" t="s">
        <v>1542</v>
      </c>
      <c r="E403" t="s">
        <v>533</v>
      </c>
      <c r="F403">
        <v>314</v>
      </c>
      <c r="G403" t="s">
        <v>28</v>
      </c>
      <c r="H403" s="27" t="s">
        <v>28</v>
      </c>
      <c r="I403" t="s">
        <v>567</v>
      </c>
      <c r="J403" t="s">
        <v>568</v>
      </c>
      <c r="K403" s="212" t="s">
        <v>569</v>
      </c>
      <c r="L403" s="212" t="s">
        <v>223</v>
      </c>
      <c r="M403" s="212" t="s">
        <v>122</v>
      </c>
      <c r="N403" s="221" t="s">
        <v>4048</v>
      </c>
      <c r="O403" s="3">
        <v>41458</v>
      </c>
      <c r="P403" s="3">
        <v>41460</v>
      </c>
      <c r="Q403" s="3">
        <v>41527</v>
      </c>
      <c r="R403" s="27" t="s">
        <v>88</v>
      </c>
      <c r="S403">
        <v>2</v>
      </c>
      <c r="T403" t="s">
        <v>4049</v>
      </c>
      <c r="U403" s="3">
        <v>40463</v>
      </c>
      <c r="V403" s="3">
        <v>40464</v>
      </c>
      <c r="W403" s="3">
        <v>40485</v>
      </c>
      <c r="X403">
        <v>3</v>
      </c>
      <c r="Y403" t="s">
        <v>122</v>
      </c>
    </row>
    <row r="404" spans="1:25">
      <c r="A404" s="217" t="str">
        <f t="shared" si="6"/>
        <v>Report</v>
      </c>
      <c r="B404" s="194">
        <v>131455</v>
      </c>
      <c r="C404">
        <v>9336211</v>
      </c>
      <c r="D404" t="s">
        <v>1729</v>
      </c>
      <c r="E404" t="s">
        <v>118</v>
      </c>
      <c r="F404">
        <v>21</v>
      </c>
      <c r="G404" t="s">
        <v>32</v>
      </c>
      <c r="H404" s="27" t="s">
        <v>32</v>
      </c>
      <c r="I404" t="s">
        <v>256</v>
      </c>
      <c r="J404" t="s">
        <v>793</v>
      </c>
      <c r="K404" s="212" t="s">
        <v>1730</v>
      </c>
      <c r="L404" s="212" t="s">
        <v>6</v>
      </c>
      <c r="M404" s="212" t="s">
        <v>122</v>
      </c>
      <c r="N404" s="221" t="s">
        <v>1731</v>
      </c>
      <c r="O404" s="3">
        <v>42087</v>
      </c>
      <c r="P404" s="3">
        <v>42089</v>
      </c>
      <c r="Q404" s="3">
        <v>42129</v>
      </c>
      <c r="R404" s="27" t="s">
        <v>88</v>
      </c>
      <c r="S404">
        <v>2</v>
      </c>
      <c r="T404" s="3" t="s">
        <v>1732</v>
      </c>
      <c r="U404" s="3">
        <v>40807</v>
      </c>
      <c r="V404" s="3">
        <v>40808</v>
      </c>
      <c r="W404" s="3">
        <v>40829</v>
      </c>
      <c r="X404">
        <v>2</v>
      </c>
      <c r="Y404" t="s">
        <v>122</v>
      </c>
    </row>
    <row r="405" spans="1:25">
      <c r="A405" s="217" t="str">
        <f t="shared" si="6"/>
        <v>Report</v>
      </c>
      <c r="B405" s="194">
        <v>131462</v>
      </c>
      <c r="C405">
        <v>8256031</v>
      </c>
      <c r="D405" t="s">
        <v>3674</v>
      </c>
      <c r="E405" t="s">
        <v>118</v>
      </c>
      <c r="F405">
        <v>44</v>
      </c>
      <c r="G405" t="s">
        <v>30</v>
      </c>
      <c r="H405" s="27" t="s">
        <v>30</v>
      </c>
      <c r="I405" t="s">
        <v>1706</v>
      </c>
      <c r="J405" t="s">
        <v>1707</v>
      </c>
      <c r="K405" s="212" t="s">
        <v>3675</v>
      </c>
      <c r="L405" s="212" t="s">
        <v>6</v>
      </c>
      <c r="M405" s="212" t="s">
        <v>122</v>
      </c>
      <c r="N405" s="221" t="s">
        <v>3676</v>
      </c>
      <c r="O405" s="3">
        <v>41199</v>
      </c>
      <c r="P405" s="3">
        <v>41200</v>
      </c>
      <c r="Q405" s="3">
        <v>41227</v>
      </c>
      <c r="R405" s="27" t="s">
        <v>88</v>
      </c>
      <c r="S405">
        <v>1</v>
      </c>
      <c r="T405" s="3" t="s">
        <v>3677</v>
      </c>
      <c r="U405" s="3">
        <v>39904</v>
      </c>
      <c r="V405" s="3">
        <v>39905</v>
      </c>
      <c r="W405" s="3">
        <v>39941</v>
      </c>
      <c r="X405">
        <v>1</v>
      </c>
      <c r="Y405" t="s">
        <v>122</v>
      </c>
    </row>
    <row r="406" spans="1:25">
      <c r="A406" s="217" t="str">
        <f t="shared" si="6"/>
        <v>Report</v>
      </c>
      <c r="B406" s="194">
        <v>131504</v>
      </c>
      <c r="C406">
        <v>9386265</v>
      </c>
      <c r="D406" t="s">
        <v>290</v>
      </c>
      <c r="E406" t="s">
        <v>118</v>
      </c>
      <c r="F406">
        <v>6</v>
      </c>
      <c r="G406" t="s">
        <v>30</v>
      </c>
      <c r="H406" s="27" t="s">
        <v>30</v>
      </c>
      <c r="I406" t="s">
        <v>291</v>
      </c>
      <c r="J406" t="s">
        <v>292</v>
      </c>
      <c r="K406" s="212" t="s">
        <v>293</v>
      </c>
      <c r="L406" s="212" t="s">
        <v>6</v>
      </c>
      <c r="M406" s="212" t="s">
        <v>122</v>
      </c>
      <c r="N406" s="221" t="s">
        <v>294</v>
      </c>
      <c r="O406" s="3">
        <v>41332</v>
      </c>
      <c r="P406" s="3">
        <v>41333</v>
      </c>
      <c r="Q406" s="3">
        <v>41354</v>
      </c>
      <c r="R406" s="27" t="s">
        <v>88</v>
      </c>
      <c r="S406">
        <v>3</v>
      </c>
      <c r="T406" s="3" t="s">
        <v>295</v>
      </c>
      <c r="U406" s="3">
        <v>40142</v>
      </c>
      <c r="V406" s="3">
        <v>40143</v>
      </c>
      <c r="W406" s="3">
        <v>40185</v>
      </c>
      <c r="X406">
        <v>2</v>
      </c>
      <c r="Y406" t="s">
        <v>122</v>
      </c>
    </row>
    <row r="407" spans="1:25">
      <c r="A407" s="217" t="str">
        <f t="shared" si="6"/>
        <v>Report</v>
      </c>
      <c r="B407" s="194">
        <v>131531</v>
      </c>
      <c r="C407">
        <v>8506085</v>
      </c>
      <c r="D407" t="s">
        <v>285</v>
      </c>
      <c r="E407" t="s">
        <v>118</v>
      </c>
      <c r="F407">
        <v>46</v>
      </c>
      <c r="G407" t="s">
        <v>30</v>
      </c>
      <c r="H407" s="27" t="s">
        <v>30</v>
      </c>
      <c r="I407" t="s">
        <v>172</v>
      </c>
      <c r="J407" t="s">
        <v>286</v>
      </c>
      <c r="K407" s="212" t="s">
        <v>287</v>
      </c>
      <c r="L407" s="212" t="s">
        <v>130</v>
      </c>
      <c r="M407" s="212" t="s">
        <v>122</v>
      </c>
      <c r="N407" s="221" t="s">
        <v>288</v>
      </c>
      <c r="O407" s="3">
        <v>41583</v>
      </c>
      <c r="P407" s="3">
        <v>41585</v>
      </c>
      <c r="Q407" s="3">
        <v>41628</v>
      </c>
      <c r="R407" s="27" t="s">
        <v>124</v>
      </c>
      <c r="S407">
        <v>4</v>
      </c>
      <c r="T407" s="3" t="s">
        <v>289</v>
      </c>
      <c r="U407" s="3">
        <v>40463</v>
      </c>
      <c r="V407" s="3">
        <v>40464</v>
      </c>
      <c r="W407" s="3">
        <v>40493</v>
      </c>
      <c r="X407">
        <v>1</v>
      </c>
      <c r="Y407" t="s">
        <v>122</v>
      </c>
    </row>
    <row r="408" spans="1:25">
      <c r="A408" s="217" t="str">
        <f t="shared" si="6"/>
        <v>Report</v>
      </c>
      <c r="B408" s="194">
        <v>131536</v>
      </c>
      <c r="C408">
        <v>8916026</v>
      </c>
      <c r="D408" t="s">
        <v>3306</v>
      </c>
      <c r="E408" t="s">
        <v>118</v>
      </c>
      <c r="F408">
        <v>4</v>
      </c>
      <c r="G408" t="s">
        <v>31</v>
      </c>
      <c r="H408" s="27" t="s">
        <v>31</v>
      </c>
      <c r="I408" t="s">
        <v>210</v>
      </c>
      <c r="J408" t="s">
        <v>1429</v>
      </c>
      <c r="K408" s="212" t="s">
        <v>3307</v>
      </c>
      <c r="L408" s="212" t="s">
        <v>6</v>
      </c>
      <c r="M408" s="212" t="s">
        <v>122</v>
      </c>
      <c r="N408" s="221" t="s">
        <v>3308</v>
      </c>
      <c r="O408" s="3">
        <v>41801</v>
      </c>
      <c r="P408" s="3">
        <v>41803</v>
      </c>
      <c r="Q408" s="3">
        <v>41836</v>
      </c>
      <c r="R408" s="27" t="s">
        <v>4415</v>
      </c>
      <c r="S408">
        <v>3</v>
      </c>
      <c r="T408" s="3" t="s">
        <v>3309</v>
      </c>
      <c r="U408" s="3">
        <v>40569</v>
      </c>
      <c r="V408" s="3">
        <v>40570</v>
      </c>
      <c r="W408" s="3">
        <v>40592</v>
      </c>
      <c r="X408">
        <v>4</v>
      </c>
      <c r="Y408" t="s">
        <v>122</v>
      </c>
    </row>
    <row r="409" spans="1:25">
      <c r="A409" s="217" t="str">
        <f t="shared" si="6"/>
        <v>Report</v>
      </c>
      <c r="B409" s="194">
        <v>131551</v>
      </c>
      <c r="C409">
        <v>3566027</v>
      </c>
      <c r="D409" t="s">
        <v>2577</v>
      </c>
      <c r="E409" t="s">
        <v>118</v>
      </c>
      <c r="F409">
        <v>21</v>
      </c>
      <c r="G409" t="s">
        <v>28</v>
      </c>
      <c r="H409" s="27" t="s">
        <v>28</v>
      </c>
      <c r="I409" t="s">
        <v>509</v>
      </c>
      <c r="J409" t="s">
        <v>1622</v>
      </c>
      <c r="K409" s="212" t="s">
        <v>2578</v>
      </c>
      <c r="L409" s="212" t="s">
        <v>130</v>
      </c>
      <c r="M409" s="212" t="s">
        <v>122</v>
      </c>
      <c r="N409" s="221">
        <v>10006097</v>
      </c>
      <c r="O409" s="3">
        <v>42500</v>
      </c>
      <c r="P409" s="3">
        <v>42502</v>
      </c>
      <c r="Q409" s="3">
        <v>42530</v>
      </c>
      <c r="R409" s="27" t="s">
        <v>88</v>
      </c>
      <c r="S409">
        <v>2</v>
      </c>
      <c r="T409" t="s">
        <v>2579</v>
      </c>
      <c r="U409" s="3">
        <v>41185</v>
      </c>
      <c r="V409" s="3">
        <v>41186</v>
      </c>
      <c r="W409" s="3">
        <v>41207</v>
      </c>
      <c r="X409">
        <v>3</v>
      </c>
      <c r="Y409" t="s">
        <v>122</v>
      </c>
    </row>
    <row r="410" spans="1:25">
      <c r="A410" s="217" t="str">
        <f t="shared" si="6"/>
        <v>Report</v>
      </c>
      <c r="B410" s="194">
        <v>131556</v>
      </c>
      <c r="C410">
        <v>8526009</v>
      </c>
      <c r="D410" t="s">
        <v>2711</v>
      </c>
      <c r="E410" t="s">
        <v>118</v>
      </c>
      <c r="F410">
        <v>12</v>
      </c>
      <c r="G410" t="s">
        <v>30</v>
      </c>
      <c r="H410" s="27" t="s">
        <v>30</v>
      </c>
      <c r="I410" t="s">
        <v>2712</v>
      </c>
      <c r="J410" t="s">
        <v>2713</v>
      </c>
      <c r="K410" s="212" t="s">
        <v>2714</v>
      </c>
      <c r="L410" s="212" t="s">
        <v>6</v>
      </c>
      <c r="M410" s="212" t="s">
        <v>122</v>
      </c>
      <c r="N410" s="221" t="s">
        <v>2715</v>
      </c>
      <c r="O410" s="3">
        <v>41318</v>
      </c>
      <c r="P410" s="3">
        <v>41319</v>
      </c>
      <c r="Q410" s="3">
        <v>41339</v>
      </c>
      <c r="R410" s="27" t="s">
        <v>88</v>
      </c>
      <c r="S410">
        <v>1</v>
      </c>
      <c r="T410" s="3" t="s">
        <v>2716</v>
      </c>
      <c r="U410" s="3">
        <v>40085</v>
      </c>
      <c r="V410" s="3">
        <v>40086</v>
      </c>
      <c r="W410" s="3">
        <v>40134</v>
      </c>
      <c r="X410">
        <v>1</v>
      </c>
      <c r="Y410" t="s">
        <v>122</v>
      </c>
    </row>
    <row r="411" spans="1:25">
      <c r="A411" s="217" t="str">
        <f t="shared" si="6"/>
        <v>Report</v>
      </c>
      <c r="B411" s="194">
        <v>131561</v>
      </c>
      <c r="C411">
        <v>9166079</v>
      </c>
      <c r="D411" t="s">
        <v>2580</v>
      </c>
      <c r="E411" t="s">
        <v>118</v>
      </c>
      <c r="F411">
        <v>3</v>
      </c>
      <c r="G411" t="s">
        <v>32</v>
      </c>
      <c r="H411" s="27" t="s">
        <v>32</v>
      </c>
      <c r="I411" t="s">
        <v>642</v>
      </c>
      <c r="J411" t="s">
        <v>2581</v>
      </c>
      <c r="K411" s="212" t="s">
        <v>2582</v>
      </c>
      <c r="L411" s="212" t="s">
        <v>130</v>
      </c>
      <c r="M411" s="212" t="s">
        <v>122</v>
      </c>
      <c r="N411" s="221">
        <v>10008611</v>
      </c>
      <c r="O411" s="3">
        <v>42536</v>
      </c>
      <c r="P411" s="3">
        <v>42537</v>
      </c>
      <c r="Q411" s="3">
        <v>42626</v>
      </c>
      <c r="R411" s="27" t="s">
        <v>88</v>
      </c>
      <c r="S411">
        <v>4</v>
      </c>
      <c r="T411" s="3" t="s">
        <v>2583</v>
      </c>
      <c r="U411" s="3">
        <v>41087</v>
      </c>
      <c r="V411" s="3">
        <v>41088</v>
      </c>
      <c r="W411" s="3">
        <v>41109</v>
      </c>
      <c r="X411">
        <v>2</v>
      </c>
      <c r="Y411" t="s">
        <v>122</v>
      </c>
    </row>
    <row r="412" spans="1:25">
      <c r="A412" s="217" t="str">
        <f t="shared" si="6"/>
        <v>Report</v>
      </c>
      <c r="B412" s="194">
        <v>131563</v>
      </c>
      <c r="C412">
        <v>8886093</v>
      </c>
      <c r="D412" t="s">
        <v>3687</v>
      </c>
      <c r="E412" t="s">
        <v>118</v>
      </c>
      <c r="F412">
        <v>14</v>
      </c>
      <c r="G412" t="s">
        <v>28</v>
      </c>
      <c r="H412" s="27" t="s">
        <v>28</v>
      </c>
      <c r="I412" t="s">
        <v>134</v>
      </c>
      <c r="J412" t="s">
        <v>216</v>
      </c>
      <c r="K412" s="212" t="s">
        <v>3688</v>
      </c>
      <c r="L412" s="212" t="s">
        <v>130</v>
      </c>
      <c r="M412" s="212" t="s">
        <v>122</v>
      </c>
      <c r="N412" s="221" t="s">
        <v>3689</v>
      </c>
      <c r="O412" s="3">
        <v>41555</v>
      </c>
      <c r="P412" s="3">
        <v>41557</v>
      </c>
      <c r="Q412" s="3">
        <v>41578</v>
      </c>
      <c r="R412" s="27" t="s">
        <v>88</v>
      </c>
      <c r="S412">
        <v>2</v>
      </c>
      <c r="T412" s="3" t="s">
        <v>3690</v>
      </c>
      <c r="U412" s="3">
        <v>40296</v>
      </c>
      <c r="V412" s="3">
        <v>40297</v>
      </c>
      <c r="W412" s="3">
        <v>40318</v>
      </c>
      <c r="X412">
        <v>2</v>
      </c>
      <c r="Y412" t="s">
        <v>122</v>
      </c>
    </row>
    <row r="413" spans="1:25">
      <c r="A413" s="217" t="str">
        <f t="shared" si="6"/>
        <v>Report</v>
      </c>
      <c r="B413" s="194">
        <v>131567</v>
      </c>
      <c r="C413">
        <v>8866113</v>
      </c>
      <c r="D413" t="s">
        <v>2244</v>
      </c>
      <c r="E413" t="s">
        <v>533</v>
      </c>
      <c r="F413">
        <v>60</v>
      </c>
      <c r="G413" t="s">
        <v>30</v>
      </c>
      <c r="H413" s="27" t="s">
        <v>30</v>
      </c>
      <c r="I413" t="s">
        <v>231</v>
      </c>
      <c r="J413" t="s">
        <v>1046</v>
      </c>
      <c r="K413" s="212" t="s">
        <v>2245</v>
      </c>
      <c r="L413" s="212" t="s">
        <v>223</v>
      </c>
      <c r="M413" s="212" t="s">
        <v>122</v>
      </c>
      <c r="N413" s="221">
        <v>10008566</v>
      </c>
      <c r="O413" s="3">
        <v>42556</v>
      </c>
      <c r="P413" s="3">
        <v>42558</v>
      </c>
      <c r="Q413" s="3">
        <v>42634</v>
      </c>
      <c r="R413" s="27" t="s">
        <v>124</v>
      </c>
      <c r="S413">
        <v>1</v>
      </c>
      <c r="T413" s="3" t="s">
        <v>2246</v>
      </c>
      <c r="U413" s="3">
        <v>40353</v>
      </c>
      <c r="V413" s="3">
        <v>40353</v>
      </c>
      <c r="W413" s="3">
        <v>40374</v>
      </c>
      <c r="X413">
        <v>1</v>
      </c>
      <c r="Y413" t="s">
        <v>122</v>
      </c>
    </row>
    <row r="414" spans="1:25">
      <c r="A414" s="217" t="str">
        <f t="shared" si="6"/>
        <v>Report</v>
      </c>
      <c r="B414" s="194">
        <v>131575</v>
      </c>
      <c r="C414">
        <v>8886094</v>
      </c>
      <c r="D414" t="s">
        <v>733</v>
      </c>
      <c r="E414" t="s">
        <v>118</v>
      </c>
      <c r="F414">
        <v>30</v>
      </c>
      <c r="G414" t="s">
        <v>28</v>
      </c>
      <c r="H414" s="27" t="s">
        <v>28</v>
      </c>
      <c r="I414" t="s">
        <v>134</v>
      </c>
      <c r="J414" t="s">
        <v>504</v>
      </c>
      <c r="K414" s="212" t="s">
        <v>734</v>
      </c>
      <c r="L414" s="212" t="s">
        <v>6</v>
      </c>
      <c r="M414" s="212" t="s">
        <v>122</v>
      </c>
      <c r="N414" s="221" t="s">
        <v>735</v>
      </c>
      <c r="O414" s="3">
        <v>41436</v>
      </c>
      <c r="P414" s="3">
        <v>41438</v>
      </c>
      <c r="Q414" s="3">
        <v>41459</v>
      </c>
      <c r="R414" s="27" t="s">
        <v>88</v>
      </c>
      <c r="S414">
        <v>2</v>
      </c>
      <c r="T414" t="s">
        <v>736</v>
      </c>
      <c r="U414" s="3">
        <v>40114</v>
      </c>
      <c r="V414" s="3">
        <v>40115</v>
      </c>
      <c r="W414" s="3">
        <v>40136</v>
      </c>
      <c r="X414">
        <v>3</v>
      </c>
      <c r="Y414" t="s">
        <v>122</v>
      </c>
    </row>
    <row r="415" spans="1:25">
      <c r="A415" s="217" t="str">
        <f t="shared" si="6"/>
        <v>Report</v>
      </c>
      <c r="B415" s="194">
        <v>131611</v>
      </c>
      <c r="C415">
        <v>8866079</v>
      </c>
      <c r="D415" t="s">
        <v>2984</v>
      </c>
      <c r="E415" t="s">
        <v>118</v>
      </c>
      <c r="F415">
        <v>129</v>
      </c>
      <c r="G415" t="s">
        <v>30</v>
      </c>
      <c r="H415" s="27" t="s">
        <v>30</v>
      </c>
      <c r="I415" t="s">
        <v>231</v>
      </c>
      <c r="J415" t="s">
        <v>591</v>
      </c>
      <c r="K415" s="212" t="s">
        <v>2985</v>
      </c>
      <c r="L415" s="212" t="s">
        <v>6</v>
      </c>
      <c r="M415" s="212" t="s">
        <v>122</v>
      </c>
      <c r="N415" s="221" t="s">
        <v>2986</v>
      </c>
      <c r="O415" s="3">
        <v>41619</v>
      </c>
      <c r="P415" s="3">
        <v>41621</v>
      </c>
      <c r="Q415" s="3">
        <v>41652</v>
      </c>
      <c r="R415" s="27" t="s">
        <v>124</v>
      </c>
      <c r="S415">
        <v>1</v>
      </c>
      <c r="T415" s="3" t="s">
        <v>2987</v>
      </c>
      <c r="U415" s="3">
        <v>40365</v>
      </c>
      <c r="V415" s="3">
        <v>40366</v>
      </c>
      <c r="W415" s="3">
        <v>40425</v>
      </c>
      <c r="X415">
        <v>2</v>
      </c>
      <c r="Y415" t="s">
        <v>122</v>
      </c>
    </row>
    <row r="416" spans="1:25">
      <c r="A416" s="217" t="str">
        <f t="shared" si="6"/>
        <v>Report</v>
      </c>
      <c r="B416" s="194">
        <v>131662</v>
      </c>
      <c r="C416">
        <v>2126001</v>
      </c>
      <c r="D416" t="s">
        <v>3658</v>
      </c>
      <c r="E416" t="s">
        <v>118</v>
      </c>
      <c r="F416">
        <v>39</v>
      </c>
      <c r="G416" t="s">
        <v>26</v>
      </c>
      <c r="H416" s="27" t="s">
        <v>26</v>
      </c>
      <c r="I416" t="s">
        <v>272</v>
      </c>
      <c r="J416" t="s">
        <v>1101</v>
      </c>
      <c r="K416" s="212" t="s">
        <v>3659</v>
      </c>
      <c r="L416" s="212" t="s">
        <v>6</v>
      </c>
      <c r="M416" s="212" t="s">
        <v>122</v>
      </c>
      <c r="N416" s="221">
        <v>10008522</v>
      </c>
      <c r="O416" s="3">
        <v>42389</v>
      </c>
      <c r="P416" s="3">
        <v>42391</v>
      </c>
      <c r="Q416" s="3">
        <v>42440</v>
      </c>
      <c r="R416" s="27" t="s">
        <v>88</v>
      </c>
      <c r="S416">
        <v>2</v>
      </c>
      <c r="T416" t="s">
        <v>3660</v>
      </c>
      <c r="U416" s="3">
        <v>41248</v>
      </c>
      <c r="V416" s="3">
        <v>41249</v>
      </c>
      <c r="W416" s="3">
        <v>41284</v>
      </c>
      <c r="X416">
        <v>1</v>
      </c>
      <c r="Y416" t="s">
        <v>122</v>
      </c>
    </row>
    <row r="417" spans="1:25">
      <c r="A417" s="217" t="str">
        <f t="shared" si="6"/>
        <v>Report</v>
      </c>
      <c r="B417" s="194">
        <v>131666</v>
      </c>
      <c r="C417">
        <v>8886037</v>
      </c>
      <c r="D417" t="s">
        <v>2899</v>
      </c>
      <c r="E417" t="s">
        <v>118</v>
      </c>
      <c r="F417">
        <v>24</v>
      </c>
      <c r="G417" t="s">
        <v>28</v>
      </c>
      <c r="H417" s="27" t="s">
        <v>28</v>
      </c>
      <c r="I417" t="s">
        <v>134</v>
      </c>
      <c r="J417" t="s">
        <v>216</v>
      </c>
      <c r="K417" s="212" t="s">
        <v>217</v>
      </c>
      <c r="L417" s="212" t="s">
        <v>6</v>
      </c>
      <c r="M417" s="212" t="s">
        <v>122</v>
      </c>
      <c r="N417" s="221" t="s">
        <v>2900</v>
      </c>
      <c r="O417" s="3">
        <v>42122</v>
      </c>
      <c r="P417" s="3">
        <v>42124</v>
      </c>
      <c r="Q417" s="3">
        <v>42157</v>
      </c>
      <c r="R417" s="27" t="s">
        <v>88</v>
      </c>
      <c r="S417">
        <v>1</v>
      </c>
      <c r="T417" t="s">
        <v>2901</v>
      </c>
      <c r="U417" s="3">
        <v>40946</v>
      </c>
      <c r="V417" s="3">
        <v>40947</v>
      </c>
      <c r="W417" s="3">
        <v>40974</v>
      </c>
      <c r="X417">
        <v>2</v>
      </c>
      <c r="Y417" t="s">
        <v>122</v>
      </c>
    </row>
    <row r="418" spans="1:25">
      <c r="A418" s="217" t="str">
        <f t="shared" si="6"/>
        <v>Report</v>
      </c>
      <c r="B418" s="194">
        <v>131687</v>
      </c>
      <c r="C418">
        <v>3306097</v>
      </c>
      <c r="D418" t="s">
        <v>3226</v>
      </c>
      <c r="E418" t="s">
        <v>533</v>
      </c>
      <c r="F418">
        <v>166</v>
      </c>
      <c r="G418" t="s">
        <v>27</v>
      </c>
      <c r="H418" s="27" t="s">
        <v>27</v>
      </c>
      <c r="I418" t="s">
        <v>621</v>
      </c>
      <c r="J418" t="s">
        <v>1078</v>
      </c>
      <c r="K418" s="212" t="s">
        <v>3227</v>
      </c>
      <c r="L418" s="212" t="s">
        <v>223</v>
      </c>
      <c r="M418" s="212" t="s">
        <v>122</v>
      </c>
      <c r="N418" s="221" t="s">
        <v>3228</v>
      </c>
      <c r="O418" s="3">
        <v>40316</v>
      </c>
      <c r="P418" s="3">
        <v>40317</v>
      </c>
      <c r="Q418" s="3">
        <v>40343</v>
      </c>
      <c r="R418" s="27" t="s">
        <v>907</v>
      </c>
      <c r="S418">
        <v>2</v>
      </c>
      <c r="T418" t="s">
        <v>3229</v>
      </c>
      <c r="U418" s="3">
        <v>39246</v>
      </c>
      <c r="V418" s="3">
        <v>39247</v>
      </c>
      <c r="W418" s="3">
        <v>39269</v>
      </c>
      <c r="X418">
        <v>2</v>
      </c>
      <c r="Y418" t="s">
        <v>122</v>
      </c>
    </row>
    <row r="419" spans="1:25">
      <c r="A419" s="217" t="str">
        <f t="shared" si="6"/>
        <v>Report</v>
      </c>
      <c r="B419" s="194">
        <v>131695</v>
      </c>
      <c r="C419">
        <v>8606023</v>
      </c>
      <c r="D419" t="s">
        <v>2572</v>
      </c>
      <c r="E419" t="s">
        <v>533</v>
      </c>
      <c r="F419">
        <v>123</v>
      </c>
      <c r="G419" t="s">
        <v>27</v>
      </c>
      <c r="H419" s="27" t="s">
        <v>27</v>
      </c>
      <c r="I419" t="s">
        <v>429</v>
      </c>
      <c r="J419" t="s">
        <v>2573</v>
      </c>
      <c r="K419" s="212" t="s">
        <v>2574</v>
      </c>
      <c r="L419" s="212" t="s">
        <v>130</v>
      </c>
      <c r="M419" s="212" t="s">
        <v>122</v>
      </c>
      <c r="N419" s="221" t="s">
        <v>2575</v>
      </c>
      <c r="O419" s="3">
        <v>41815</v>
      </c>
      <c r="P419" s="3">
        <v>41817</v>
      </c>
      <c r="Q419" s="3">
        <v>41892</v>
      </c>
      <c r="R419" s="27" t="s">
        <v>88</v>
      </c>
      <c r="S419">
        <v>3</v>
      </c>
      <c r="T419" s="3" t="s">
        <v>2576</v>
      </c>
      <c r="U419" s="3">
        <v>40358</v>
      </c>
      <c r="V419" s="3">
        <v>40359</v>
      </c>
      <c r="W419" s="3">
        <v>40434</v>
      </c>
      <c r="X419">
        <v>3</v>
      </c>
      <c r="Y419" t="s">
        <v>122</v>
      </c>
    </row>
    <row r="420" spans="1:25">
      <c r="A420" s="217" t="str">
        <f t="shared" si="6"/>
        <v>Report</v>
      </c>
      <c r="B420" s="194">
        <v>131714</v>
      </c>
      <c r="C420">
        <v>3826025</v>
      </c>
      <c r="D420" t="s">
        <v>2807</v>
      </c>
      <c r="E420" t="s">
        <v>533</v>
      </c>
      <c r="F420">
        <v>17</v>
      </c>
      <c r="G420" t="s">
        <v>200</v>
      </c>
      <c r="H420" s="27" t="s">
        <v>35</v>
      </c>
      <c r="I420" t="s">
        <v>548</v>
      </c>
      <c r="J420" t="s">
        <v>1569</v>
      </c>
      <c r="K420" s="212" t="s">
        <v>2808</v>
      </c>
      <c r="L420" s="212" t="s">
        <v>223</v>
      </c>
      <c r="M420" s="212" t="s">
        <v>122</v>
      </c>
      <c r="N420" s="221" t="s">
        <v>2809</v>
      </c>
      <c r="O420" s="3">
        <v>41227</v>
      </c>
      <c r="P420" s="3">
        <v>41228</v>
      </c>
      <c r="Q420" s="3">
        <v>41249</v>
      </c>
      <c r="R420" s="27" t="s">
        <v>88</v>
      </c>
      <c r="S420">
        <v>2</v>
      </c>
      <c r="T420" s="3" t="s">
        <v>2810</v>
      </c>
      <c r="U420" s="3">
        <v>39947</v>
      </c>
      <c r="V420" s="3">
        <v>39947</v>
      </c>
      <c r="W420" s="3">
        <v>39974</v>
      </c>
      <c r="X420">
        <v>2</v>
      </c>
      <c r="Y420" t="s">
        <v>122</v>
      </c>
    </row>
    <row r="421" spans="1:25">
      <c r="A421" s="217" t="str">
        <f t="shared" si="6"/>
        <v>Report</v>
      </c>
      <c r="B421" s="194">
        <v>131715</v>
      </c>
      <c r="C421">
        <v>8786060</v>
      </c>
      <c r="D421" t="s">
        <v>2906</v>
      </c>
      <c r="E421" t="s">
        <v>118</v>
      </c>
      <c r="F421">
        <v>39</v>
      </c>
      <c r="G421" t="s">
        <v>32</v>
      </c>
      <c r="H421" s="27" t="s">
        <v>32</v>
      </c>
      <c r="I421" t="s">
        <v>327</v>
      </c>
      <c r="J421" t="s">
        <v>1495</v>
      </c>
      <c r="K421" s="212" t="s">
        <v>2907</v>
      </c>
      <c r="L421" s="212" t="s">
        <v>6</v>
      </c>
      <c r="M421" s="212" t="s">
        <v>122</v>
      </c>
      <c r="N421" s="221">
        <v>10012945</v>
      </c>
      <c r="O421" s="3">
        <v>42507</v>
      </c>
      <c r="P421" s="3">
        <v>42509</v>
      </c>
      <c r="Q421" s="3">
        <v>42542</v>
      </c>
      <c r="R421" s="27" t="s">
        <v>88</v>
      </c>
      <c r="S421">
        <v>3</v>
      </c>
      <c r="T421" s="3" t="s">
        <v>2908</v>
      </c>
      <c r="U421" s="3">
        <v>41402</v>
      </c>
      <c r="V421" s="3">
        <v>41404</v>
      </c>
      <c r="W421" s="3">
        <v>41431</v>
      </c>
      <c r="X421">
        <v>2</v>
      </c>
      <c r="Y421" t="s">
        <v>122</v>
      </c>
    </row>
    <row r="422" spans="1:25">
      <c r="A422" s="217" t="str">
        <f t="shared" si="6"/>
        <v>Report</v>
      </c>
      <c r="B422" s="194">
        <v>131721</v>
      </c>
      <c r="C422">
        <v>3066089</v>
      </c>
      <c r="D422" t="s">
        <v>1782</v>
      </c>
      <c r="E422" t="s">
        <v>118</v>
      </c>
      <c r="F422">
        <v>15</v>
      </c>
      <c r="G422" t="s">
        <v>26</v>
      </c>
      <c r="H422" s="27" t="s">
        <v>26</v>
      </c>
      <c r="I422" t="s">
        <v>177</v>
      </c>
      <c r="J422" t="s">
        <v>1299</v>
      </c>
      <c r="K422" s="212" t="s">
        <v>1783</v>
      </c>
      <c r="L422" s="212" t="s">
        <v>6</v>
      </c>
      <c r="M422" s="212" t="s">
        <v>122</v>
      </c>
      <c r="N422" s="221" t="s">
        <v>1784</v>
      </c>
      <c r="O422" s="3">
        <v>41240</v>
      </c>
      <c r="P422" s="3">
        <v>41241</v>
      </c>
      <c r="Q422" s="3">
        <v>41263</v>
      </c>
      <c r="R422" s="27" t="s">
        <v>88</v>
      </c>
      <c r="S422">
        <v>2</v>
      </c>
      <c r="T422" s="3" t="s">
        <v>1785</v>
      </c>
      <c r="U422" s="3">
        <v>39981</v>
      </c>
      <c r="V422" s="3">
        <v>39982</v>
      </c>
      <c r="W422" s="3">
        <v>40007</v>
      </c>
      <c r="X422">
        <v>2</v>
      </c>
      <c r="Y422" t="s">
        <v>122</v>
      </c>
    </row>
    <row r="423" spans="1:25">
      <c r="A423" s="217" t="str">
        <f t="shared" si="6"/>
        <v>Report</v>
      </c>
      <c r="B423" s="194">
        <v>131745</v>
      </c>
      <c r="C423">
        <v>2116389</v>
      </c>
      <c r="D423" t="s">
        <v>1968</v>
      </c>
      <c r="E423" t="s">
        <v>533</v>
      </c>
      <c r="F423">
        <v>116</v>
      </c>
      <c r="G423" t="s">
        <v>26</v>
      </c>
      <c r="H423" s="27" t="s">
        <v>26</v>
      </c>
      <c r="I423" t="s">
        <v>553</v>
      </c>
      <c r="J423" t="s">
        <v>554</v>
      </c>
      <c r="K423" s="212" t="s">
        <v>1969</v>
      </c>
      <c r="L423" s="212" t="s">
        <v>130</v>
      </c>
      <c r="M423" s="212" t="s">
        <v>122</v>
      </c>
      <c r="N423" s="221" t="s">
        <v>1970</v>
      </c>
      <c r="O423" s="3">
        <v>41526</v>
      </c>
      <c r="P423" s="3">
        <v>41528</v>
      </c>
      <c r="Q423" s="3">
        <v>41548</v>
      </c>
      <c r="R423" s="27" t="s">
        <v>88</v>
      </c>
      <c r="S423">
        <v>3</v>
      </c>
      <c r="T423" t="s">
        <v>1971</v>
      </c>
      <c r="U423" s="3">
        <v>40472</v>
      </c>
      <c r="V423" s="3">
        <v>40473</v>
      </c>
      <c r="W423" s="3">
        <v>40494</v>
      </c>
      <c r="X423">
        <v>3</v>
      </c>
      <c r="Y423" t="s">
        <v>122</v>
      </c>
    </row>
    <row r="424" spans="1:25">
      <c r="A424" s="217" t="str">
        <f t="shared" si="6"/>
        <v>Report</v>
      </c>
      <c r="B424" s="194">
        <v>131751</v>
      </c>
      <c r="C424">
        <v>3536019</v>
      </c>
      <c r="D424" t="s">
        <v>2170</v>
      </c>
      <c r="E424" t="s">
        <v>118</v>
      </c>
      <c r="F424">
        <v>5</v>
      </c>
      <c r="G424" t="s">
        <v>28</v>
      </c>
      <c r="H424" s="27" t="s">
        <v>28</v>
      </c>
      <c r="I424" t="s">
        <v>151</v>
      </c>
      <c r="J424" t="s">
        <v>2171</v>
      </c>
      <c r="K424" s="212" t="s">
        <v>2172</v>
      </c>
      <c r="L424" s="212" t="s">
        <v>6</v>
      </c>
      <c r="M424" s="212" t="s">
        <v>122</v>
      </c>
      <c r="N424" s="221" t="s">
        <v>2173</v>
      </c>
      <c r="O424" s="3">
        <v>41450</v>
      </c>
      <c r="P424" s="3">
        <v>41451</v>
      </c>
      <c r="Q424" s="3">
        <v>41472</v>
      </c>
      <c r="R424" s="27" t="s">
        <v>88</v>
      </c>
      <c r="S424">
        <v>3</v>
      </c>
      <c r="T424" s="3" t="s">
        <v>2174</v>
      </c>
      <c r="U424" s="3">
        <v>40205</v>
      </c>
      <c r="V424" s="3">
        <v>40206</v>
      </c>
      <c r="W424" s="3">
        <v>40232</v>
      </c>
      <c r="X424">
        <v>3</v>
      </c>
      <c r="Y424" t="s">
        <v>122</v>
      </c>
    </row>
    <row r="425" spans="1:25">
      <c r="A425" s="217" t="str">
        <f t="shared" si="6"/>
        <v>Report</v>
      </c>
      <c r="B425" s="194">
        <v>131755</v>
      </c>
      <c r="C425">
        <v>3076079</v>
      </c>
      <c r="D425" t="s">
        <v>1444</v>
      </c>
      <c r="E425" t="s">
        <v>533</v>
      </c>
      <c r="F425">
        <v>16</v>
      </c>
      <c r="G425" t="s">
        <v>26</v>
      </c>
      <c r="H425" s="27" t="s">
        <v>26</v>
      </c>
      <c r="I425" t="s">
        <v>812</v>
      </c>
      <c r="J425" t="s">
        <v>1408</v>
      </c>
      <c r="K425" s="212" t="s">
        <v>1445</v>
      </c>
      <c r="L425" s="212" t="s">
        <v>223</v>
      </c>
      <c r="M425" s="212" t="s">
        <v>122</v>
      </c>
      <c r="N425" s="221" t="s">
        <v>1446</v>
      </c>
      <c r="O425" s="3">
        <v>41653</v>
      </c>
      <c r="P425" s="3">
        <v>41655</v>
      </c>
      <c r="Q425" s="3">
        <v>41697</v>
      </c>
      <c r="R425" s="27" t="s">
        <v>88</v>
      </c>
      <c r="S425">
        <v>4</v>
      </c>
      <c r="T425" t="s">
        <v>1447</v>
      </c>
      <c r="U425" s="3">
        <v>40297</v>
      </c>
      <c r="V425" s="3">
        <v>40298</v>
      </c>
      <c r="W425" s="3">
        <v>40322</v>
      </c>
      <c r="X425">
        <v>3</v>
      </c>
      <c r="Y425" t="s">
        <v>122</v>
      </c>
    </row>
    <row r="426" spans="1:25">
      <c r="A426" s="217" t="str">
        <f t="shared" si="6"/>
        <v>Report</v>
      </c>
      <c r="B426" s="194">
        <v>131770</v>
      </c>
      <c r="C426">
        <v>3066090</v>
      </c>
      <c r="D426" t="s">
        <v>3131</v>
      </c>
      <c r="E426" t="s">
        <v>533</v>
      </c>
      <c r="F426">
        <v>91</v>
      </c>
      <c r="G426" t="s">
        <v>26</v>
      </c>
      <c r="H426" s="27" t="s">
        <v>26</v>
      </c>
      <c r="I426" t="s">
        <v>177</v>
      </c>
      <c r="J426" t="s">
        <v>1959</v>
      </c>
      <c r="K426" s="212" t="s">
        <v>3132</v>
      </c>
      <c r="L426" s="212" t="s">
        <v>223</v>
      </c>
      <c r="M426" s="212" t="s">
        <v>122</v>
      </c>
      <c r="N426" s="221" t="s">
        <v>3133</v>
      </c>
      <c r="O426" s="3">
        <v>41310</v>
      </c>
      <c r="P426" s="3">
        <v>41312</v>
      </c>
      <c r="Q426" s="3">
        <v>41333</v>
      </c>
      <c r="R426" s="27" t="s">
        <v>88</v>
      </c>
      <c r="S426">
        <v>2</v>
      </c>
      <c r="T426" s="3" t="s">
        <v>3134</v>
      </c>
      <c r="U426" s="3">
        <v>40080</v>
      </c>
      <c r="V426" s="3">
        <v>40081</v>
      </c>
      <c r="W426" s="3">
        <v>40105</v>
      </c>
      <c r="X426">
        <v>4</v>
      </c>
      <c r="Y426" t="s">
        <v>122</v>
      </c>
    </row>
    <row r="427" spans="1:25">
      <c r="A427" s="217" t="str">
        <f t="shared" si="6"/>
        <v>Report</v>
      </c>
      <c r="B427" s="194">
        <v>131778</v>
      </c>
      <c r="C427">
        <v>2076396</v>
      </c>
      <c r="D427" t="s">
        <v>2255</v>
      </c>
      <c r="E427" t="s">
        <v>533</v>
      </c>
      <c r="F427">
        <v>37</v>
      </c>
      <c r="G427" t="s">
        <v>26</v>
      </c>
      <c r="H427" s="27" t="s">
        <v>26</v>
      </c>
      <c r="I427" t="s">
        <v>996</v>
      </c>
      <c r="J427" t="s">
        <v>997</v>
      </c>
      <c r="K427" s="212" t="s">
        <v>2256</v>
      </c>
      <c r="L427" s="212" t="s">
        <v>130</v>
      </c>
      <c r="M427" s="212" t="s">
        <v>122</v>
      </c>
      <c r="N427" s="221" t="s">
        <v>2257</v>
      </c>
      <c r="O427" s="3">
        <v>39350</v>
      </c>
      <c r="P427" s="3">
        <v>39351</v>
      </c>
      <c r="Q427" s="3">
        <v>39374</v>
      </c>
      <c r="R427" s="27" t="s">
        <v>88</v>
      </c>
      <c r="S427">
        <v>3</v>
      </c>
      <c r="T427" s="3" t="s">
        <v>54</v>
      </c>
      <c r="U427" s="3" t="s">
        <v>54</v>
      </c>
      <c r="V427" s="3" t="s">
        <v>54</v>
      </c>
      <c r="W427" s="3" t="s">
        <v>54</v>
      </c>
      <c r="X427" t="s">
        <v>54</v>
      </c>
      <c r="Y427" t="s">
        <v>122</v>
      </c>
    </row>
    <row r="428" spans="1:25">
      <c r="A428" s="217" t="str">
        <f t="shared" si="6"/>
        <v>Report</v>
      </c>
      <c r="B428" s="194">
        <v>131780</v>
      </c>
      <c r="C428">
        <v>8866084</v>
      </c>
      <c r="D428" t="s">
        <v>2196</v>
      </c>
      <c r="E428" t="s">
        <v>118</v>
      </c>
      <c r="F428">
        <v>10</v>
      </c>
      <c r="G428" t="s">
        <v>30</v>
      </c>
      <c r="H428" s="27" t="s">
        <v>30</v>
      </c>
      <c r="I428" t="s">
        <v>231</v>
      </c>
      <c r="J428" t="s">
        <v>232</v>
      </c>
      <c r="K428" s="212" t="s">
        <v>2197</v>
      </c>
      <c r="L428" s="212" t="s">
        <v>6</v>
      </c>
      <c r="M428" s="212" t="s">
        <v>122</v>
      </c>
      <c r="N428" s="221" t="s">
        <v>2198</v>
      </c>
      <c r="O428" s="3">
        <v>41044</v>
      </c>
      <c r="P428" s="3">
        <v>41045</v>
      </c>
      <c r="Q428" s="3">
        <v>41066</v>
      </c>
      <c r="R428" s="27" t="s">
        <v>88</v>
      </c>
      <c r="S428">
        <v>2</v>
      </c>
      <c r="T428" s="3" t="s">
        <v>2199</v>
      </c>
      <c r="U428" s="3">
        <v>39869</v>
      </c>
      <c r="V428" s="3">
        <v>39870</v>
      </c>
      <c r="W428" s="3">
        <v>39892</v>
      </c>
      <c r="X428">
        <v>3</v>
      </c>
      <c r="Y428" t="s">
        <v>122</v>
      </c>
    </row>
    <row r="429" spans="1:25">
      <c r="A429" s="217" t="str">
        <f t="shared" si="6"/>
        <v>Report</v>
      </c>
      <c r="B429" s="194">
        <v>131788</v>
      </c>
      <c r="C429">
        <v>3076080</v>
      </c>
      <c r="D429" t="s">
        <v>3905</v>
      </c>
      <c r="E429" t="s">
        <v>533</v>
      </c>
      <c r="F429">
        <v>95</v>
      </c>
      <c r="G429" t="s">
        <v>26</v>
      </c>
      <c r="H429" s="27" t="s">
        <v>26</v>
      </c>
      <c r="I429" t="s">
        <v>812</v>
      </c>
      <c r="J429" t="s">
        <v>1408</v>
      </c>
      <c r="K429" s="212" t="s">
        <v>3906</v>
      </c>
      <c r="L429" s="212" t="s">
        <v>223</v>
      </c>
      <c r="M429" s="212" t="s">
        <v>122</v>
      </c>
      <c r="N429" s="221" t="s">
        <v>3907</v>
      </c>
      <c r="O429" s="3">
        <v>41807</v>
      </c>
      <c r="P429" s="3">
        <v>41809</v>
      </c>
      <c r="Q429" s="3">
        <v>41831</v>
      </c>
      <c r="R429" s="27" t="s">
        <v>88</v>
      </c>
      <c r="S429">
        <v>2</v>
      </c>
      <c r="T429" s="3" t="s">
        <v>3908</v>
      </c>
      <c r="U429" s="3">
        <v>40709</v>
      </c>
      <c r="V429" s="3">
        <v>40710</v>
      </c>
      <c r="W429" s="3">
        <v>40794</v>
      </c>
      <c r="X429">
        <v>2</v>
      </c>
      <c r="Y429" t="s">
        <v>122</v>
      </c>
    </row>
    <row r="430" spans="1:25">
      <c r="A430" s="217" t="str">
        <f t="shared" si="6"/>
        <v>Report</v>
      </c>
      <c r="B430" s="194">
        <v>131791</v>
      </c>
      <c r="C430">
        <v>8966027</v>
      </c>
      <c r="D430" t="s">
        <v>3900</v>
      </c>
      <c r="E430" t="s">
        <v>533</v>
      </c>
      <c r="F430">
        <v>7</v>
      </c>
      <c r="G430" t="s">
        <v>28</v>
      </c>
      <c r="H430" s="27" t="s">
        <v>28</v>
      </c>
      <c r="I430" t="s">
        <v>2674</v>
      </c>
      <c r="J430" t="s">
        <v>3901</v>
      </c>
      <c r="K430" s="212" t="s">
        <v>3902</v>
      </c>
      <c r="L430" s="212" t="s">
        <v>130</v>
      </c>
      <c r="M430" s="212" t="s">
        <v>122</v>
      </c>
      <c r="N430" s="221" t="s">
        <v>3903</v>
      </c>
      <c r="O430" s="3">
        <v>40521</v>
      </c>
      <c r="P430" s="3">
        <v>40521</v>
      </c>
      <c r="Q430" s="3">
        <v>40583</v>
      </c>
      <c r="R430" s="27" t="s">
        <v>907</v>
      </c>
      <c r="S430">
        <v>2</v>
      </c>
      <c r="T430" s="3" t="s">
        <v>3904</v>
      </c>
      <c r="U430" s="3">
        <v>39406</v>
      </c>
      <c r="V430" s="3">
        <v>39407</v>
      </c>
      <c r="W430" s="3">
        <v>39430</v>
      </c>
      <c r="X430">
        <v>3</v>
      </c>
      <c r="Y430" t="s">
        <v>122</v>
      </c>
    </row>
    <row r="431" spans="1:25">
      <c r="A431" s="217" t="str">
        <f t="shared" si="6"/>
        <v>Report</v>
      </c>
      <c r="B431" s="194">
        <v>131792</v>
      </c>
      <c r="C431">
        <v>8966028</v>
      </c>
      <c r="D431" t="s">
        <v>2673</v>
      </c>
      <c r="E431" t="s">
        <v>118</v>
      </c>
      <c r="F431">
        <v>5</v>
      </c>
      <c r="G431" t="s">
        <v>28</v>
      </c>
      <c r="H431" s="27" t="s">
        <v>28</v>
      </c>
      <c r="I431" t="s">
        <v>2674</v>
      </c>
      <c r="J431" t="s">
        <v>2675</v>
      </c>
      <c r="K431" s="212" t="s">
        <v>2676</v>
      </c>
      <c r="L431" s="212" t="s">
        <v>130</v>
      </c>
      <c r="M431" s="212" t="s">
        <v>122</v>
      </c>
      <c r="N431" s="221" t="s">
        <v>2677</v>
      </c>
      <c r="O431" s="3">
        <v>41200</v>
      </c>
      <c r="P431" s="3">
        <v>41201</v>
      </c>
      <c r="Q431" s="3">
        <v>41222</v>
      </c>
      <c r="R431" s="27" t="s">
        <v>124</v>
      </c>
      <c r="S431">
        <v>3</v>
      </c>
      <c r="T431" s="3" t="s">
        <v>2678</v>
      </c>
      <c r="U431" s="3">
        <v>40464</v>
      </c>
      <c r="V431" s="3">
        <v>40465</v>
      </c>
      <c r="W431" s="3">
        <v>40486</v>
      </c>
      <c r="X431">
        <v>3</v>
      </c>
      <c r="Y431" t="s">
        <v>122</v>
      </c>
    </row>
    <row r="432" spans="1:25">
      <c r="A432" s="217" t="str">
        <f t="shared" si="6"/>
        <v>Report</v>
      </c>
      <c r="B432" s="194">
        <v>131802</v>
      </c>
      <c r="C432">
        <v>9286067</v>
      </c>
      <c r="D432" t="s">
        <v>2386</v>
      </c>
      <c r="E432" t="s">
        <v>118</v>
      </c>
      <c r="F432">
        <v>19</v>
      </c>
      <c r="G432" t="s">
        <v>31</v>
      </c>
      <c r="H432" s="27" t="s">
        <v>31</v>
      </c>
      <c r="I432" t="s">
        <v>322</v>
      </c>
      <c r="J432" t="s">
        <v>2387</v>
      </c>
      <c r="K432" s="212" t="s">
        <v>2388</v>
      </c>
      <c r="L432" s="212" t="s">
        <v>6</v>
      </c>
      <c r="M432" s="212" t="s">
        <v>122</v>
      </c>
      <c r="N432" s="221" t="s">
        <v>2389</v>
      </c>
      <c r="O432" s="3">
        <v>41695</v>
      </c>
      <c r="P432" s="3">
        <v>41697</v>
      </c>
      <c r="Q432" s="3">
        <v>41716</v>
      </c>
      <c r="R432" s="27" t="s">
        <v>88</v>
      </c>
      <c r="S432">
        <v>3</v>
      </c>
      <c r="T432" t="s">
        <v>2390</v>
      </c>
      <c r="U432" s="3">
        <v>40470</v>
      </c>
      <c r="V432" s="3">
        <v>40471</v>
      </c>
      <c r="W432" s="3">
        <v>40570</v>
      </c>
      <c r="X432">
        <v>4</v>
      </c>
      <c r="Y432" t="s">
        <v>122</v>
      </c>
    </row>
    <row r="433" spans="1:25">
      <c r="A433" s="217" t="str">
        <f t="shared" si="6"/>
        <v>Report</v>
      </c>
      <c r="B433" s="194">
        <v>131810</v>
      </c>
      <c r="C433">
        <v>8866085</v>
      </c>
      <c r="D433" t="s">
        <v>230</v>
      </c>
      <c r="E433" t="s">
        <v>118</v>
      </c>
      <c r="F433">
        <v>6</v>
      </c>
      <c r="G433" t="s">
        <v>30</v>
      </c>
      <c r="H433" s="27" t="s">
        <v>30</v>
      </c>
      <c r="I433" t="s">
        <v>231</v>
      </c>
      <c r="J433" t="s">
        <v>232</v>
      </c>
      <c r="K433" s="212" t="s">
        <v>233</v>
      </c>
      <c r="L433" s="212" t="s">
        <v>6</v>
      </c>
      <c r="M433" s="212" t="s">
        <v>122</v>
      </c>
      <c r="N433" s="221" t="s">
        <v>234</v>
      </c>
      <c r="O433" s="3">
        <v>41408</v>
      </c>
      <c r="P433" s="3">
        <v>41410</v>
      </c>
      <c r="Q433" s="3">
        <v>41431</v>
      </c>
      <c r="R433" s="27" t="s">
        <v>124</v>
      </c>
      <c r="S433">
        <v>2</v>
      </c>
      <c r="T433" t="s">
        <v>235</v>
      </c>
      <c r="U433" s="3">
        <v>40203</v>
      </c>
      <c r="V433" s="3">
        <v>40204</v>
      </c>
      <c r="W433" s="3">
        <v>40226</v>
      </c>
      <c r="X433">
        <v>3</v>
      </c>
      <c r="Y433" t="s">
        <v>122</v>
      </c>
    </row>
    <row r="434" spans="1:25">
      <c r="A434" s="217" t="str">
        <f t="shared" si="6"/>
        <v>Report</v>
      </c>
      <c r="B434" s="194">
        <v>131825</v>
      </c>
      <c r="C434">
        <v>8216004</v>
      </c>
      <c r="D434" t="s">
        <v>3978</v>
      </c>
      <c r="E434" t="s">
        <v>533</v>
      </c>
      <c r="F434">
        <v>66</v>
      </c>
      <c r="G434" t="s">
        <v>29</v>
      </c>
      <c r="H434" s="27" t="s">
        <v>29</v>
      </c>
      <c r="I434" t="s">
        <v>1294</v>
      </c>
      <c r="J434" t="s">
        <v>1295</v>
      </c>
      <c r="K434" s="212" t="s">
        <v>3979</v>
      </c>
      <c r="L434" s="212" t="s">
        <v>223</v>
      </c>
      <c r="M434" s="212" t="s">
        <v>122</v>
      </c>
      <c r="N434" s="221" t="s">
        <v>3980</v>
      </c>
      <c r="O434" s="3">
        <v>41772</v>
      </c>
      <c r="P434" s="3">
        <v>41774</v>
      </c>
      <c r="Q434" s="3">
        <v>41799</v>
      </c>
      <c r="R434" s="27" t="s">
        <v>88</v>
      </c>
      <c r="S434">
        <v>4</v>
      </c>
      <c r="T434" t="s">
        <v>54</v>
      </c>
      <c r="U434" s="3" t="s">
        <v>54</v>
      </c>
      <c r="V434" s="3" t="s">
        <v>54</v>
      </c>
      <c r="W434" s="3" t="s">
        <v>54</v>
      </c>
      <c r="X434" t="s">
        <v>54</v>
      </c>
      <c r="Y434" t="s">
        <v>122</v>
      </c>
    </row>
    <row r="435" spans="1:25">
      <c r="A435" s="217" t="str">
        <f t="shared" si="6"/>
        <v>Report</v>
      </c>
      <c r="B435" s="194">
        <v>131940</v>
      </c>
      <c r="C435">
        <v>3126063</v>
      </c>
      <c r="D435" t="s">
        <v>1767</v>
      </c>
      <c r="E435" t="s">
        <v>118</v>
      </c>
      <c r="F435">
        <v>181</v>
      </c>
      <c r="G435" t="s">
        <v>26</v>
      </c>
      <c r="H435" s="27" t="s">
        <v>26</v>
      </c>
      <c r="I435" t="s">
        <v>1768</v>
      </c>
      <c r="J435" t="s">
        <v>1769</v>
      </c>
      <c r="K435" s="212" t="s">
        <v>1770</v>
      </c>
      <c r="L435" s="212" t="s">
        <v>130</v>
      </c>
      <c r="M435" s="212" t="s">
        <v>122</v>
      </c>
      <c r="N435" s="221" t="s">
        <v>1771</v>
      </c>
      <c r="O435" s="3">
        <v>42066</v>
      </c>
      <c r="P435" s="3">
        <v>42068</v>
      </c>
      <c r="Q435" s="3">
        <v>42114</v>
      </c>
      <c r="R435" s="27" t="s">
        <v>88</v>
      </c>
      <c r="S435">
        <v>2</v>
      </c>
      <c r="T435" s="3" t="s">
        <v>1772</v>
      </c>
      <c r="U435" s="3">
        <v>40827</v>
      </c>
      <c r="V435" s="3">
        <v>40828</v>
      </c>
      <c r="W435" s="3">
        <v>40850</v>
      </c>
      <c r="X435">
        <v>2</v>
      </c>
      <c r="Y435" t="s">
        <v>122</v>
      </c>
    </row>
    <row r="436" spans="1:25">
      <c r="A436" s="217" t="str">
        <f t="shared" si="6"/>
        <v>Report</v>
      </c>
      <c r="B436" s="194">
        <v>131952</v>
      </c>
      <c r="C436">
        <v>3046112</v>
      </c>
      <c r="D436" t="s">
        <v>3494</v>
      </c>
      <c r="E436" t="s">
        <v>533</v>
      </c>
      <c r="F436">
        <v>165</v>
      </c>
      <c r="G436" t="s">
        <v>26</v>
      </c>
      <c r="H436" s="27" t="s">
        <v>26</v>
      </c>
      <c r="I436" t="s">
        <v>1325</v>
      </c>
      <c r="J436" t="s">
        <v>2431</v>
      </c>
      <c r="K436" s="212" t="s">
        <v>3495</v>
      </c>
      <c r="L436" s="212" t="s">
        <v>223</v>
      </c>
      <c r="M436" s="212" t="s">
        <v>122</v>
      </c>
      <c r="N436" s="221" t="s">
        <v>3496</v>
      </c>
      <c r="O436" s="3">
        <v>41429</v>
      </c>
      <c r="P436" s="3">
        <v>41431</v>
      </c>
      <c r="Q436" s="3">
        <v>41451</v>
      </c>
      <c r="R436" s="27" t="s">
        <v>88</v>
      </c>
      <c r="S436">
        <v>2</v>
      </c>
      <c r="T436" s="3" t="s">
        <v>3497</v>
      </c>
      <c r="U436" s="3">
        <v>40210</v>
      </c>
      <c r="V436" s="3">
        <v>40210</v>
      </c>
      <c r="W436" s="3">
        <v>40234</v>
      </c>
      <c r="X436">
        <v>2</v>
      </c>
      <c r="Y436" t="s">
        <v>122</v>
      </c>
    </row>
    <row r="437" spans="1:25">
      <c r="A437" s="217" t="str">
        <f t="shared" si="6"/>
        <v>Report</v>
      </c>
      <c r="B437" s="194">
        <v>131960</v>
      </c>
      <c r="C437">
        <v>3816010</v>
      </c>
      <c r="D437" t="s">
        <v>633</v>
      </c>
      <c r="E437" t="s">
        <v>118</v>
      </c>
      <c r="F437">
        <v>30</v>
      </c>
      <c r="G437" t="s">
        <v>200</v>
      </c>
      <c r="H437" s="27" t="s">
        <v>35</v>
      </c>
      <c r="I437" t="s">
        <v>342</v>
      </c>
      <c r="J437" t="s">
        <v>634</v>
      </c>
      <c r="K437" s="212" t="s">
        <v>635</v>
      </c>
      <c r="L437" s="212" t="s">
        <v>6</v>
      </c>
      <c r="M437" s="212" t="s">
        <v>122</v>
      </c>
      <c r="N437" s="221">
        <v>10006061</v>
      </c>
      <c r="O437" s="3">
        <v>42514</v>
      </c>
      <c r="P437" s="3">
        <v>42516</v>
      </c>
      <c r="Q437" s="3">
        <v>42543</v>
      </c>
      <c r="R437" s="27" t="s">
        <v>88</v>
      </c>
      <c r="S437">
        <v>2</v>
      </c>
      <c r="T437" s="3" t="s">
        <v>636</v>
      </c>
      <c r="U437" s="3">
        <v>41227</v>
      </c>
      <c r="V437" s="3">
        <v>41228</v>
      </c>
      <c r="W437" s="3">
        <v>41249</v>
      </c>
      <c r="X437">
        <v>2</v>
      </c>
      <c r="Y437" t="s">
        <v>122</v>
      </c>
    </row>
    <row r="438" spans="1:25">
      <c r="A438" s="217" t="str">
        <f t="shared" si="6"/>
        <v>Report</v>
      </c>
      <c r="B438" s="194">
        <v>131975</v>
      </c>
      <c r="C438">
        <v>9336200</v>
      </c>
      <c r="D438" t="s">
        <v>726</v>
      </c>
      <c r="E438" t="s">
        <v>118</v>
      </c>
      <c r="F438">
        <v>52</v>
      </c>
      <c r="G438" t="s">
        <v>32</v>
      </c>
      <c r="H438" s="27" t="s">
        <v>32</v>
      </c>
      <c r="I438" t="s">
        <v>256</v>
      </c>
      <c r="J438" t="s">
        <v>704</v>
      </c>
      <c r="K438" s="212" t="s">
        <v>727</v>
      </c>
      <c r="L438" s="212" t="s">
        <v>6</v>
      </c>
      <c r="M438" s="212" t="s">
        <v>122</v>
      </c>
      <c r="N438" s="221" t="s">
        <v>728</v>
      </c>
      <c r="O438" s="3">
        <v>41604</v>
      </c>
      <c r="P438" s="3">
        <v>41606</v>
      </c>
      <c r="Q438" s="3">
        <v>41663</v>
      </c>
      <c r="R438" s="27" t="s">
        <v>124</v>
      </c>
      <c r="S438">
        <v>1</v>
      </c>
      <c r="T438" t="s">
        <v>729</v>
      </c>
      <c r="U438" s="3">
        <v>40197</v>
      </c>
      <c r="V438" s="3">
        <v>40198</v>
      </c>
      <c r="W438" s="3">
        <v>40220</v>
      </c>
      <c r="X438">
        <v>2</v>
      </c>
      <c r="Y438" t="s">
        <v>122</v>
      </c>
    </row>
    <row r="439" spans="1:25">
      <c r="A439" s="217" t="str">
        <f t="shared" si="6"/>
        <v>Report</v>
      </c>
      <c r="B439" s="194">
        <v>131976</v>
      </c>
      <c r="C439">
        <v>9366579</v>
      </c>
      <c r="D439" t="s">
        <v>2975</v>
      </c>
      <c r="E439" t="s">
        <v>118</v>
      </c>
      <c r="F439">
        <v>55</v>
      </c>
      <c r="G439" t="s">
        <v>30</v>
      </c>
      <c r="H439" s="27" t="s">
        <v>30</v>
      </c>
      <c r="I439" t="s">
        <v>647</v>
      </c>
      <c r="J439" t="s">
        <v>2976</v>
      </c>
      <c r="K439" s="212" t="s">
        <v>2977</v>
      </c>
      <c r="L439" s="212" t="s">
        <v>130</v>
      </c>
      <c r="M439" s="212" t="s">
        <v>122</v>
      </c>
      <c r="N439" s="221" t="s">
        <v>2978</v>
      </c>
      <c r="O439" s="3">
        <v>41548</v>
      </c>
      <c r="P439" s="3">
        <v>41550</v>
      </c>
      <c r="Q439" s="3">
        <v>41570</v>
      </c>
      <c r="R439" s="27" t="s">
        <v>88</v>
      </c>
      <c r="S439">
        <v>1</v>
      </c>
      <c r="T439" s="3" t="s">
        <v>2979</v>
      </c>
      <c r="U439" s="3">
        <v>40450</v>
      </c>
      <c r="V439" s="3">
        <v>40451</v>
      </c>
      <c r="W439" s="3">
        <v>40487</v>
      </c>
      <c r="X439">
        <v>1</v>
      </c>
      <c r="Y439" t="s">
        <v>122</v>
      </c>
    </row>
    <row r="440" spans="1:25">
      <c r="A440" s="217" t="str">
        <f t="shared" si="6"/>
        <v>Report</v>
      </c>
      <c r="B440" s="194">
        <v>131978</v>
      </c>
      <c r="C440">
        <v>2026399</v>
      </c>
      <c r="D440" t="s">
        <v>1600</v>
      </c>
      <c r="E440" t="s">
        <v>533</v>
      </c>
      <c r="F440">
        <v>202</v>
      </c>
      <c r="G440" t="s">
        <v>26</v>
      </c>
      <c r="H440" s="27" t="s">
        <v>26</v>
      </c>
      <c r="I440" t="s">
        <v>382</v>
      </c>
      <c r="J440" t="s">
        <v>383</v>
      </c>
      <c r="K440" s="212" t="s">
        <v>1601</v>
      </c>
      <c r="L440" s="212" t="s">
        <v>223</v>
      </c>
      <c r="M440" s="212" t="s">
        <v>122</v>
      </c>
      <c r="N440" s="221" t="s">
        <v>1602</v>
      </c>
      <c r="O440" s="3">
        <v>41710</v>
      </c>
      <c r="P440" s="3">
        <v>41712</v>
      </c>
      <c r="Q440" s="3">
        <v>41754</v>
      </c>
      <c r="R440" s="27" t="s">
        <v>88</v>
      </c>
      <c r="S440">
        <v>2</v>
      </c>
      <c r="T440" s="3" t="s">
        <v>1603</v>
      </c>
      <c r="U440" s="3">
        <v>40590</v>
      </c>
      <c r="V440" s="3">
        <v>40590</v>
      </c>
      <c r="W440" s="3">
        <v>40739</v>
      </c>
      <c r="X440">
        <v>2</v>
      </c>
      <c r="Y440" t="s">
        <v>122</v>
      </c>
    </row>
    <row r="441" spans="1:25">
      <c r="A441" s="217" t="str">
        <f t="shared" si="6"/>
        <v>Report</v>
      </c>
      <c r="B441" s="194">
        <v>131983</v>
      </c>
      <c r="C441">
        <v>8896006</v>
      </c>
      <c r="D441" t="s">
        <v>1283</v>
      </c>
      <c r="E441" t="s">
        <v>533</v>
      </c>
      <c r="F441">
        <v>111</v>
      </c>
      <c r="G441" t="s">
        <v>28</v>
      </c>
      <c r="H441" s="27" t="s">
        <v>28</v>
      </c>
      <c r="I441" t="s">
        <v>332</v>
      </c>
      <c r="J441" t="s">
        <v>538</v>
      </c>
      <c r="K441" s="212" t="s">
        <v>1284</v>
      </c>
      <c r="L441" s="212" t="s">
        <v>223</v>
      </c>
      <c r="M441" s="212" t="s">
        <v>122</v>
      </c>
      <c r="N441" s="221">
        <v>10007695</v>
      </c>
      <c r="O441" s="3">
        <v>42284</v>
      </c>
      <c r="P441" s="3">
        <v>42286</v>
      </c>
      <c r="Q441" s="3">
        <v>42327</v>
      </c>
      <c r="R441" s="27" t="s">
        <v>88</v>
      </c>
      <c r="S441">
        <v>2</v>
      </c>
      <c r="T441" t="s">
        <v>1285</v>
      </c>
      <c r="U441" s="3">
        <v>39455</v>
      </c>
      <c r="V441" s="3">
        <v>39456</v>
      </c>
      <c r="W441" s="3">
        <v>39477</v>
      </c>
      <c r="X441">
        <v>2</v>
      </c>
      <c r="Y441" t="s">
        <v>122</v>
      </c>
    </row>
    <row r="442" spans="1:25">
      <c r="A442" s="217" t="str">
        <f t="shared" si="6"/>
        <v>Report</v>
      </c>
      <c r="B442" s="194">
        <v>131998</v>
      </c>
      <c r="C442">
        <v>8916035</v>
      </c>
      <c r="D442" t="s">
        <v>1428</v>
      </c>
      <c r="E442" t="s">
        <v>533</v>
      </c>
      <c r="F442">
        <v>71</v>
      </c>
      <c r="G442" t="s">
        <v>31</v>
      </c>
      <c r="H442" s="27" t="s">
        <v>31</v>
      </c>
      <c r="I442" t="s">
        <v>210</v>
      </c>
      <c r="J442" t="s">
        <v>1429</v>
      </c>
      <c r="K442" s="212" t="s">
        <v>1430</v>
      </c>
      <c r="L442" s="212" t="s">
        <v>223</v>
      </c>
      <c r="M442" s="212" t="s">
        <v>122</v>
      </c>
      <c r="N442" s="221">
        <v>10007523</v>
      </c>
      <c r="O442" s="3">
        <v>42270</v>
      </c>
      <c r="P442" s="3">
        <v>42270</v>
      </c>
      <c r="Q442" s="3">
        <v>42324</v>
      </c>
      <c r="R442" s="27" t="s">
        <v>88</v>
      </c>
      <c r="S442">
        <v>4</v>
      </c>
      <c r="T442" s="3" t="s">
        <v>54</v>
      </c>
      <c r="U442" s="3" t="s">
        <v>54</v>
      </c>
      <c r="V442" s="3" t="s">
        <v>54</v>
      </c>
      <c r="W442" s="3" t="s">
        <v>54</v>
      </c>
      <c r="X442" t="s">
        <v>54</v>
      </c>
      <c r="Y442" t="s">
        <v>122</v>
      </c>
    </row>
    <row r="443" spans="1:25">
      <c r="A443" s="217" t="str">
        <f t="shared" si="6"/>
        <v>Report</v>
      </c>
      <c r="B443" s="194">
        <v>132003</v>
      </c>
      <c r="C443">
        <v>8696014</v>
      </c>
      <c r="D443" t="s">
        <v>759</v>
      </c>
      <c r="E443" t="s">
        <v>118</v>
      </c>
      <c r="F443">
        <v>54</v>
      </c>
      <c r="G443" t="s">
        <v>30</v>
      </c>
      <c r="H443" s="27" t="s">
        <v>30</v>
      </c>
      <c r="I443" t="s">
        <v>760</v>
      </c>
      <c r="J443" t="s">
        <v>761</v>
      </c>
      <c r="K443" s="212" t="s">
        <v>762</v>
      </c>
      <c r="L443" s="212" t="s">
        <v>130</v>
      </c>
      <c r="M443" s="212" t="s">
        <v>122</v>
      </c>
      <c r="N443" s="221" t="s">
        <v>763</v>
      </c>
      <c r="O443" s="3">
        <v>41556</v>
      </c>
      <c r="P443" s="3">
        <v>41558</v>
      </c>
      <c r="Q443" s="3">
        <v>41585</v>
      </c>
      <c r="R443" s="27" t="s">
        <v>124</v>
      </c>
      <c r="S443">
        <v>2</v>
      </c>
      <c r="T443" s="3" t="s">
        <v>764</v>
      </c>
      <c r="U443" s="3">
        <v>40450</v>
      </c>
      <c r="V443" s="3">
        <v>40451</v>
      </c>
      <c r="W443" s="3">
        <v>40472</v>
      </c>
      <c r="X443">
        <v>2</v>
      </c>
      <c r="Y443" t="s">
        <v>122</v>
      </c>
    </row>
    <row r="444" spans="1:25">
      <c r="A444" s="217" t="str">
        <f t="shared" si="6"/>
        <v>Report</v>
      </c>
      <c r="B444" s="194">
        <v>132041</v>
      </c>
      <c r="C444">
        <v>2046405</v>
      </c>
      <c r="D444" t="s">
        <v>1365</v>
      </c>
      <c r="E444" t="s">
        <v>533</v>
      </c>
      <c r="F444">
        <v>232</v>
      </c>
      <c r="G444" t="s">
        <v>26</v>
      </c>
      <c r="H444" s="27" t="s">
        <v>26</v>
      </c>
      <c r="I444" t="s">
        <v>573</v>
      </c>
      <c r="J444" t="s">
        <v>574</v>
      </c>
      <c r="K444" s="212" t="s">
        <v>1366</v>
      </c>
      <c r="L444" s="212" t="s">
        <v>223</v>
      </c>
      <c r="M444" s="212" t="s">
        <v>122</v>
      </c>
      <c r="N444" s="221" t="s">
        <v>1367</v>
      </c>
      <c r="O444" s="3">
        <v>41982</v>
      </c>
      <c r="P444" s="3">
        <v>41984</v>
      </c>
      <c r="Q444" s="3">
        <v>42055</v>
      </c>
      <c r="R444" s="27" t="s">
        <v>88</v>
      </c>
      <c r="S444">
        <v>4</v>
      </c>
      <c r="T444" s="3" t="s">
        <v>1368</v>
      </c>
      <c r="U444" s="3">
        <v>40715</v>
      </c>
      <c r="V444" s="3">
        <v>40716</v>
      </c>
      <c r="W444" s="3">
        <v>40735</v>
      </c>
      <c r="X444">
        <v>3</v>
      </c>
      <c r="Y444" t="s">
        <v>122</v>
      </c>
    </row>
    <row r="445" spans="1:25">
      <c r="A445" s="217" t="str">
        <f t="shared" si="6"/>
        <v>Report</v>
      </c>
      <c r="B445" s="194">
        <v>132048</v>
      </c>
      <c r="C445">
        <v>9316119</v>
      </c>
      <c r="D445" t="s">
        <v>2084</v>
      </c>
      <c r="E445" t="s">
        <v>533</v>
      </c>
      <c r="F445">
        <v>80</v>
      </c>
      <c r="G445" t="s">
        <v>30</v>
      </c>
      <c r="H445" s="27" t="s">
        <v>30</v>
      </c>
      <c r="I445" t="s">
        <v>697</v>
      </c>
      <c r="J445" t="s">
        <v>2085</v>
      </c>
      <c r="K445" s="212" t="s">
        <v>2086</v>
      </c>
      <c r="L445" s="212" t="s">
        <v>223</v>
      </c>
      <c r="M445" s="212" t="s">
        <v>122</v>
      </c>
      <c r="N445" s="221" t="s">
        <v>2087</v>
      </c>
      <c r="O445" s="3">
        <v>41345</v>
      </c>
      <c r="P445" s="3">
        <v>41347</v>
      </c>
      <c r="Q445" s="3">
        <v>41382</v>
      </c>
      <c r="R445" s="27" t="s">
        <v>88</v>
      </c>
      <c r="S445">
        <v>2</v>
      </c>
      <c r="T445" s="3" t="s">
        <v>2088</v>
      </c>
      <c r="U445" s="3">
        <v>40247</v>
      </c>
      <c r="V445" s="3">
        <v>40247</v>
      </c>
      <c r="W445" s="3">
        <v>40272</v>
      </c>
      <c r="X445">
        <v>2</v>
      </c>
      <c r="Y445" t="s">
        <v>122</v>
      </c>
    </row>
    <row r="446" spans="1:25">
      <c r="A446" s="217" t="str">
        <f t="shared" si="6"/>
        <v>Report</v>
      </c>
      <c r="B446" s="194">
        <v>132068</v>
      </c>
      <c r="C446">
        <v>3046078</v>
      </c>
      <c r="D446" t="s">
        <v>2097</v>
      </c>
      <c r="E446" t="s">
        <v>533</v>
      </c>
      <c r="F446">
        <v>5</v>
      </c>
      <c r="G446" t="s">
        <v>26</v>
      </c>
      <c r="H446" s="27" t="s">
        <v>26</v>
      </c>
      <c r="I446" t="s">
        <v>1325</v>
      </c>
      <c r="J446" t="s">
        <v>2098</v>
      </c>
      <c r="K446" s="212" t="s">
        <v>2099</v>
      </c>
      <c r="L446" s="212" t="s">
        <v>223</v>
      </c>
      <c r="M446" s="212" t="s">
        <v>122</v>
      </c>
      <c r="N446" s="221" t="s">
        <v>2100</v>
      </c>
      <c r="O446" s="3">
        <v>41556</v>
      </c>
      <c r="P446" s="3">
        <v>41558</v>
      </c>
      <c r="Q446" s="3">
        <v>41585</v>
      </c>
      <c r="R446" s="27" t="s">
        <v>88</v>
      </c>
      <c r="S446">
        <v>2</v>
      </c>
      <c r="T446" s="3" t="s">
        <v>2101</v>
      </c>
      <c r="U446" s="3">
        <v>40205</v>
      </c>
      <c r="V446" s="3">
        <v>40206</v>
      </c>
      <c r="W446" s="3">
        <v>40234</v>
      </c>
      <c r="X446">
        <v>2</v>
      </c>
      <c r="Y446" t="s">
        <v>122</v>
      </c>
    </row>
    <row r="447" spans="1:25">
      <c r="A447" s="217" t="str">
        <f t="shared" si="6"/>
        <v>Report</v>
      </c>
      <c r="B447" s="194">
        <v>132069</v>
      </c>
      <c r="C447">
        <v>9386258</v>
      </c>
      <c r="D447" t="s">
        <v>2106</v>
      </c>
      <c r="E447" t="s">
        <v>118</v>
      </c>
      <c r="F447">
        <v>24</v>
      </c>
      <c r="G447" t="s">
        <v>30</v>
      </c>
      <c r="H447" s="27" t="s">
        <v>30</v>
      </c>
      <c r="I447" t="s">
        <v>291</v>
      </c>
      <c r="J447" t="s">
        <v>2107</v>
      </c>
      <c r="K447" s="212" t="s">
        <v>2108</v>
      </c>
      <c r="L447" s="212" t="s">
        <v>6</v>
      </c>
      <c r="M447" s="212" t="s">
        <v>122</v>
      </c>
      <c r="N447" s="221" t="s">
        <v>2109</v>
      </c>
      <c r="O447" s="3">
        <v>41590</v>
      </c>
      <c r="P447" s="3">
        <v>41592</v>
      </c>
      <c r="Q447" s="3">
        <v>41612</v>
      </c>
      <c r="R447" s="27" t="s">
        <v>124</v>
      </c>
      <c r="S447">
        <v>1</v>
      </c>
      <c r="T447" s="3" t="s">
        <v>2110</v>
      </c>
      <c r="U447" s="3">
        <v>40470</v>
      </c>
      <c r="V447" s="3">
        <v>40471</v>
      </c>
      <c r="W447" s="3">
        <v>40492</v>
      </c>
      <c r="X447">
        <v>1</v>
      </c>
      <c r="Y447" t="s">
        <v>122</v>
      </c>
    </row>
    <row r="448" spans="1:25">
      <c r="A448" s="217" t="str">
        <f t="shared" si="6"/>
        <v>Report</v>
      </c>
      <c r="B448" s="194">
        <v>132079</v>
      </c>
      <c r="C448">
        <v>8886046</v>
      </c>
      <c r="D448" t="s">
        <v>711</v>
      </c>
      <c r="E448" t="s">
        <v>118</v>
      </c>
      <c r="F448">
        <v>10</v>
      </c>
      <c r="G448" t="s">
        <v>28</v>
      </c>
      <c r="H448" s="27" t="s">
        <v>28</v>
      </c>
      <c r="I448" t="s">
        <v>134</v>
      </c>
      <c r="J448" t="s">
        <v>712</v>
      </c>
      <c r="K448" s="212" t="s">
        <v>713</v>
      </c>
      <c r="L448" s="212" t="s">
        <v>6</v>
      </c>
      <c r="M448" s="212" t="s">
        <v>122</v>
      </c>
      <c r="N448" s="221" t="s">
        <v>714</v>
      </c>
      <c r="O448" s="3">
        <v>41597</v>
      </c>
      <c r="P448" s="3">
        <v>41598</v>
      </c>
      <c r="Q448" s="3">
        <v>41619</v>
      </c>
      <c r="R448" s="27" t="s">
        <v>88</v>
      </c>
      <c r="S448">
        <v>2</v>
      </c>
      <c r="T448" s="3" t="s">
        <v>715</v>
      </c>
      <c r="U448" s="3">
        <v>40317</v>
      </c>
      <c r="V448" s="3">
        <v>40318</v>
      </c>
      <c r="W448" s="3">
        <v>40347</v>
      </c>
      <c r="X448">
        <v>2</v>
      </c>
      <c r="Y448" t="s">
        <v>122</v>
      </c>
    </row>
    <row r="449" spans="1:25">
      <c r="A449" s="217" t="str">
        <f t="shared" si="6"/>
        <v>Report</v>
      </c>
      <c r="B449" s="194">
        <v>132097</v>
      </c>
      <c r="C449">
        <v>8876006</v>
      </c>
      <c r="D449" t="s">
        <v>2722</v>
      </c>
      <c r="E449" t="s">
        <v>118</v>
      </c>
      <c r="F449">
        <v>72</v>
      </c>
      <c r="G449" t="s">
        <v>30</v>
      </c>
      <c r="H449" s="27" t="s">
        <v>30</v>
      </c>
      <c r="I449" t="s">
        <v>1150</v>
      </c>
      <c r="J449" t="s">
        <v>2723</v>
      </c>
      <c r="K449" s="212" t="s">
        <v>2724</v>
      </c>
      <c r="L449" s="212" t="s">
        <v>6</v>
      </c>
      <c r="M449" s="212" t="s">
        <v>122</v>
      </c>
      <c r="N449" s="221" t="s">
        <v>2725</v>
      </c>
      <c r="O449" s="3">
        <v>41598</v>
      </c>
      <c r="P449" s="3">
        <v>41600</v>
      </c>
      <c r="Q449" s="3">
        <v>41620</v>
      </c>
      <c r="R449" s="27" t="s">
        <v>88</v>
      </c>
      <c r="S449">
        <v>3</v>
      </c>
      <c r="T449" s="3" t="s">
        <v>2726</v>
      </c>
      <c r="U449" s="3">
        <v>40449</v>
      </c>
      <c r="V449" s="3">
        <v>40450</v>
      </c>
      <c r="W449" s="3">
        <v>40471</v>
      </c>
      <c r="X449">
        <v>2</v>
      </c>
      <c r="Y449" t="s">
        <v>122</v>
      </c>
    </row>
    <row r="450" spans="1:25">
      <c r="A450" s="217" t="str">
        <f t="shared" si="6"/>
        <v>Report</v>
      </c>
      <c r="B450" s="194">
        <v>132099</v>
      </c>
      <c r="C450">
        <v>3826021</v>
      </c>
      <c r="D450" t="s">
        <v>3436</v>
      </c>
      <c r="E450" t="s">
        <v>533</v>
      </c>
      <c r="F450">
        <v>215</v>
      </c>
      <c r="G450" t="s">
        <v>200</v>
      </c>
      <c r="H450" s="27" t="s">
        <v>35</v>
      </c>
      <c r="I450" t="s">
        <v>548</v>
      </c>
      <c r="J450" t="s">
        <v>549</v>
      </c>
      <c r="K450" s="212" t="s">
        <v>3437</v>
      </c>
      <c r="L450" s="212" t="s">
        <v>223</v>
      </c>
      <c r="M450" s="212" t="s">
        <v>122</v>
      </c>
      <c r="N450" s="221">
        <v>10007703</v>
      </c>
      <c r="O450" s="3">
        <v>42395</v>
      </c>
      <c r="P450" s="3">
        <v>42397</v>
      </c>
      <c r="Q450" s="3">
        <v>42444</v>
      </c>
      <c r="R450" s="27" t="s">
        <v>88</v>
      </c>
      <c r="S450">
        <v>2</v>
      </c>
      <c r="T450" s="3" t="s">
        <v>3438</v>
      </c>
      <c r="U450" s="3">
        <v>40737</v>
      </c>
      <c r="V450" s="3">
        <v>40737</v>
      </c>
      <c r="W450" s="3">
        <v>40758</v>
      </c>
      <c r="X450">
        <v>2</v>
      </c>
      <c r="Y450" t="s">
        <v>122</v>
      </c>
    </row>
    <row r="451" spans="1:25">
      <c r="A451" s="217" t="str">
        <f t="shared" si="6"/>
        <v>Report</v>
      </c>
      <c r="B451" s="194">
        <v>132110</v>
      </c>
      <c r="C451">
        <v>2096362</v>
      </c>
      <c r="D451" t="s">
        <v>4010</v>
      </c>
      <c r="E451" t="s">
        <v>533</v>
      </c>
      <c r="F451">
        <v>47</v>
      </c>
      <c r="G451" t="s">
        <v>26</v>
      </c>
      <c r="H451" s="27" t="s">
        <v>26</v>
      </c>
      <c r="I451" t="s">
        <v>1613</v>
      </c>
      <c r="J451" t="s">
        <v>2051</v>
      </c>
      <c r="K451" s="212" t="s">
        <v>4011</v>
      </c>
      <c r="L451" s="212" t="s">
        <v>223</v>
      </c>
      <c r="M451" s="212" t="s">
        <v>122</v>
      </c>
      <c r="N451" s="221">
        <v>10007903</v>
      </c>
      <c r="O451" s="3">
        <v>42290</v>
      </c>
      <c r="P451" s="3">
        <v>42292</v>
      </c>
      <c r="Q451" s="3">
        <v>42347</v>
      </c>
      <c r="R451" s="27" t="s">
        <v>88</v>
      </c>
      <c r="S451">
        <v>4</v>
      </c>
      <c r="T451" s="3" t="s">
        <v>4012</v>
      </c>
      <c r="U451" s="3">
        <v>39986</v>
      </c>
      <c r="V451" s="3">
        <v>39986</v>
      </c>
      <c r="W451" s="3">
        <v>40008</v>
      </c>
      <c r="X451">
        <v>2</v>
      </c>
      <c r="Y451" t="s">
        <v>122</v>
      </c>
    </row>
    <row r="452" spans="1:25">
      <c r="A452" s="217" t="str">
        <f t="shared" si="6"/>
        <v>Report</v>
      </c>
      <c r="B452" s="194">
        <v>132112</v>
      </c>
      <c r="C452">
        <v>9096050</v>
      </c>
      <c r="D452" t="s">
        <v>2167</v>
      </c>
      <c r="E452" t="s">
        <v>118</v>
      </c>
      <c r="F452">
        <v>6</v>
      </c>
      <c r="G452" t="s">
        <v>28</v>
      </c>
      <c r="H452" s="27" t="s">
        <v>28</v>
      </c>
      <c r="I452" t="s">
        <v>311</v>
      </c>
      <c r="J452" t="s">
        <v>365</v>
      </c>
      <c r="K452" s="212" t="s">
        <v>2652</v>
      </c>
      <c r="L452" s="212" t="s">
        <v>6</v>
      </c>
      <c r="M452" s="212" t="s">
        <v>122</v>
      </c>
      <c r="N452" s="221" t="s">
        <v>2653</v>
      </c>
      <c r="O452" s="3">
        <v>41528</v>
      </c>
      <c r="P452" s="3">
        <v>41530</v>
      </c>
      <c r="Q452" s="3">
        <v>41551</v>
      </c>
      <c r="R452" s="27" t="s">
        <v>88</v>
      </c>
      <c r="S452">
        <v>2</v>
      </c>
      <c r="T452" t="s">
        <v>2654</v>
      </c>
      <c r="U452" s="3">
        <v>40211</v>
      </c>
      <c r="V452" s="3">
        <v>40212</v>
      </c>
      <c r="W452" s="3">
        <v>40234</v>
      </c>
      <c r="X452">
        <v>2</v>
      </c>
      <c r="Y452" t="s">
        <v>122</v>
      </c>
    </row>
    <row r="453" spans="1:25">
      <c r="A453" s="217" t="str">
        <f t="shared" ref="A453:A516" si="7">HYPERLINK("http://www.ofsted.gov.uk/inspection-reports/find-inspection-report/provider/ELS/"&amp;B453,"Report")</f>
        <v>Report</v>
      </c>
      <c r="B453" s="194">
        <v>132119</v>
      </c>
      <c r="C453">
        <v>3416046</v>
      </c>
      <c r="D453" t="s">
        <v>3721</v>
      </c>
      <c r="E453" t="s">
        <v>533</v>
      </c>
      <c r="F453">
        <v>196</v>
      </c>
      <c r="G453" t="s">
        <v>28</v>
      </c>
      <c r="H453" s="27" t="s">
        <v>28</v>
      </c>
      <c r="I453" t="s">
        <v>2536</v>
      </c>
      <c r="J453" t="s">
        <v>3270</v>
      </c>
      <c r="K453" s="212" t="s">
        <v>3722</v>
      </c>
      <c r="L453" s="212" t="s">
        <v>223</v>
      </c>
      <c r="M453" s="212" t="s">
        <v>122</v>
      </c>
      <c r="N453" s="221" t="s">
        <v>3723</v>
      </c>
      <c r="O453" s="3">
        <v>41590</v>
      </c>
      <c r="P453" s="3">
        <v>41592</v>
      </c>
      <c r="Q453" s="3">
        <v>41612</v>
      </c>
      <c r="R453" s="27" t="s">
        <v>88</v>
      </c>
      <c r="S453">
        <v>2</v>
      </c>
      <c r="T453" t="s">
        <v>3724</v>
      </c>
      <c r="U453" s="3">
        <v>40290</v>
      </c>
      <c r="V453" s="3">
        <v>40290</v>
      </c>
      <c r="W453" s="3">
        <v>40311</v>
      </c>
      <c r="X453">
        <v>2</v>
      </c>
      <c r="Y453" t="s">
        <v>122</v>
      </c>
    </row>
    <row r="454" spans="1:25">
      <c r="A454" s="217" t="str">
        <f t="shared" si="7"/>
        <v>Report</v>
      </c>
      <c r="B454" s="194">
        <v>132120</v>
      </c>
      <c r="C454">
        <v>8306024</v>
      </c>
      <c r="D454" t="s">
        <v>2415</v>
      </c>
      <c r="E454" t="s">
        <v>118</v>
      </c>
      <c r="F454">
        <v>19</v>
      </c>
      <c r="G454" t="s">
        <v>31</v>
      </c>
      <c r="H454" s="27" t="s">
        <v>31</v>
      </c>
      <c r="I454" t="s">
        <v>250</v>
      </c>
      <c r="J454" t="s">
        <v>1339</v>
      </c>
      <c r="K454" s="212" t="s">
        <v>2416</v>
      </c>
      <c r="L454" s="212" t="s">
        <v>130</v>
      </c>
      <c r="M454" s="212" t="s">
        <v>122</v>
      </c>
      <c r="N454" s="221" t="s">
        <v>2417</v>
      </c>
      <c r="O454" s="3">
        <v>42165</v>
      </c>
      <c r="P454" s="3">
        <v>42167</v>
      </c>
      <c r="Q454" s="3">
        <v>42193</v>
      </c>
      <c r="R454" s="27" t="s">
        <v>4415</v>
      </c>
      <c r="S454">
        <v>2</v>
      </c>
      <c r="T454" t="s">
        <v>2418</v>
      </c>
      <c r="U454" s="3">
        <v>40968</v>
      </c>
      <c r="V454" s="3">
        <v>40969</v>
      </c>
      <c r="W454" s="3">
        <v>40994</v>
      </c>
      <c r="X454">
        <v>2</v>
      </c>
      <c r="Y454" t="s">
        <v>122</v>
      </c>
    </row>
    <row r="455" spans="1:25">
      <c r="A455" s="217" t="str">
        <f t="shared" si="7"/>
        <v>Report</v>
      </c>
      <c r="B455" s="194">
        <v>132190</v>
      </c>
      <c r="C455">
        <v>8926013</v>
      </c>
      <c r="D455" t="s">
        <v>2815</v>
      </c>
      <c r="E455" t="s">
        <v>533</v>
      </c>
      <c r="F455">
        <v>54</v>
      </c>
      <c r="G455" t="s">
        <v>31</v>
      </c>
      <c r="H455" s="27" t="s">
        <v>31</v>
      </c>
      <c r="I455" t="s">
        <v>1201</v>
      </c>
      <c r="J455" t="s">
        <v>2816</v>
      </c>
      <c r="K455" s="212" t="s">
        <v>2817</v>
      </c>
      <c r="L455" s="212" t="s">
        <v>223</v>
      </c>
      <c r="M455" s="212" t="s">
        <v>122</v>
      </c>
      <c r="N455" s="221" t="s">
        <v>2818</v>
      </c>
      <c r="O455" s="3">
        <v>39211</v>
      </c>
      <c r="P455" s="3">
        <v>39212</v>
      </c>
      <c r="Q455" s="3">
        <v>39234</v>
      </c>
      <c r="R455" s="27" t="s">
        <v>88</v>
      </c>
      <c r="S455">
        <v>2</v>
      </c>
      <c r="T455" t="s">
        <v>54</v>
      </c>
      <c r="U455" s="3" t="s">
        <v>54</v>
      </c>
      <c r="V455" s="3" t="s">
        <v>54</v>
      </c>
      <c r="W455" s="3" t="s">
        <v>54</v>
      </c>
      <c r="X455" t="s">
        <v>54</v>
      </c>
      <c r="Y455" t="s">
        <v>122</v>
      </c>
    </row>
    <row r="456" spans="1:25">
      <c r="A456" s="217" t="str">
        <f t="shared" si="7"/>
        <v>Report</v>
      </c>
      <c r="B456" s="194">
        <v>132729</v>
      </c>
      <c r="C456">
        <v>8456047</v>
      </c>
      <c r="D456" t="s">
        <v>3561</v>
      </c>
      <c r="E456" t="s">
        <v>533</v>
      </c>
      <c r="F456">
        <v>75</v>
      </c>
      <c r="G456" t="s">
        <v>30</v>
      </c>
      <c r="H456" s="27" t="s">
        <v>30</v>
      </c>
      <c r="I456" t="s">
        <v>306</v>
      </c>
      <c r="J456" t="s">
        <v>1800</v>
      </c>
      <c r="K456" s="212" t="s">
        <v>3562</v>
      </c>
      <c r="L456" s="212" t="s">
        <v>223</v>
      </c>
      <c r="M456" s="212" t="s">
        <v>122</v>
      </c>
      <c r="N456" s="221" t="s">
        <v>3563</v>
      </c>
      <c r="O456" s="3">
        <v>40456</v>
      </c>
      <c r="P456" s="3">
        <v>40457</v>
      </c>
      <c r="Q456" s="3">
        <v>40478</v>
      </c>
      <c r="R456" s="27" t="s">
        <v>88</v>
      </c>
      <c r="S456">
        <v>2</v>
      </c>
      <c r="T456" s="3" t="s">
        <v>3564</v>
      </c>
      <c r="U456" s="3">
        <v>39421</v>
      </c>
      <c r="V456" s="3">
        <v>39422</v>
      </c>
      <c r="W456" s="3">
        <v>39461</v>
      </c>
      <c r="X456">
        <v>3</v>
      </c>
      <c r="Y456" t="s">
        <v>122</v>
      </c>
    </row>
    <row r="457" spans="1:25">
      <c r="A457" s="217" t="str">
        <f t="shared" si="7"/>
        <v>Report</v>
      </c>
      <c r="B457" s="194">
        <v>132732</v>
      </c>
      <c r="C457">
        <v>3826026</v>
      </c>
      <c r="D457" t="s">
        <v>912</v>
      </c>
      <c r="E457" t="s">
        <v>533</v>
      </c>
      <c r="F457">
        <v>16</v>
      </c>
      <c r="G457" t="s">
        <v>200</v>
      </c>
      <c r="H457" s="27" t="s">
        <v>35</v>
      </c>
      <c r="I457" t="s">
        <v>548</v>
      </c>
      <c r="J457" t="s">
        <v>913</v>
      </c>
      <c r="K457" s="212" t="s">
        <v>914</v>
      </c>
      <c r="L457" s="212" t="s">
        <v>223</v>
      </c>
      <c r="M457" s="212" t="s">
        <v>122</v>
      </c>
      <c r="N457" s="221">
        <v>10008574</v>
      </c>
      <c r="O457" s="3">
        <v>42430</v>
      </c>
      <c r="P457" s="3">
        <v>42432</v>
      </c>
      <c r="Q457" s="3">
        <v>42459</v>
      </c>
      <c r="R457" s="27" t="s">
        <v>88</v>
      </c>
      <c r="S457">
        <v>2</v>
      </c>
      <c r="T457" t="s">
        <v>915</v>
      </c>
      <c r="U457" s="3">
        <v>41249</v>
      </c>
      <c r="V457" s="3">
        <v>41250</v>
      </c>
      <c r="W457" s="3">
        <v>41285</v>
      </c>
      <c r="X457">
        <v>3</v>
      </c>
      <c r="Y457" t="s">
        <v>122</v>
      </c>
    </row>
    <row r="458" spans="1:25">
      <c r="A458" s="217" t="str">
        <f t="shared" si="7"/>
        <v>Report</v>
      </c>
      <c r="B458" s="194">
        <v>132735</v>
      </c>
      <c r="C458">
        <v>8606024</v>
      </c>
      <c r="D458" t="s">
        <v>2929</v>
      </c>
      <c r="E458" t="s">
        <v>118</v>
      </c>
      <c r="F458">
        <v>41</v>
      </c>
      <c r="G458" t="s">
        <v>27</v>
      </c>
      <c r="H458" s="27" t="s">
        <v>27</v>
      </c>
      <c r="I458" t="s">
        <v>429</v>
      </c>
      <c r="J458" t="s">
        <v>430</v>
      </c>
      <c r="K458" s="212" t="s">
        <v>2930</v>
      </c>
      <c r="L458" s="212" t="s">
        <v>130</v>
      </c>
      <c r="M458" s="212" t="s">
        <v>122</v>
      </c>
      <c r="N458" s="221">
        <v>10006039</v>
      </c>
      <c r="O458" s="3">
        <v>42325</v>
      </c>
      <c r="P458" s="3">
        <v>42327</v>
      </c>
      <c r="Q458" s="3">
        <v>42375</v>
      </c>
      <c r="R458" s="27" t="s">
        <v>4415</v>
      </c>
      <c r="S458">
        <v>2</v>
      </c>
      <c r="T458" s="3" t="s">
        <v>2931</v>
      </c>
      <c r="U458" s="3">
        <v>41241</v>
      </c>
      <c r="V458" s="3">
        <v>41242</v>
      </c>
      <c r="W458" s="3">
        <v>41263</v>
      </c>
      <c r="X458">
        <v>2</v>
      </c>
      <c r="Y458" t="s">
        <v>122</v>
      </c>
    </row>
    <row r="459" spans="1:25">
      <c r="A459" s="217" t="str">
        <f t="shared" si="7"/>
        <v>Report</v>
      </c>
      <c r="B459" s="194">
        <v>132736</v>
      </c>
      <c r="C459">
        <v>2046407</v>
      </c>
      <c r="D459" t="s">
        <v>3482</v>
      </c>
      <c r="E459" t="s">
        <v>533</v>
      </c>
      <c r="F459">
        <v>121</v>
      </c>
      <c r="G459" t="s">
        <v>26</v>
      </c>
      <c r="H459" s="27" t="s">
        <v>26</v>
      </c>
      <c r="I459" t="s">
        <v>573</v>
      </c>
      <c r="J459" t="s">
        <v>574</v>
      </c>
      <c r="K459" s="212" t="s">
        <v>3483</v>
      </c>
      <c r="L459" s="212" t="s">
        <v>223</v>
      </c>
      <c r="M459" s="212" t="s">
        <v>122</v>
      </c>
      <c r="N459" s="221" t="s">
        <v>3484</v>
      </c>
      <c r="O459" s="3">
        <v>41968</v>
      </c>
      <c r="P459" s="3">
        <v>41970</v>
      </c>
      <c r="Q459" s="3">
        <v>42044</v>
      </c>
      <c r="R459" s="27" t="s">
        <v>88</v>
      </c>
      <c r="S459">
        <v>2</v>
      </c>
      <c r="T459" s="3" t="s">
        <v>3485</v>
      </c>
      <c r="U459" s="3">
        <v>39526</v>
      </c>
      <c r="V459" s="3">
        <v>39527</v>
      </c>
      <c r="W459" s="3">
        <v>39554</v>
      </c>
      <c r="X459">
        <v>2</v>
      </c>
      <c r="Y459" t="s">
        <v>122</v>
      </c>
    </row>
    <row r="460" spans="1:25">
      <c r="A460" s="217" t="str">
        <f t="shared" si="7"/>
        <v>Report</v>
      </c>
      <c r="B460" s="194">
        <v>132738</v>
      </c>
      <c r="C460">
        <v>8886047</v>
      </c>
      <c r="D460" t="s">
        <v>3915</v>
      </c>
      <c r="E460" t="s">
        <v>533</v>
      </c>
      <c r="F460">
        <v>108</v>
      </c>
      <c r="G460" t="s">
        <v>28</v>
      </c>
      <c r="H460" s="27" t="s">
        <v>28</v>
      </c>
      <c r="I460" t="s">
        <v>134</v>
      </c>
      <c r="J460" t="s">
        <v>261</v>
      </c>
      <c r="K460" s="212" t="s">
        <v>3916</v>
      </c>
      <c r="L460" s="212" t="s">
        <v>223</v>
      </c>
      <c r="M460" s="212" t="s">
        <v>122</v>
      </c>
      <c r="N460" s="221" t="s">
        <v>3917</v>
      </c>
      <c r="O460" s="3">
        <v>40456</v>
      </c>
      <c r="P460" s="3">
        <v>40456</v>
      </c>
      <c r="Q460" s="3">
        <v>40485</v>
      </c>
      <c r="R460" s="27" t="s">
        <v>907</v>
      </c>
      <c r="S460">
        <v>2</v>
      </c>
      <c r="T460" s="3" t="s">
        <v>3918</v>
      </c>
      <c r="U460" s="3">
        <v>39378</v>
      </c>
      <c r="V460" s="3">
        <v>39379</v>
      </c>
      <c r="W460" s="3">
        <v>39393</v>
      </c>
      <c r="X460">
        <v>2</v>
      </c>
      <c r="Y460" t="s">
        <v>122</v>
      </c>
    </row>
    <row r="461" spans="1:25">
      <c r="A461" s="217" t="str">
        <f t="shared" si="7"/>
        <v>Report</v>
      </c>
      <c r="B461" s="194">
        <v>132743</v>
      </c>
      <c r="C461">
        <v>3306101</v>
      </c>
      <c r="D461" t="s">
        <v>1063</v>
      </c>
      <c r="E461" t="s">
        <v>118</v>
      </c>
      <c r="F461">
        <v>25</v>
      </c>
      <c r="G461" t="s">
        <v>27</v>
      </c>
      <c r="H461" s="27" t="s">
        <v>27</v>
      </c>
      <c r="I461" t="s">
        <v>621</v>
      </c>
      <c r="J461" t="s">
        <v>622</v>
      </c>
      <c r="K461" s="212" t="s">
        <v>2992</v>
      </c>
      <c r="L461" s="212" t="s">
        <v>6</v>
      </c>
      <c r="M461" s="212" t="s">
        <v>122</v>
      </c>
      <c r="N461" s="221">
        <v>10008601</v>
      </c>
      <c r="O461" s="3">
        <v>42494</v>
      </c>
      <c r="P461" s="3">
        <v>42496</v>
      </c>
      <c r="Q461" s="3">
        <v>42542</v>
      </c>
      <c r="R461" s="27" t="s">
        <v>88</v>
      </c>
      <c r="S461">
        <v>2</v>
      </c>
      <c r="T461" s="3" t="s">
        <v>2993</v>
      </c>
      <c r="U461" s="3">
        <v>41074</v>
      </c>
      <c r="V461" s="3">
        <v>41075</v>
      </c>
      <c r="W461" s="3">
        <v>41092</v>
      </c>
      <c r="X461">
        <v>2</v>
      </c>
      <c r="Y461" t="s">
        <v>122</v>
      </c>
    </row>
    <row r="462" spans="1:25">
      <c r="A462" s="217" t="str">
        <f t="shared" si="7"/>
        <v>Report</v>
      </c>
      <c r="B462" s="194">
        <v>132749</v>
      </c>
      <c r="C462">
        <v>8896007</v>
      </c>
      <c r="D462" t="s">
        <v>3057</v>
      </c>
      <c r="E462" t="s">
        <v>533</v>
      </c>
      <c r="F462">
        <v>260</v>
      </c>
      <c r="G462" t="s">
        <v>28</v>
      </c>
      <c r="H462" s="27" t="s">
        <v>28</v>
      </c>
      <c r="I462" t="s">
        <v>332</v>
      </c>
      <c r="J462" t="s">
        <v>538</v>
      </c>
      <c r="K462" s="212" t="s">
        <v>3058</v>
      </c>
      <c r="L462" s="212" t="s">
        <v>223</v>
      </c>
      <c r="M462" s="212" t="s">
        <v>122</v>
      </c>
      <c r="N462" s="221" t="s">
        <v>3059</v>
      </c>
      <c r="O462" s="3">
        <v>41961</v>
      </c>
      <c r="P462" s="3">
        <v>41963</v>
      </c>
      <c r="Q462" s="3">
        <v>41985</v>
      </c>
      <c r="R462" s="27" t="s">
        <v>88</v>
      </c>
      <c r="S462">
        <v>2</v>
      </c>
      <c r="T462" s="3" t="s">
        <v>3060</v>
      </c>
      <c r="U462" s="3">
        <v>40681</v>
      </c>
      <c r="V462" s="3">
        <v>40682</v>
      </c>
      <c r="W462" s="3">
        <v>40704</v>
      </c>
      <c r="X462">
        <v>2</v>
      </c>
      <c r="Y462" t="s">
        <v>122</v>
      </c>
    </row>
    <row r="463" spans="1:25">
      <c r="A463" s="217" t="str">
        <f t="shared" si="7"/>
        <v>Report</v>
      </c>
      <c r="B463" s="194">
        <v>132750</v>
      </c>
      <c r="C463">
        <v>3356010</v>
      </c>
      <c r="D463" t="s">
        <v>2741</v>
      </c>
      <c r="E463" t="s">
        <v>533</v>
      </c>
      <c r="F463">
        <v>440</v>
      </c>
      <c r="G463" t="s">
        <v>27</v>
      </c>
      <c r="H463" s="27" t="s">
        <v>27</v>
      </c>
      <c r="I463" t="s">
        <v>925</v>
      </c>
      <c r="J463" t="s">
        <v>2742</v>
      </c>
      <c r="K463" s="212" t="s">
        <v>2743</v>
      </c>
      <c r="L463" s="212" t="s">
        <v>223</v>
      </c>
      <c r="M463" s="212" t="s">
        <v>122</v>
      </c>
      <c r="N463" s="221" t="s">
        <v>2744</v>
      </c>
      <c r="O463" s="3">
        <v>39421</v>
      </c>
      <c r="P463" s="3">
        <v>39422</v>
      </c>
      <c r="Q463" s="3">
        <v>39450</v>
      </c>
      <c r="R463" s="27" t="s">
        <v>88</v>
      </c>
      <c r="S463">
        <v>2</v>
      </c>
      <c r="T463" t="s">
        <v>54</v>
      </c>
      <c r="U463" s="3" t="s">
        <v>54</v>
      </c>
      <c r="V463" s="3" t="s">
        <v>54</v>
      </c>
      <c r="W463" s="3" t="s">
        <v>54</v>
      </c>
      <c r="X463" t="s">
        <v>54</v>
      </c>
      <c r="Y463" t="s">
        <v>122</v>
      </c>
    </row>
    <row r="464" spans="1:25">
      <c r="A464" s="217" t="str">
        <f t="shared" si="7"/>
        <v>Report</v>
      </c>
      <c r="B464" s="194">
        <v>132772</v>
      </c>
      <c r="C464">
        <v>8936096</v>
      </c>
      <c r="D464" t="s">
        <v>608</v>
      </c>
      <c r="E464" t="s">
        <v>118</v>
      </c>
      <c r="F464">
        <v>18</v>
      </c>
      <c r="G464" t="s">
        <v>27</v>
      </c>
      <c r="H464" s="27" t="s">
        <v>27</v>
      </c>
      <c r="I464" t="s">
        <v>391</v>
      </c>
      <c r="J464" t="s">
        <v>609</v>
      </c>
      <c r="K464" s="212" t="s">
        <v>610</v>
      </c>
      <c r="L464" s="212" t="s">
        <v>6</v>
      </c>
      <c r="M464" s="212" t="s">
        <v>122</v>
      </c>
      <c r="N464" s="221" t="s">
        <v>611</v>
      </c>
      <c r="O464" s="3">
        <v>40967</v>
      </c>
      <c r="P464" s="3">
        <v>40968</v>
      </c>
      <c r="Q464" s="3">
        <v>40989</v>
      </c>
      <c r="R464" s="27" t="s">
        <v>88</v>
      </c>
      <c r="S464">
        <v>2</v>
      </c>
      <c r="T464" s="3" t="s">
        <v>612</v>
      </c>
      <c r="U464" s="3">
        <v>39637</v>
      </c>
      <c r="V464" s="3">
        <v>39638</v>
      </c>
      <c r="W464" s="3">
        <v>39695</v>
      </c>
      <c r="X464">
        <v>4</v>
      </c>
      <c r="Y464" t="s">
        <v>122</v>
      </c>
    </row>
    <row r="465" spans="1:25">
      <c r="A465" s="217" t="str">
        <f t="shared" si="7"/>
        <v>Report</v>
      </c>
      <c r="B465" s="194">
        <v>132774</v>
      </c>
      <c r="C465">
        <v>8016021</v>
      </c>
      <c r="D465" t="s">
        <v>920</v>
      </c>
      <c r="E465" t="s">
        <v>533</v>
      </c>
      <c r="F465">
        <v>59</v>
      </c>
      <c r="G465" t="s">
        <v>32</v>
      </c>
      <c r="H465" s="27" t="s">
        <v>32</v>
      </c>
      <c r="I465" t="s">
        <v>140</v>
      </c>
      <c r="J465" t="s">
        <v>369</v>
      </c>
      <c r="K465" s="212" t="s">
        <v>921</v>
      </c>
      <c r="L465" s="212" t="s">
        <v>130</v>
      </c>
      <c r="M465" s="212" t="s">
        <v>122</v>
      </c>
      <c r="N465" s="221" t="s">
        <v>922</v>
      </c>
      <c r="O465" s="3">
        <v>41226</v>
      </c>
      <c r="P465" s="3">
        <v>41227</v>
      </c>
      <c r="Q465" s="3">
        <v>41248</v>
      </c>
      <c r="R465" s="27" t="s">
        <v>88</v>
      </c>
      <c r="S465">
        <v>2</v>
      </c>
      <c r="T465" s="3" t="s">
        <v>923</v>
      </c>
      <c r="U465" s="3">
        <v>40085</v>
      </c>
      <c r="V465" s="3">
        <v>40086</v>
      </c>
      <c r="W465" s="3">
        <v>40134</v>
      </c>
      <c r="X465">
        <v>4</v>
      </c>
      <c r="Y465" t="s">
        <v>122</v>
      </c>
    </row>
    <row r="466" spans="1:25">
      <c r="A466" s="217" t="str">
        <f t="shared" si="7"/>
        <v>Report</v>
      </c>
      <c r="B466" s="194">
        <v>132775</v>
      </c>
      <c r="C466">
        <v>8656034</v>
      </c>
      <c r="D466" t="s">
        <v>831</v>
      </c>
      <c r="E466" t="s">
        <v>118</v>
      </c>
      <c r="F466">
        <v>12</v>
      </c>
      <c r="G466" t="s">
        <v>32</v>
      </c>
      <c r="H466" s="27" t="s">
        <v>32</v>
      </c>
      <c r="I466" t="s">
        <v>832</v>
      </c>
      <c r="J466" t="s">
        <v>833</v>
      </c>
      <c r="K466" s="212" t="s">
        <v>834</v>
      </c>
      <c r="L466" s="212" t="s">
        <v>223</v>
      </c>
      <c r="M466" s="212" t="s">
        <v>122</v>
      </c>
      <c r="N466" s="221">
        <v>10006330</v>
      </c>
      <c r="O466" s="3">
        <v>42339</v>
      </c>
      <c r="P466" s="3">
        <v>42341</v>
      </c>
      <c r="Q466" s="3">
        <v>42395</v>
      </c>
      <c r="R466" s="27" t="s">
        <v>4415</v>
      </c>
      <c r="S466">
        <v>2</v>
      </c>
      <c r="T466" s="3" t="s">
        <v>835</v>
      </c>
      <c r="U466" s="3">
        <v>41051</v>
      </c>
      <c r="V466" s="3">
        <v>41052</v>
      </c>
      <c r="W466" s="3">
        <v>41075</v>
      </c>
      <c r="X466">
        <v>2</v>
      </c>
      <c r="Y466" t="s">
        <v>122</v>
      </c>
    </row>
    <row r="467" spans="1:25">
      <c r="A467" s="217" t="str">
        <f t="shared" si="7"/>
        <v>Report</v>
      </c>
      <c r="B467" s="194">
        <v>132776</v>
      </c>
      <c r="C467">
        <v>3066094</v>
      </c>
      <c r="D467" t="s">
        <v>1958</v>
      </c>
      <c r="E467" t="s">
        <v>533</v>
      </c>
      <c r="F467">
        <v>8</v>
      </c>
      <c r="G467" t="s">
        <v>26</v>
      </c>
      <c r="H467" s="27" t="s">
        <v>26</v>
      </c>
      <c r="I467" t="s">
        <v>177</v>
      </c>
      <c r="J467" t="s">
        <v>1959</v>
      </c>
      <c r="K467" s="212" t="s">
        <v>1960</v>
      </c>
      <c r="L467" s="212" t="s">
        <v>223</v>
      </c>
      <c r="M467" s="212" t="s">
        <v>122</v>
      </c>
      <c r="N467" s="221" t="s">
        <v>1961</v>
      </c>
      <c r="O467" s="3">
        <v>41569</v>
      </c>
      <c r="P467" s="3">
        <v>41571</v>
      </c>
      <c r="Q467" s="3">
        <v>41592</v>
      </c>
      <c r="R467" s="27" t="s">
        <v>88</v>
      </c>
      <c r="S467">
        <v>2</v>
      </c>
      <c r="T467" s="3" t="s">
        <v>1962</v>
      </c>
      <c r="U467" s="3">
        <v>40317</v>
      </c>
      <c r="V467" s="3">
        <v>40318</v>
      </c>
      <c r="W467" s="3">
        <v>40340</v>
      </c>
      <c r="X467">
        <v>2</v>
      </c>
      <c r="Y467" t="s">
        <v>122</v>
      </c>
    </row>
    <row r="468" spans="1:25">
      <c r="A468" s="217" t="str">
        <f t="shared" si="7"/>
        <v>Report</v>
      </c>
      <c r="B468" s="194">
        <v>132777</v>
      </c>
      <c r="C468">
        <v>2036377</v>
      </c>
      <c r="D468" t="s">
        <v>1306</v>
      </c>
      <c r="E468" t="s">
        <v>533</v>
      </c>
      <c r="F468">
        <v>16</v>
      </c>
      <c r="G468" t="s">
        <v>26</v>
      </c>
      <c r="H468" s="27" t="s">
        <v>26</v>
      </c>
      <c r="I468" t="s">
        <v>849</v>
      </c>
      <c r="J468" t="s">
        <v>1143</v>
      </c>
      <c r="K468" s="212" t="s">
        <v>1307</v>
      </c>
      <c r="L468" s="212" t="s">
        <v>223</v>
      </c>
      <c r="M468" s="212" t="s">
        <v>122</v>
      </c>
      <c r="N468" s="221" t="s">
        <v>1308</v>
      </c>
      <c r="O468" s="3">
        <v>40486</v>
      </c>
      <c r="P468" s="3">
        <v>40487</v>
      </c>
      <c r="Q468" s="3">
        <v>40516</v>
      </c>
      <c r="R468" s="27" t="s">
        <v>88</v>
      </c>
      <c r="S468">
        <v>2</v>
      </c>
      <c r="T468" s="3" t="s">
        <v>54</v>
      </c>
      <c r="U468" s="3" t="s">
        <v>54</v>
      </c>
      <c r="V468" s="3" t="s">
        <v>54</v>
      </c>
      <c r="W468" s="3" t="s">
        <v>54</v>
      </c>
      <c r="X468" t="s">
        <v>54</v>
      </c>
      <c r="Y468" t="s">
        <v>122</v>
      </c>
    </row>
    <row r="469" spans="1:25">
      <c r="A469" s="217" t="str">
        <f t="shared" si="7"/>
        <v>Report</v>
      </c>
      <c r="B469" s="194">
        <v>132781</v>
      </c>
      <c r="C469">
        <v>8566014</v>
      </c>
      <c r="D469" t="s">
        <v>1252</v>
      </c>
      <c r="E469" t="s">
        <v>533</v>
      </c>
      <c r="F469" t="s">
        <v>54</v>
      </c>
      <c r="G469" t="s">
        <v>31</v>
      </c>
      <c r="H469" s="27" t="s">
        <v>31</v>
      </c>
      <c r="I469" t="s">
        <v>667</v>
      </c>
      <c r="J469" t="s">
        <v>876</v>
      </c>
      <c r="K469" s="212" t="s">
        <v>1253</v>
      </c>
      <c r="L469" s="212" t="s">
        <v>223</v>
      </c>
      <c r="M469" s="212" t="s">
        <v>122</v>
      </c>
      <c r="N469" s="221" t="s">
        <v>1254</v>
      </c>
      <c r="O469" s="3">
        <v>41772</v>
      </c>
      <c r="P469" s="3">
        <v>41773</v>
      </c>
      <c r="Q469" s="3">
        <v>41878</v>
      </c>
      <c r="R469" s="27" t="s">
        <v>88</v>
      </c>
      <c r="S469">
        <v>4</v>
      </c>
      <c r="T469" t="s">
        <v>1255</v>
      </c>
      <c r="U469" s="3">
        <v>40674</v>
      </c>
      <c r="V469" s="3">
        <v>40674</v>
      </c>
      <c r="W469" s="3">
        <v>40719</v>
      </c>
      <c r="X469">
        <v>2</v>
      </c>
      <c r="Y469" t="s">
        <v>122</v>
      </c>
    </row>
    <row r="470" spans="1:25">
      <c r="A470" s="217" t="str">
        <f t="shared" si="7"/>
        <v>Report</v>
      </c>
      <c r="B470" s="194">
        <v>132788</v>
      </c>
      <c r="C470">
        <v>2076399</v>
      </c>
      <c r="D470" t="s">
        <v>4056</v>
      </c>
      <c r="E470" t="s">
        <v>533</v>
      </c>
      <c r="F470">
        <v>99</v>
      </c>
      <c r="G470" t="s">
        <v>26</v>
      </c>
      <c r="H470" s="27" t="s">
        <v>26</v>
      </c>
      <c r="I470" t="s">
        <v>996</v>
      </c>
      <c r="J470" t="s">
        <v>997</v>
      </c>
      <c r="K470" s="212" t="s">
        <v>4057</v>
      </c>
      <c r="L470" s="212" t="s">
        <v>223</v>
      </c>
      <c r="M470" s="212" t="s">
        <v>122</v>
      </c>
      <c r="N470" s="221" t="s">
        <v>4058</v>
      </c>
      <c r="O470" s="3">
        <v>40618</v>
      </c>
      <c r="P470" s="3">
        <v>40619</v>
      </c>
      <c r="Q470" s="3">
        <v>40665</v>
      </c>
      <c r="R470" s="27" t="s">
        <v>88</v>
      </c>
      <c r="S470">
        <v>2</v>
      </c>
      <c r="T470" s="3" t="s">
        <v>4059</v>
      </c>
      <c r="U470" s="3">
        <v>39420</v>
      </c>
      <c r="V470" s="3">
        <v>39421</v>
      </c>
      <c r="W470" s="3">
        <v>39455</v>
      </c>
      <c r="X470">
        <v>2</v>
      </c>
      <c r="Y470" t="s">
        <v>122</v>
      </c>
    </row>
    <row r="471" spans="1:25">
      <c r="A471" s="217" t="str">
        <f t="shared" si="7"/>
        <v>Report</v>
      </c>
      <c r="B471" s="194">
        <v>132790</v>
      </c>
      <c r="C471">
        <v>2076398</v>
      </c>
      <c r="D471" t="s">
        <v>995</v>
      </c>
      <c r="E471" t="s">
        <v>533</v>
      </c>
      <c r="F471">
        <v>39</v>
      </c>
      <c r="G471" t="s">
        <v>26</v>
      </c>
      <c r="H471" s="27" t="s">
        <v>26</v>
      </c>
      <c r="I471" t="s">
        <v>996</v>
      </c>
      <c r="J471" t="s">
        <v>997</v>
      </c>
      <c r="K471" s="212" t="s">
        <v>998</v>
      </c>
      <c r="L471" s="212" t="s">
        <v>223</v>
      </c>
      <c r="M471" s="212" t="s">
        <v>122</v>
      </c>
      <c r="N471" s="221" t="s">
        <v>999</v>
      </c>
      <c r="O471" s="3">
        <v>40570</v>
      </c>
      <c r="P471" s="3">
        <v>40570</v>
      </c>
      <c r="Q471" s="3">
        <v>40634</v>
      </c>
      <c r="R471" s="27" t="s">
        <v>907</v>
      </c>
      <c r="S471">
        <v>1</v>
      </c>
      <c r="T471" s="3" t="s">
        <v>1000</v>
      </c>
      <c r="U471" s="3">
        <v>39499</v>
      </c>
      <c r="V471" s="3">
        <v>39500</v>
      </c>
      <c r="W471" s="3">
        <v>39517</v>
      </c>
      <c r="X471">
        <v>2</v>
      </c>
      <c r="Y471" t="s">
        <v>122</v>
      </c>
    </row>
    <row r="472" spans="1:25">
      <c r="A472" s="217" t="str">
        <f t="shared" si="7"/>
        <v>Report</v>
      </c>
      <c r="B472" s="194">
        <v>132797</v>
      </c>
      <c r="C472">
        <v>2116390</v>
      </c>
      <c r="D472" t="s">
        <v>3568</v>
      </c>
      <c r="E472" t="s">
        <v>533</v>
      </c>
      <c r="F472">
        <v>136</v>
      </c>
      <c r="G472" t="s">
        <v>26</v>
      </c>
      <c r="H472" s="27" t="s">
        <v>26</v>
      </c>
      <c r="I472" t="s">
        <v>553</v>
      </c>
      <c r="J472" t="s">
        <v>554</v>
      </c>
      <c r="K472" s="212" t="s">
        <v>3569</v>
      </c>
      <c r="L472" s="212" t="s">
        <v>223</v>
      </c>
      <c r="M472" s="212" t="s">
        <v>122</v>
      </c>
      <c r="N472" s="221" t="s">
        <v>3570</v>
      </c>
      <c r="O472" s="3">
        <v>41723</v>
      </c>
      <c r="P472" s="3">
        <v>41725</v>
      </c>
      <c r="Q472" s="3">
        <v>41754</v>
      </c>
      <c r="R472" s="27" t="s">
        <v>88</v>
      </c>
      <c r="S472">
        <v>2</v>
      </c>
      <c r="T472" s="3" t="s">
        <v>3571</v>
      </c>
      <c r="U472" s="3">
        <v>39504</v>
      </c>
      <c r="V472" s="3">
        <v>39505</v>
      </c>
      <c r="W472" s="3">
        <v>39524</v>
      </c>
      <c r="X472">
        <v>2</v>
      </c>
      <c r="Y472" t="s">
        <v>122</v>
      </c>
    </row>
    <row r="473" spans="1:25">
      <c r="A473" s="217" t="str">
        <f t="shared" si="7"/>
        <v>Report</v>
      </c>
      <c r="B473" s="194">
        <v>132828</v>
      </c>
      <c r="C473">
        <v>8886048</v>
      </c>
      <c r="D473" t="s">
        <v>840</v>
      </c>
      <c r="E473" t="s">
        <v>118</v>
      </c>
      <c r="F473">
        <v>48</v>
      </c>
      <c r="G473" t="s">
        <v>28</v>
      </c>
      <c r="H473" s="27" t="s">
        <v>28</v>
      </c>
      <c r="I473" t="s">
        <v>134</v>
      </c>
      <c r="J473" t="s">
        <v>504</v>
      </c>
      <c r="K473" s="212" t="s">
        <v>841</v>
      </c>
      <c r="L473" s="212" t="s">
        <v>6</v>
      </c>
      <c r="M473" s="212" t="s">
        <v>122</v>
      </c>
      <c r="N473" s="221" t="s">
        <v>842</v>
      </c>
      <c r="O473" s="3">
        <v>42059</v>
      </c>
      <c r="P473" s="3">
        <v>42061</v>
      </c>
      <c r="Q473" s="3">
        <v>42096</v>
      </c>
      <c r="R473" s="27" t="s">
        <v>88</v>
      </c>
      <c r="S473">
        <v>1</v>
      </c>
      <c r="T473" s="3" t="s">
        <v>843</v>
      </c>
      <c r="U473" s="3">
        <v>40855</v>
      </c>
      <c r="V473" s="3">
        <v>40856</v>
      </c>
      <c r="W473" s="3">
        <v>40877</v>
      </c>
      <c r="X473">
        <v>2</v>
      </c>
      <c r="Y473" t="s">
        <v>122</v>
      </c>
    </row>
    <row r="474" spans="1:25">
      <c r="A474" s="217" t="str">
        <f t="shared" si="7"/>
        <v>Report</v>
      </c>
      <c r="B474" s="194">
        <v>132848</v>
      </c>
      <c r="C474">
        <v>3206501</v>
      </c>
      <c r="D474" t="s">
        <v>2878</v>
      </c>
      <c r="E474" t="s">
        <v>533</v>
      </c>
      <c r="F474">
        <v>89</v>
      </c>
      <c r="G474" t="s">
        <v>26</v>
      </c>
      <c r="H474" s="27" t="s">
        <v>26</v>
      </c>
      <c r="I474" t="s">
        <v>2775</v>
      </c>
      <c r="J474" t="s">
        <v>2879</v>
      </c>
      <c r="K474" s="212" t="s">
        <v>2880</v>
      </c>
      <c r="L474" s="212" t="s">
        <v>223</v>
      </c>
      <c r="M474" s="212" t="s">
        <v>122</v>
      </c>
      <c r="N474" s="221">
        <v>10007479</v>
      </c>
      <c r="O474" s="3">
        <v>42332</v>
      </c>
      <c r="P474" s="3">
        <v>42334</v>
      </c>
      <c r="Q474" s="3">
        <v>42354</v>
      </c>
      <c r="R474" s="27" t="s">
        <v>88</v>
      </c>
      <c r="S474">
        <v>1</v>
      </c>
      <c r="T474" t="s">
        <v>2881</v>
      </c>
      <c r="U474" s="3">
        <v>41415</v>
      </c>
      <c r="V474" s="3">
        <v>41417</v>
      </c>
      <c r="W474" s="3">
        <v>41438</v>
      </c>
      <c r="X474">
        <v>3</v>
      </c>
      <c r="Y474" t="s">
        <v>122</v>
      </c>
    </row>
    <row r="475" spans="1:25">
      <c r="A475" s="217" t="str">
        <f t="shared" si="7"/>
        <v>Report</v>
      </c>
      <c r="B475" s="194">
        <v>132855</v>
      </c>
      <c r="C475">
        <v>9296046</v>
      </c>
      <c r="D475" t="s">
        <v>2219</v>
      </c>
      <c r="E475" t="s">
        <v>118</v>
      </c>
      <c r="F475">
        <v>3</v>
      </c>
      <c r="G475" t="s">
        <v>200</v>
      </c>
      <c r="H475" s="27" t="s">
        <v>34</v>
      </c>
      <c r="I475" t="s">
        <v>2192</v>
      </c>
      <c r="J475" t="s">
        <v>2193</v>
      </c>
      <c r="K475" s="212" t="s">
        <v>2220</v>
      </c>
      <c r="L475" s="212" t="s">
        <v>130</v>
      </c>
      <c r="M475" s="212" t="s">
        <v>122</v>
      </c>
      <c r="N475" s="221" t="s">
        <v>2221</v>
      </c>
      <c r="O475" s="3">
        <v>41464</v>
      </c>
      <c r="P475" s="3">
        <v>41466</v>
      </c>
      <c r="Q475" s="3">
        <v>41526</v>
      </c>
      <c r="R475" s="27" t="s">
        <v>124</v>
      </c>
      <c r="S475">
        <v>2</v>
      </c>
      <c r="T475" t="s">
        <v>2222</v>
      </c>
      <c r="U475" s="3">
        <v>40253</v>
      </c>
      <c r="V475" s="3">
        <v>40254</v>
      </c>
      <c r="W475" s="3">
        <v>40290</v>
      </c>
      <c r="X475">
        <v>3</v>
      </c>
      <c r="Y475" t="s">
        <v>122</v>
      </c>
    </row>
    <row r="476" spans="1:25">
      <c r="A476" s="217" t="str">
        <f t="shared" si="7"/>
        <v>Report</v>
      </c>
      <c r="B476" s="194">
        <v>133262</v>
      </c>
      <c r="C476">
        <v>3416082</v>
      </c>
      <c r="D476" t="s">
        <v>3361</v>
      </c>
      <c r="E476" t="s">
        <v>118</v>
      </c>
      <c r="F476">
        <v>32</v>
      </c>
      <c r="G476" t="s">
        <v>28</v>
      </c>
      <c r="H476" s="27" t="s">
        <v>28</v>
      </c>
      <c r="I476" t="s">
        <v>2536</v>
      </c>
      <c r="J476" t="s">
        <v>1895</v>
      </c>
      <c r="K476" s="212" t="s">
        <v>3362</v>
      </c>
      <c r="L476" s="212" t="s">
        <v>6</v>
      </c>
      <c r="M476" s="212" t="s">
        <v>122</v>
      </c>
      <c r="N476" s="221" t="s">
        <v>3363</v>
      </c>
      <c r="O476" s="3">
        <v>41661</v>
      </c>
      <c r="P476" s="3">
        <v>41663</v>
      </c>
      <c r="Q476" s="3">
        <v>41684</v>
      </c>
      <c r="R476" s="27" t="s">
        <v>88</v>
      </c>
      <c r="S476">
        <v>1</v>
      </c>
      <c r="T476" s="3" t="s">
        <v>3364</v>
      </c>
      <c r="U476" s="3">
        <v>40499</v>
      </c>
      <c r="V476" s="3">
        <v>40500</v>
      </c>
      <c r="W476" s="3">
        <v>40521</v>
      </c>
      <c r="X476">
        <v>1</v>
      </c>
      <c r="Y476" t="s">
        <v>122</v>
      </c>
    </row>
    <row r="477" spans="1:25">
      <c r="A477" s="217" t="str">
        <f t="shared" si="7"/>
        <v>Report</v>
      </c>
      <c r="B477" s="194">
        <v>133285</v>
      </c>
      <c r="C477">
        <v>3506018</v>
      </c>
      <c r="D477" t="s">
        <v>2057</v>
      </c>
      <c r="E477" t="s">
        <v>533</v>
      </c>
      <c r="F477">
        <v>127</v>
      </c>
      <c r="G477" t="s">
        <v>28</v>
      </c>
      <c r="H477" s="27" t="s">
        <v>28</v>
      </c>
      <c r="I477" t="s">
        <v>543</v>
      </c>
      <c r="J477" t="s">
        <v>1091</v>
      </c>
      <c r="K477" s="212" t="s">
        <v>2058</v>
      </c>
      <c r="L477" s="212" t="s">
        <v>130</v>
      </c>
      <c r="M477" s="212" t="s">
        <v>122</v>
      </c>
      <c r="N477" s="221" t="s">
        <v>2059</v>
      </c>
      <c r="O477" s="3">
        <v>40492</v>
      </c>
      <c r="P477" s="3">
        <v>40492</v>
      </c>
      <c r="Q477" s="3">
        <v>40513</v>
      </c>
      <c r="R477" s="27" t="s">
        <v>907</v>
      </c>
      <c r="S477">
        <v>1</v>
      </c>
      <c r="T477" t="s">
        <v>2060</v>
      </c>
      <c r="U477" s="3">
        <v>39427</v>
      </c>
      <c r="V477" s="3">
        <v>39428</v>
      </c>
      <c r="W477" s="3">
        <v>39464</v>
      </c>
      <c r="X477">
        <v>1</v>
      </c>
      <c r="Y477" t="s">
        <v>122</v>
      </c>
    </row>
    <row r="478" spans="1:25">
      <c r="A478" s="217" t="str">
        <f t="shared" si="7"/>
        <v>Report</v>
      </c>
      <c r="B478" s="194">
        <v>133298</v>
      </c>
      <c r="C478">
        <v>8866089</v>
      </c>
      <c r="D478" t="s">
        <v>2951</v>
      </c>
      <c r="E478" t="s">
        <v>118</v>
      </c>
      <c r="F478">
        <v>13</v>
      </c>
      <c r="G478" t="s">
        <v>30</v>
      </c>
      <c r="H478" s="27" t="s">
        <v>30</v>
      </c>
      <c r="I478" t="s">
        <v>231</v>
      </c>
      <c r="J478" t="s">
        <v>470</v>
      </c>
      <c r="K478" s="212" t="s">
        <v>2952</v>
      </c>
      <c r="L478" s="212" t="s">
        <v>6</v>
      </c>
      <c r="M478" s="212" t="s">
        <v>122</v>
      </c>
      <c r="N478" s="221" t="s">
        <v>2953</v>
      </c>
      <c r="O478" s="3">
        <v>41408</v>
      </c>
      <c r="P478" s="3">
        <v>41410</v>
      </c>
      <c r="Q478" s="3">
        <v>41432</v>
      </c>
      <c r="R478" s="27" t="s">
        <v>88</v>
      </c>
      <c r="S478">
        <v>2</v>
      </c>
      <c r="T478" s="3" t="s">
        <v>2954</v>
      </c>
      <c r="U478" s="3">
        <v>40261</v>
      </c>
      <c r="V478" s="3">
        <v>40262</v>
      </c>
      <c r="W478" s="3">
        <v>40298</v>
      </c>
      <c r="X478">
        <v>3</v>
      </c>
      <c r="Y478" t="s">
        <v>122</v>
      </c>
    </row>
    <row r="479" spans="1:25">
      <c r="A479" s="217" t="str">
        <f t="shared" si="7"/>
        <v>Report</v>
      </c>
      <c r="B479" s="194">
        <v>133307</v>
      </c>
      <c r="C479">
        <v>2116391</v>
      </c>
      <c r="D479" t="s">
        <v>4093</v>
      </c>
      <c r="E479" t="s">
        <v>533</v>
      </c>
      <c r="F479">
        <v>89</v>
      </c>
      <c r="G479" t="s">
        <v>26</v>
      </c>
      <c r="H479" s="27" t="s">
        <v>26</v>
      </c>
      <c r="I479" t="s">
        <v>553</v>
      </c>
      <c r="J479" t="s">
        <v>554</v>
      </c>
      <c r="K479" s="212" t="s">
        <v>4094</v>
      </c>
      <c r="L479" s="212" t="s">
        <v>223</v>
      </c>
      <c r="M479" s="212" t="s">
        <v>54</v>
      </c>
      <c r="N479" s="221" t="s">
        <v>54</v>
      </c>
      <c r="O479" s="3" t="s">
        <v>54</v>
      </c>
      <c r="P479" s="3" t="s">
        <v>54</v>
      </c>
      <c r="Q479" s="3" t="s">
        <v>54</v>
      </c>
      <c r="R479" s="27" t="s">
        <v>54</v>
      </c>
      <c r="S479" t="s">
        <v>54</v>
      </c>
      <c r="T479" s="3" t="s">
        <v>54</v>
      </c>
      <c r="U479" s="3" t="s">
        <v>54</v>
      </c>
      <c r="V479" s="3" t="s">
        <v>54</v>
      </c>
      <c r="W479" s="3" t="s">
        <v>54</v>
      </c>
      <c r="X479" t="s">
        <v>54</v>
      </c>
      <c r="Y479" t="s">
        <v>122</v>
      </c>
    </row>
    <row r="480" spans="1:25">
      <c r="A480" s="217" t="str">
        <f t="shared" si="7"/>
        <v>Report</v>
      </c>
      <c r="B480" s="194">
        <v>133309</v>
      </c>
      <c r="C480">
        <v>3416047</v>
      </c>
      <c r="D480" t="s">
        <v>2994</v>
      </c>
      <c r="E480" t="s">
        <v>118</v>
      </c>
      <c r="F480">
        <v>24</v>
      </c>
      <c r="G480" t="s">
        <v>28</v>
      </c>
      <c r="H480" s="27" t="s">
        <v>28</v>
      </c>
      <c r="I480" t="s">
        <v>2536</v>
      </c>
      <c r="J480" t="s">
        <v>2995</v>
      </c>
      <c r="K480" s="212" t="s">
        <v>2996</v>
      </c>
      <c r="L480" s="212" t="s">
        <v>130</v>
      </c>
      <c r="M480" s="212" t="s">
        <v>122</v>
      </c>
      <c r="N480" s="221" t="s">
        <v>2997</v>
      </c>
      <c r="O480" s="3">
        <v>42087</v>
      </c>
      <c r="P480" s="3">
        <v>42089</v>
      </c>
      <c r="Q480" s="3">
        <v>42123</v>
      </c>
      <c r="R480" s="27" t="s">
        <v>88</v>
      </c>
      <c r="S480">
        <v>1</v>
      </c>
      <c r="T480" t="s">
        <v>2998</v>
      </c>
      <c r="U480" s="3">
        <v>40835</v>
      </c>
      <c r="V480" s="3">
        <v>40836</v>
      </c>
      <c r="W480" s="3">
        <v>40861</v>
      </c>
      <c r="X480">
        <v>2</v>
      </c>
      <c r="Y480" t="s">
        <v>122</v>
      </c>
    </row>
    <row r="481" spans="1:25">
      <c r="A481" s="217" t="str">
        <f t="shared" si="7"/>
        <v>Report</v>
      </c>
      <c r="B481" s="194">
        <v>133346</v>
      </c>
      <c r="C481">
        <v>9096051</v>
      </c>
      <c r="D481" t="s">
        <v>3335</v>
      </c>
      <c r="E481" t="s">
        <v>118</v>
      </c>
      <c r="F481">
        <v>8</v>
      </c>
      <c r="G481" t="s">
        <v>28</v>
      </c>
      <c r="H481" s="27" t="s">
        <v>28</v>
      </c>
      <c r="I481" t="s">
        <v>311</v>
      </c>
      <c r="J481" t="s">
        <v>312</v>
      </c>
      <c r="K481" s="212" t="s">
        <v>3336</v>
      </c>
      <c r="L481" s="212" t="s">
        <v>6</v>
      </c>
      <c r="M481" s="212" t="s">
        <v>122</v>
      </c>
      <c r="N481" s="221" t="s">
        <v>3337</v>
      </c>
      <c r="O481" s="3">
        <v>42171</v>
      </c>
      <c r="P481" s="3">
        <v>42173</v>
      </c>
      <c r="Q481" s="3">
        <v>42220</v>
      </c>
      <c r="R481" s="27" t="s">
        <v>4415</v>
      </c>
      <c r="S481">
        <v>2</v>
      </c>
      <c r="T481" t="s">
        <v>3338</v>
      </c>
      <c r="U481" s="3">
        <v>40925</v>
      </c>
      <c r="V481" s="3">
        <v>40926</v>
      </c>
      <c r="W481" s="3">
        <v>40947</v>
      </c>
      <c r="X481">
        <v>2</v>
      </c>
      <c r="Y481" t="s">
        <v>122</v>
      </c>
    </row>
    <row r="482" spans="1:25">
      <c r="A482" s="217" t="str">
        <f t="shared" si="7"/>
        <v>Report</v>
      </c>
      <c r="B482" s="194">
        <v>133348</v>
      </c>
      <c r="C482">
        <v>8466023</v>
      </c>
      <c r="D482" t="s">
        <v>3739</v>
      </c>
      <c r="E482" t="s">
        <v>533</v>
      </c>
      <c r="F482">
        <v>27</v>
      </c>
      <c r="G482" t="s">
        <v>30</v>
      </c>
      <c r="H482" s="27" t="s">
        <v>30</v>
      </c>
      <c r="I482" t="s">
        <v>951</v>
      </c>
      <c r="J482" t="s">
        <v>3740</v>
      </c>
      <c r="K482" s="212" t="s">
        <v>3741</v>
      </c>
      <c r="L482" s="212" t="s">
        <v>223</v>
      </c>
      <c r="M482" s="212" t="s">
        <v>122</v>
      </c>
      <c r="N482" s="221" t="s">
        <v>3742</v>
      </c>
      <c r="O482" s="3">
        <v>41542</v>
      </c>
      <c r="P482" s="3">
        <v>41544</v>
      </c>
      <c r="Q482" s="3">
        <v>41564</v>
      </c>
      <c r="R482" s="27" t="s">
        <v>88</v>
      </c>
      <c r="S482">
        <v>3</v>
      </c>
      <c r="T482" s="3" t="s">
        <v>3743</v>
      </c>
      <c r="U482" s="3">
        <v>40358</v>
      </c>
      <c r="V482" s="3">
        <v>40358</v>
      </c>
      <c r="W482" s="3">
        <v>40379</v>
      </c>
      <c r="X482">
        <v>3</v>
      </c>
      <c r="Y482" t="s">
        <v>122</v>
      </c>
    </row>
    <row r="483" spans="1:25">
      <c r="A483" s="217" t="str">
        <f t="shared" si="7"/>
        <v>Report</v>
      </c>
      <c r="B483" s="194">
        <v>133349</v>
      </c>
      <c r="C483">
        <v>8566015</v>
      </c>
      <c r="D483" t="s">
        <v>1009</v>
      </c>
      <c r="E483" t="s">
        <v>533</v>
      </c>
      <c r="F483">
        <v>164</v>
      </c>
      <c r="G483" t="s">
        <v>31</v>
      </c>
      <c r="H483" s="27" t="s">
        <v>31</v>
      </c>
      <c r="I483" t="s">
        <v>667</v>
      </c>
      <c r="J483" t="s">
        <v>876</v>
      </c>
      <c r="K483" s="212" t="s">
        <v>1010</v>
      </c>
      <c r="L483" s="212" t="s">
        <v>223</v>
      </c>
      <c r="M483" s="212" t="s">
        <v>122</v>
      </c>
      <c r="N483" s="221">
        <v>10007696</v>
      </c>
      <c r="O483" s="3">
        <v>42283</v>
      </c>
      <c r="P483" s="3">
        <v>42285</v>
      </c>
      <c r="Q483" s="3">
        <v>42325</v>
      </c>
      <c r="R483" s="27" t="s">
        <v>88</v>
      </c>
      <c r="S483">
        <v>3</v>
      </c>
      <c r="T483" t="s">
        <v>1011</v>
      </c>
      <c r="U483" s="3">
        <v>39420</v>
      </c>
      <c r="V483" s="3">
        <v>39421</v>
      </c>
      <c r="W483" s="3">
        <v>39451</v>
      </c>
      <c r="X483">
        <v>2</v>
      </c>
      <c r="Y483" t="s">
        <v>122</v>
      </c>
    </row>
    <row r="484" spans="1:25">
      <c r="A484" s="217" t="str">
        <f t="shared" si="7"/>
        <v>Report</v>
      </c>
      <c r="B484" s="194">
        <v>133371</v>
      </c>
      <c r="C484">
        <v>8946005</v>
      </c>
      <c r="D484" t="s">
        <v>2613</v>
      </c>
      <c r="E484" t="s">
        <v>118</v>
      </c>
      <c r="F484">
        <v>7</v>
      </c>
      <c r="G484" t="s">
        <v>27</v>
      </c>
      <c r="H484" s="27" t="s">
        <v>27</v>
      </c>
      <c r="I484" t="s">
        <v>738</v>
      </c>
      <c r="J484" t="s">
        <v>323</v>
      </c>
      <c r="K484" s="212" t="s">
        <v>2499</v>
      </c>
      <c r="L484" s="212" t="s">
        <v>6</v>
      </c>
      <c r="M484" s="212" t="s">
        <v>122</v>
      </c>
      <c r="N484" s="221" t="s">
        <v>2614</v>
      </c>
      <c r="O484" s="3">
        <v>41247</v>
      </c>
      <c r="P484" s="3">
        <v>41248</v>
      </c>
      <c r="Q484" s="3">
        <v>41283</v>
      </c>
      <c r="R484" s="27" t="s">
        <v>124</v>
      </c>
      <c r="S484">
        <v>2</v>
      </c>
      <c r="T484" s="3" t="s">
        <v>2615</v>
      </c>
      <c r="U484" s="3">
        <v>39968</v>
      </c>
      <c r="V484" s="3">
        <v>39969</v>
      </c>
      <c r="W484" s="3">
        <v>39994</v>
      </c>
      <c r="X484">
        <v>2</v>
      </c>
      <c r="Y484" t="s">
        <v>122</v>
      </c>
    </row>
    <row r="485" spans="1:25">
      <c r="A485" s="217" t="str">
        <f t="shared" si="7"/>
        <v>Report</v>
      </c>
      <c r="B485" s="194">
        <v>133385</v>
      </c>
      <c r="C485">
        <v>3046079</v>
      </c>
      <c r="D485" t="s">
        <v>2286</v>
      </c>
      <c r="E485" t="s">
        <v>533</v>
      </c>
      <c r="F485">
        <v>55</v>
      </c>
      <c r="G485" t="s">
        <v>26</v>
      </c>
      <c r="H485" s="27" t="s">
        <v>26</v>
      </c>
      <c r="I485" t="s">
        <v>1325</v>
      </c>
      <c r="J485" t="s">
        <v>383</v>
      </c>
      <c r="K485" s="212" t="s">
        <v>2287</v>
      </c>
      <c r="L485" s="212" t="s">
        <v>223</v>
      </c>
      <c r="M485" s="212" t="s">
        <v>122</v>
      </c>
      <c r="N485" s="221" t="s">
        <v>2288</v>
      </c>
      <c r="O485" s="3">
        <v>41380</v>
      </c>
      <c r="P485" s="3">
        <v>41382</v>
      </c>
      <c r="Q485" s="3">
        <v>41402</v>
      </c>
      <c r="R485" s="27" t="s">
        <v>88</v>
      </c>
      <c r="S485">
        <v>3</v>
      </c>
      <c r="T485" s="3" t="s">
        <v>2289</v>
      </c>
      <c r="U485" s="3">
        <v>40205</v>
      </c>
      <c r="V485" s="3">
        <v>40206</v>
      </c>
      <c r="W485" s="3">
        <v>40234</v>
      </c>
      <c r="X485">
        <v>3</v>
      </c>
      <c r="Y485" t="s">
        <v>122</v>
      </c>
    </row>
    <row r="486" spans="1:25">
      <c r="A486" s="217" t="str">
        <f t="shared" si="7"/>
        <v>Report</v>
      </c>
      <c r="B486" s="194">
        <v>133392</v>
      </c>
      <c r="C486">
        <v>8786202</v>
      </c>
      <c r="D486" t="s">
        <v>326</v>
      </c>
      <c r="E486" t="s">
        <v>118</v>
      </c>
      <c r="F486">
        <v>24</v>
      </c>
      <c r="G486" t="s">
        <v>32</v>
      </c>
      <c r="H486" s="27" t="s">
        <v>32</v>
      </c>
      <c r="I486" t="s">
        <v>327</v>
      </c>
      <c r="J486" t="s">
        <v>328</v>
      </c>
      <c r="K486" s="212" t="s">
        <v>329</v>
      </c>
      <c r="L486" s="212" t="s">
        <v>6</v>
      </c>
      <c r="M486" s="212" t="s">
        <v>122</v>
      </c>
      <c r="N486" s="221">
        <v>10006819</v>
      </c>
      <c r="O486" s="3">
        <v>42389</v>
      </c>
      <c r="P486" s="3">
        <v>42391</v>
      </c>
      <c r="Q486" s="3">
        <v>42430</v>
      </c>
      <c r="R486" s="27" t="s">
        <v>4415</v>
      </c>
      <c r="S486">
        <v>1</v>
      </c>
      <c r="T486" t="s">
        <v>330</v>
      </c>
      <c r="U486" s="3">
        <v>40973</v>
      </c>
      <c r="V486" s="3">
        <v>40974</v>
      </c>
      <c r="W486" s="3">
        <v>41236</v>
      </c>
      <c r="X486">
        <v>2</v>
      </c>
      <c r="Y486" t="s">
        <v>122</v>
      </c>
    </row>
    <row r="487" spans="1:25">
      <c r="A487" s="217" t="str">
        <f t="shared" si="7"/>
        <v>Report</v>
      </c>
      <c r="B487" s="194">
        <v>133429</v>
      </c>
      <c r="C487">
        <v>8116012</v>
      </c>
      <c r="D487" t="s">
        <v>335</v>
      </c>
      <c r="E487" t="s">
        <v>118</v>
      </c>
      <c r="F487">
        <v>12</v>
      </c>
      <c r="G487" t="s">
        <v>200</v>
      </c>
      <c r="H487" s="27" t="s">
        <v>35</v>
      </c>
      <c r="I487" t="s">
        <v>336</v>
      </c>
      <c r="J487" t="s">
        <v>337</v>
      </c>
      <c r="K487" s="212" t="s">
        <v>338</v>
      </c>
      <c r="L487" s="212" t="s">
        <v>6</v>
      </c>
      <c r="M487" s="212" t="s">
        <v>122</v>
      </c>
      <c r="N487" s="221" t="s">
        <v>339</v>
      </c>
      <c r="O487" s="3">
        <v>42136</v>
      </c>
      <c r="P487" s="3">
        <v>42138</v>
      </c>
      <c r="Q487" s="3">
        <v>42171</v>
      </c>
      <c r="R487" s="27" t="s">
        <v>88</v>
      </c>
      <c r="S487">
        <v>2</v>
      </c>
      <c r="T487" s="3" t="s">
        <v>340</v>
      </c>
      <c r="U487" s="3">
        <v>40953</v>
      </c>
      <c r="V487" s="3">
        <v>40954</v>
      </c>
      <c r="W487" s="3">
        <v>40982</v>
      </c>
      <c r="X487">
        <v>3</v>
      </c>
      <c r="Y487" t="s">
        <v>122</v>
      </c>
    </row>
    <row r="488" spans="1:25">
      <c r="A488" s="217" t="str">
        <f t="shared" si="7"/>
        <v>Report</v>
      </c>
      <c r="B488" s="194">
        <v>133438</v>
      </c>
      <c r="C488">
        <v>3066104</v>
      </c>
      <c r="D488" t="s">
        <v>176</v>
      </c>
      <c r="E488" t="s">
        <v>118</v>
      </c>
      <c r="F488">
        <v>100</v>
      </c>
      <c r="G488" t="s">
        <v>26</v>
      </c>
      <c r="H488" s="27" t="s">
        <v>26</v>
      </c>
      <c r="I488" t="s">
        <v>177</v>
      </c>
      <c r="J488" t="s">
        <v>178</v>
      </c>
      <c r="K488" s="212" t="s">
        <v>179</v>
      </c>
      <c r="L488" s="212" t="s">
        <v>130</v>
      </c>
      <c r="M488" s="212" t="s">
        <v>122</v>
      </c>
      <c r="N488" s="221" t="s">
        <v>180</v>
      </c>
      <c r="O488" s="3">
        <v>41584</v>
      </c>
      <c r="P488" s="3">
        <v>41586</v>
      </c>
      <c r="Q488" s="3">
        <v>41606</v>
      </c>
      <c r="R488" s="27" t="s">
        <v>88</v>
      </c>
      <c r="S488">
        <v>2</v>
      </c>
      <c r="T488" s="3" t="s">
        <v>181</v>
      </c>
      <c r="U488" s="3">
        <v>40364</v>
      </c>
      <c r="V488" s="3">
        <v>40365</v>
      </c>
      <c r="W488" s="3">
        <v>40386</v>
      </c>
      <c r="X488">
        <v>2</v>
      </c>
      <c r="Y488" t="s">
        <v>122</v>
      </c>
    </row>
    <row r="489" spans="1:25">
      <c r="A489" s="217" t="str">
        <f t="shared" si="7"/>
        <v>Report</v>
      </c>
      <c r="B489" s="194">
        <v>133439</v>
      </c>
      <c r="C489">
        <v>2046409</v>
      </c>
      <c r="D489" t="s">
        <v>1012</v>
      </c>
      <c r="E489" t="s">
        <v>118</v>
      </c>
      <c r="F489">
        <v>80</v>
      </c>
      <c r="G489" t="s">
        <v>26</v>
      </c>
      <c r="H489" s="27" t="s">
        <v>26</v>
      </c>
      <c r="I489" t="s">
        <v>573</v>
      </c>
      <c r="J489" t="s">
        <v>574</v>
      </c>
      <c r="K489" s="212" t="s">
        <v>1013</v>
      </c>
      <c r="L489" s="212" t="s">
        <v>6</v>
      </c>
      <c r="M489" s="212" t="s">
        <v>122</v>
      </c>
      <c r="N489" s="221" t="s">
        <v>1014</v>
      </c>
      <c r="O489" s="3">
        <v>41982</v>
      </c>
      <c r="P489" s="3">
        <v>41984</v>
      </c>
      <c r="Q489" s="3">
        <v>42038</v>
      </c>
      <c r="R489" s="27" t="s">
        <v>88</v>
      </c>
      <c r="S489">
        <v>2</v>
      </c>
      <c r="T489" s="3" t="s">
        <v>1015</v>
      </c>
      <c r="U489" s="3">
        <v>40862</v>
      </c>
      <c r="V489" s="3">
        <v>40863</v>
      </c>
      <c r="W489" s="3">
        <v>40884</v>
      </c>
      <c r="X489">
        <v>3</v>
      </c>
      <c r="Y489" t="s">
        <v>122</v>
      </c>
    </row>
    <row r="490" spans="1:25">
      <c r="A490" s="217" t="str">
        <f t="shared" si="7"/>
        <v>Report</v>
      </c>
      <c r="B490" s="194">
        <v>133443</v>
      </c>
      <c r="C490">
        <v>3186586</v>
      </c>
      <c r="D490" t="s">
        <v>981</v>
      </c>
      <c r="E490" t="s">
        <v>533</v>
      </c>
      <c r="F490">
        <v>227</v>
      </c>
      <c r="G490" t="s">
        <v>26</v>
      </c>
      <c r="H490" s="27" t="s">
        <v>26</v>
      </c>
      <c r="I490" t="s">
        <v>982</v>
      </c>
      <c r="J490" t="s">
        <v>983</v>
      </c>
      <c r="K490" s="212" t="s">
        <v>984</v>
      </c>
      <c r="L490" s="212" t="s">
        <v>130</v>
      </c>
      <c r="M490" s="212" t="s">
        <v>122</v>
      </c>
      <c r="N490" s="221" t="s">
        <v>985</v>
      </c>
      <c r="O490" s="3">
        <v>41443</v>
      </c>
      <c r="P490" s="3">
        <v>41445</v>
      </c>
      <c r="Q490" s="3">
        <v>41465</v>
      </c>
      <c r="R490" s="27" t="s">
        <v>88</v>
      </c>
      <c r="S490">
        <v>2</v>
      </c>
      <c r="T490" t="s">
        <v>986</v>
      </c>
      <c r="U490" s="3">
        <v>40197</v>
      </c>
      <c r="V490" s="3">
        <v>40198</v>
      </c>
      <c r="W490" s="3">
        <v>40219</v>
      </c>
      <c r="X490">
        <v>3</v>
      </c>
      <c r="Y490" t="s">
        <v>122</v>
      </c>
    </row>
    <row r="491" spans="1:25">
      <c r="A491" s="217" t="str">
        <f t="shared" si="7"/>
        <v>Report</v>
      </c>
      <c r="B491" s="194">
        <v>133447</v>
      </c>
      <c r="C491">
        <v>2096361</v>
      </c>
      <c r="D491" t="s">
        <v>3553</v>
      </c>
      <c r="E491" t="s">
        <v>533</v>
      </c>
      <c r="F491">
        <v>26</v>
      </c>
      <c r="G491" t="s">
        <v>26</v>
      </c>
      <c r="H491" s="27" t="s">
        <v>26</v>
      </c>
      <c r="I491" t="s">
        <v>1613</v>
      </c>
      <c r="J491" t="s">
        <v>1614</v>
      </c>
      <c r="K491" s="212" t="s">
        <v>3554</v>
      </c>
      <c r="L491" s="212" t="s">
        <v>223</v>
      </c>
      <c r="M491" s="212" t="s">
        <v>122</v>
      </c>
      <c r="N491" s="221" t="s">
        <v>3555</v>
      </c>
      <c r="O491" s="3">
        <v>41695</v>
      </c>
      <c r="P491" s="3">
        <v>41697</v>
      </c>
      <c r="Q491" s="3">
        <v>41717</v>
      </c>
      <c r="R491" s="27" t="s">
        <v>88</v>
      </c>
      <c r="S491">
        <v>2</v>
      </c>
      <c r="T491" t="s">
        <v>3556</v>
      </c>
      <c r="U491" s="3">
        <v>40584</v>
      </c>
      <c r="V491" s="3">
        <v>40585</v>
      </c>
      <c r="W491" s="3">
        <v>40738</v>
      </c>
      <c r="X491">
        <v>3</v>
      </c>
      <c r="Y491" t="s">
        <v>122</v>
      </c>
    </row>
    <row r="492" spans="1:25">
      <c r="A492" s="217" t="str">
        <f t="shared" si="7"/>
        <v>Report</v>
      </c>
      <c r="B492" s="194">
        <v>133449</v>
      </c>
      <c r="C492">
        <v>2046410</v>
      </c>
      <c r="D492" t="s">
        <v>1086</v>
      </c>
      <c r="E492" t="s">
        <v>533</v>
      </c>
      <c r="F492">
        <v>99</v>
      </c>
      <c r="G492" t="s">
        <v>26</v>
      </c>
      <c r="H492" s="27" t="s">
        <v>26</v>
      </c>
      <c r="I492" t="s">
        <v>573</v>
      </c>
      <c r="J492" t="s">
        <v>574</v>
      </c>
      <c r="K492" s="212" t="s">
        <v>1087</v>
      </c>
      <c r="L492" s="212" t="s">
        <v>223</v>
      </c>
      <c r="M492" s="212" t="s">
        <v>122</v>
      </c>
      <c r="N492" s="221" t="s">
        <v>1088</v>
      </c>
      <c r="O492" s="3">
        <v>41828</v>
      </c>
      <c r="P492" s="3">
        <v>41830</v>
      </c>
      <c r="Q492" s="3">
        <v>41890</v>
      </c>
      <c r="R492" s="27" t="s">
        <v>88</v>
      </c>
      <c r="S492">
        <v>2</v>
      </c>
      <c r="T492" t="s">
        <v>1089</v>
      </c>
      <c r="U492" s="3">
        <v>40512</v>
      </c>
      <c r="V492" s="3">
        <v>40513</v>
      </c>
      <c r="W492" s="3">
        <v>40535</v>
      </c>
      <c r="X492">
        <v>3</v>
      </c>
      <c r="Y492" t="s">
        <v>122</v>
      </c>
    </row>
    <row r="493" spans="1:25">
      <c r="A493" s="217" t="str">
        <f t="shared" si="7"/>
        <v>Report</v>
      </c>
      <c r="B493" s="194">
        <v>133453</v>
      </c>
      <c r="C493">
        <v>3806113</v>
      </c>
      <c r="D493" t="s">
        <v>3294</v>
      </c>
      <c r="E493" t="s">
        <v>533</v>
      </c>
      <c r="F493">
        <v>188</v>
      </c>
      <c r="G493" t="s">
        <v>200</v>
      </c>
      <c r="H493" s="27" t="s">
        <v>35</v>
      </c>
      <c r="I493" t="s">
        <v>1055</v>
      </c>
      <c r="J493" t="s">
        <v>1056</v>
      </c>
      <c r="K493" s="212" t="s">
        <v>3295</v>
      </c>
      <c r="L493" s="212" t="s">
        <v>223</v>
      </c>
      <c r="M493" s="212" t="s">
        <v>122</v>
      </c>
      <c r="N493" s="221" t="s">
        <v>3296</v>
      </c>
      <c r="O493" s="3">
        <v>41773</v>
      </c>
      <c r="P493" s="3">
        <v>41775</v>
      </c>
      <c r="Q493" s="3">
        <v>41807</v>
      </c>
      <c r="R493" s="27" t="s">
        <v>88</v>
      </c>
      <c r="S493">
        <v>3</v>
      </c>
      <c r="T493" s="3" t="s">
        <v>3297</v>
      </c>
      <c r="U493" s="3">
        <v>40576</v>
      </c>
      <c r="V493" s="3">
        <v>40576</v>
      </c>
      <c r="W493" s="3">
        <v>40984</v>
      </c>
      <c r="X493">
        <v>2</v>
      </c>
      <c r="Y493" t="s">
        <v>122</v>
      </c>
    </row>
    <row r="494" spans="1:25">
      <c r="A494" s="217" t="str">
        <f t="shared" si="7"/>
        <v>Report</v>
      </c>
      <c r="B494" s="194">
        <v>133477</v>
      </c>
      <c r="C494">
        <v>9366581</v>
      </c>
      <c r="D494" t="s">
        <v>646</v>
      </c>
      <c r="E494" t="s">
        <v>118</v>
      </c>
      <c r="F494">
        <v>21</v>
      </c>
      <c r="G494" t="s">
        <v>30</v>
      </c>
      <c r="H494" s="27" t="s">
        <v>30</v>
      </c>
      <c r="I494" t="s">
        <v>647</v>
      </c>
      <c r="J494" t="s">
        <v>648</v>
      </c>
      <c r="K494" s="212" t="s">
        <v>649</v>
      </c>
      <c r="L494" s="212" t="s">
        <v>130</v>
      </c>
      <c r="M494" s="212" t="s">
        <v>122</v>
      </c>
      <c r="N494" s="221" t="s">
        <v>650</v>
      </c>
      <c r="O494" s="3">
        <v>41590</v>
      </c>
      <c r="P494" s="3">
        <v>41592</v>
      </c>
      <c r="Q494" s="3">
        <v>41612</v>
      </c>
      <c r="R494" s="27" t="s">
        <v>88</v>
      </c>
      <c r="S494">
        <v>2</v>
      </c>
      <c r="T494" s="3" t="s">
        <v>651</v>
      </c>
      <c r="U494" s="3">
        <v>40316</v>
      </c>
      <c r="V494" s="3">
        <v>40317</v>
      </c>
      <c r="W494" s="3">
        <v>40339</v>
      </c>
      <c r="X494">
        <v>2</v>
      </c>
      <c r="Y494" t="s">
        <v>122</v>
      </c>
    </row>
    <row r="495" spans="1:25">
      <c r="A495" s="217" t="str">
        <f t="shared" si="7"/>
        <v>Report</v>
      </c>
      <c r="B495" s="194">
        <v>133478</v>
      </c>
      <c r="C495">
        <v>8936025</v>
      </c>
      <c r="D495" t="s">
        <v>1926</v>
      </c>
      <c r="E495" t="s">
        <v>118</v>
      </c>
      <c r="F495">
        <v>45</v>
      </c>
      <c r="G495" t="s">
        <v>27</v>
      </c>
      <c r="H495" s="27" t="s">
        <v>27</v>
      </c>
      <c r="I495" t="s">
        <v>391</v>
      </c>
      <c r="J495" t="s">
        <v>739</v>
      </c>
      <c r="K495" s="212" t="s">
        <v>1927</v>
      </c>
      <c r="L495" s="212" t="s">
        <v>6</v>
      </c>
      <c r="M495" s="212" t="s">
        <v>122</v>
      </c>
      <c r="N495" s="221" t="s">
        <v>1928</v>
      </c>
      <c r="O495" s="3">
        <v>42185</v>
      </c>
      <c r="P495" s="3">
        <v>42187</v>
      </c>
      <c r="Q495" s="3">
        <v>42212</v>
      </c>
      <c r="R495" s="27" t="s">
        <v>88</v>
      </c>
      <c r="S495">
        <v>2</v>
      </c>
      <c r="T495" t="s">
        <v>1929</v>
      </c>
      <c r="U495" s="3">
        <v>41808</v>
      </c>
      <c r="V495" s="3">
        <v>41810</v>
      </c>
      <c r="W495" s="3">
        <v>41829</v>
      </c>
      <c r="X495">
        <v>2</v>
      </c>
      <c r="Y495" t="s">
        <v>122</v>
      </c>
    </row>
    <row r="496" spans="1:25">
      <c r="A496" s="217" t="str">
        <f t="shared" si="7"/>
        <v>Report</v>
      </c>
      <c r="B496" s="194">
        <v>133485</v>
      </c>
      <c r="C496">
        <v>8766000</v>
      </c>
      <c r="D496" t="s">
        <v>2666</v>
      </c>
      <c r="E496" t="s">
        <v>118</v>
      </c>
      <c r="F496">
        <v>7</v>
      </c>
      <c r="G496" t="s">
        <v>28</v>
      </c>
      <c r="H496" s="27" t="s">
        <v>28</v>
      </c>
      <c r="I496" t="s">
        <v>2216</v>
      </c>
      <c r="J496" t="s">
        <v>2216</v>
      </c>
      <c r="K496" s="212" t="s">
        <v>2667</v>
      </c>
      <c r="L496" s="212" t="s">
        <v>6</v>
      </c>
      <c r="M496" s="212" t="s">
        <v>122</v>
      </c>
      <c r="N496" s="221">
        <v>10009033</v>
      </c>
      <c r="O496" s="3">
        <v>42332</v>
      </c>
      <c r="P496" s="3">
        <v>42334</v>
      </c>
      <c r="Q496" s="3">
        <v>42359</v>
      </c>
      <c r="R496" s="27" t="s">
        <v>88</v>
      </c>
      <c r="S496">
        <v>2</v>
      </c>
      <c r="T496" s="3" t="s">
        <v>2668</v>
      </c>
      <c r="U496" s="3">
        <v>41584</v>
      </c>
      <c r="V496" s="3">
        <v>41586</v>
      </c>
      <c r="W496" s="3">
        <v>41607</v>
      </c>
      <c r="X496">
        <v>2</v>
      </c>
      <c r="Y496" t="s">
        <v>122</v>
      </c>
    </row>
    <row r="497" spans="1:25">
      <c r="A497" s="217" t="str">
        <f t="shared" si="7"/>
        <v>Report</v>
      </c>
      <c r="B497" s="194">
        <v>133515</v>
      </c>
      <c r="C497">
        <v>9286069</v>
      </c>
      <c r="D497" t="s">
        <v>321</v>
      </c>
      <c r="E497" t="s">
        <v>118</v>
      </c>
      <c r="F497">
        <v>8</v>
      </c>
      <c r="G497" t="s">
        <v>31</v>
      </c>
      <c r="H497" s="27" t="s">
        <v>31</v>
      </c>
      <c r="I497" t="s">
        <v>322</v>
      </c>
      <c r="J497" t="s">
        <v>323</v>
      </c>
      <c r="K497" s="212" t="s">
        <v>324</v>
      </c>
      <c r="L497" s="212" t="s">
        <v>6</v>
      </c>
      <c r="M497" s="212" t="s">
        <v>122</v>
      </c>
      <c r="N497" s="221">
        <v>10012956</v>
      </c>
      <c r="O497" s="3">
        <v>42500</v>
      </c>
      <c r="P497" s="3">
        <v>42502</v>
      </c>
      <c r="Q497" s="3">
        <v>42569</v>
      </c>
      <c r="R497" s="27" t="s">
        <v>88</v>
      </c>
      <c r="S497">
        <v>4</v>
      </c>
      <c r="T497" t="s">
        <v>325</v>
      </c>
      <c r="U497" s="3">
        <v>41416</v>
      </c>
      <c r="V497" s="3">
        <v>41418</v>
      </c>
      <c r="W497" s="3">
        <v>41443</v>
      </c>
      <c r="X497">
        <v>2</v>
      </c>
      <c r="Y497" t="s">
        <v>122</v>
      </c>
    </row>
    <row r="498" spans="1:25">
      <c r="A498" s="217" t="str">
        <f t="shared" si="7"/>
        <v>Report</v>
      </c>
      <c r="B498" s="194">
        <v>133517</v>
      </c>
      <c r="C498">
        <v>3206061</v>
      </c>
      <c r="D498" t="s">
        <v>3966</v>
      </c>
      <c r="E498" t="s">
        <v>533</v>
      </c>
      <c r="F498">
        <v>165</v>
      </c>
      <c r="G498" t="s">
        <v>26</v>
      </c>
      <c r="H498" s="27" t="s">
        <v>26</v>
      </c>
      <c r="I498" t="s">
        <v>2775</v>
      </c>
      <c r="J498" t="s">
        <v>2879</v>
      </c>
      <c r="K498" s="212" t="s">
        <v>3967</v>
      </c>
      <c r="L498" s="212" t="s">
        <v>223</v>
      </c>
      <c r="M498" s="212" t="s">
        <v>122</v>
      </c>
      <c r="N498" s="221" t="s">
        <v>3968</v>
      </c>
      <c r="O498" s="3">
        <v>40689</v>
      </c>
      <c r="P498" s="3">
        <v>40689</v>
      </c>
      <c r="Q498" s="3">
        <v>40722</v>
      </c>
      <c r="R498" s="27" t="s">
        <v>907</v>
      </c>
      <c r="S498">
        <v>2</v>
      </c>
      <c r="T498" s="3" t="s">
        <v>3969</v>
      </c>
      <c r="U498" s="3">
        <v>39464</v>
      </c>
      <c r="V498" s="3">
        <v>39465</v>
      </c>
      <c r="W498" s="3">
        <v>39484</v>
      </c>
      <c r="X498">
        <v>2</v>
      </c>
      <c r="Y498" t="s">
        <v>122</v>
      </c>
    </row>
    <row r="499" spans="1:25">
      <c r="A499" s="217" t="str">
        <f t="shared" si="7"/>
        <v>Report</v>
      </c>
      <c r="B499" s="194">
        <v>133521</v>
      </c>
      <c r="C499">
        <v>3306102</v>
      </c>
      <c r="D499" t="s">
        <v>1122</v>
      </c>
      <c r="E499" t="s">
        <v>533</v>
      </c>
      <c r="F499">
        <v>68</v>
      </c>
      <c r="G499" t="s">
        <v>27</v>
      </c>
      <c r="H499" s="27" t="s">
        <v>27</v>
      </c>
      <c r="I499" t="s">
        <v>621</v>
      </c>
      <c r="J499" t="s">
        <v>872</v>
      </c>
      <c r="K499" s="212" t="s">
        <v>1123</v>
      </c>
      <c r="L499" s="212" t="s">
        <v>223</v>
      </c>
      <c r="M499" s="212" t="s">
        <v>122</v>
      </c>
      <c r="N499" s="221">
        <v>10007704</v>
      </c>
      <c r="O499" s="3">
        <v>42528</v>
      </c>
      <c r="P499" s="3">
        <v>42530</v>
      </c>
      <c r="Q499" s="3">
        <v>42558</v>
      </c>
      <c r="R499" s="27" t="s">
        <v>88</v>
      </c>
      <c r="S499">
        <v>3</v>
      </c>
      <c r="T499" s="3" t="s">
        <v>1124</v>
      </c>
      <c r="U499" s="3">
        <v>41464</v>
      </c>
      <c r="V499" s="3">
        <v>41466</v>
      </c>
      <c r="W499" s="3">
        <v>41523</v>
      </c>
      <c r="X499">
        <v>3</v>
      </c>
      <c r="Y499" t="s">
        <v>122</v>
      </c>
    </row>
    <row r="500" spans="1:25">
      <c r="A500" s="217" t="str">
        <f t="shared" si="7"/>
        <v>Report</v>
      </c>
      <c r="B500" s="194">
        <v>133522</v>
      </c>
      <c r="C500">
        <v>9336210</v>
      </c>
      <c r="D500" t="s">
        <v>2506</v>
      </c>
      <c r="E500" t="s">
        <v>118</v>
      </c>
      <c r="F500">
        <v>12</v>
      </c>
      <c r="G500" t="s">
        <v>32</v>
      </c>
      <c r="H500" s="27" t="s">
        <v>32</v>
      </c>
      <c r="I500" t="s">
        <v>256</v>
      </c>
      <c r="J500" t="s">
        <v>704</v>
      </c>
      <c r="K500" s="212" t="s">
        <v>2507</v>
      </c>
      <c r="L500" s="212" t="s">
        <v>6</v>
      </c>
      <c r="M500" s="212" t="s">
        <v>122</v>
      </c>
      <c r="N500" s="221" t="s">
        <v>2508</v>
      </c>
      <c r="O500" s="3">
        <v>42074</v>
      </c>
      <c r="P500" s="3">
        <v>42076</v>
      </c>
      <c r="Q500" s="3">
        <v>42115</v>
      </c>
      <c r="R500" s="27" t="s">
        <v>88</v>
      </c>
      <c r="S500">
        <v>2</v>
      </c>
      <c r="T500" s="3" t="s">
        <v>2509</v>
      </c>
      <c r="U500" s="3">
        <v>40850</v>
      </c>
      <c r="V500" s="3">
        <v>40851</v>
      </c>
      <c r="W500" s="3">
        <v>40886</v>
      </c>
      <c r="X500">
        <v>4</v>
      </c>
      <c r="Y500" t="s">
        <v>122</v>
      </c>
    </row>
    <row r="501" spans="1:25">
      <c r="A501" s="217" t="str">
        <f t="shared" si="7"/>
        <v>Report</v>
      </c>
      <c r="B501" s="194">
        <v>133527</v>
      </c>
      <c r="C501">
        <v>9336203</v>
      </c>
      <c r="D501" t="s">
        <v>792</v>
      </c>
      <c r="E501" t="s">
        <v>118</v>
      </c>
      <c r="F501">
        <v>15</v>
      </c>
      <c r="G501" t="s">
        <v>32</v>
      </c>
      <c r="H501" s="27" t="s">
        <v>32</v>
      </c>
      <c r="I501" t="s">
        <v>256</v>
      </c>
      <c r="J501" t="s">
        <v>793</v>
      </c>
      <c r="K501" s="212" t="s">
        <v>794</v>
      </c>
      <c r="L501" s="212" t="s">
        <v>6</v>
      </c>
      <c r="M501" s="212" t="s">
        <v>122</v>
      </c>
      <c r="N501" s="221" t="s">
        <v>795</v>
      </c>
      <c r="O501" s="3">
        <v>41828</v>
      </c>
      <c r="P501" s="3">
        <v>41830</v>
      </c>
      <c r="Q501" s="3">
        <v>41843</v>
      </c>
      <c r="R501" s="27" t="s">
        <v>88</v>
      </c>
      <c r="S501">
        <v>1</v>
      </c>
      <c r="T501" t="s">
        <v>796</v>
      </c>
      <c r="U501" s="3">
        <v>40806</v>
      </c>
      <c r="V501" s="3">
        <v>40807</v>
      </c>
      <c r="W501" s="3">
        <v>40828</v>
      </c>
      <c r="X501">
        <v>3</v>
      </c>
      <c r="Y501" t="s">
        <v>122</v>
      </c>
    </row>
    <row r="502" spans="1:25">
      <c r="A502" s="217" t="str">
        <f t="shared" si="7"/>
        <v>Report</v>
      </c>
      <c r="B502" s="194">
        <v>133533</v>
      </c>
      <c r="C502">
        <v>3026114</v>
      </c>
      <c r="D502" t="s">
        <v>1608</v>
      </c>
      <c r="E502" t="s">
        <v>533</v>
      </c>
      <c r="F502">
        <v>215</v>
      </c>
      <c r="G502" t="s">
        <v>26</v>
      </c>
      <c r="H502" s="27" t="s">
        <v>26</v>
      </c>
      <c r="I502" t="s">
        <v>220</v>
      </c>
      <c r="J502" t="s">
        <v>956</v>
      </c>
      <c r="K502" s="212" t="s">
        <v>1609</v>
      </c>
      <c r="L502" s="212" t="s">
        <v>223</v>
      </c>
      <c r="M502" s="212" t="s">
        <v>122</v>
      </c>
      <c r="N502" s="221" t="s">
        <v>1610</v>
      </c>
      <c r="O502" s="3">
        <v>41905</v>
      </c>
      <c r="P502" s="3">
        <v>41913</v>
      </c>
      <c r="Q502" s="3">
        <v>41993</v>
      </c>
      <c r="R502" s="27" t="s">
        <v>88</v>
      </c>
      <c r="S502">
        <v>3</v>
      </c>
      <c r="T502" s="3" t="s">
        <v>1611</v>
      </c>
      <c r="U502" s="3">
        <v>40499</v>
      </c>
      <c r="V502" s="3">
        <v>40500</v>
      </c>
      <c r="W502" s="3">
        <v>40521</v>
      </c>
      <c r="X502">
        <v>2</v>
      </c>
      <c r="Y502" t="s">
        <v>122</v>
      </c>
    </row>
    <row r="503" spans="1:25">
      <c r="A503" s="217" t="str">
        <f t="shared" si="7"/>
        <v>Report</v>
      </c>
      <c r="B503" s="194">
        <v>133539</v>
      </c>
      <c r="C503">
        <v>8866093</v>
      </c>
      <c r="D503" t="s">
        <v>2352</v>
      </c>
      <c r="E503" t="s">
        <v>118</v>
      </c>
      <c r="F503">
        <v>20</v>
      </c>
      <c r="G503" t="s">
        <v>30</v>
      </c>
      <c r="H503" s="27" t="s">
        <v>30</v>
      </c>
      <c r="I503" t="s">
        <v>231</v>
      </c>
      <c r="J503" t="s">
        <v>2185</v>
      </c>
      <c r="K503" s="212" t="s">
        <v>2353</v>
      </c>
      <c r="L503" s="212" t="s">
        <v>130</v>
      </c>
      <c r="M503" s="212" t="s">
        <v>122</v>
      </c>
      <c r="N503" s="221" t="s">
        <v>2354</v>
      </c>
      <c r="O503" s="3">
        <v>41717</v>
      </c>
      <c r="P503" s="3">
        <v>41719</v>
      </c>
      <c r="Q503" s="3">
        <v>41754</v>
      </c>
      <c r="R503" s="27" t="s">
        <v>88</v>
      </c>
      <c r="S503">
        <v>4</v>
      </c>
      <c r="T503" s="3" t="s">
        <v>2355</v>
      </c>
      <c r="U503" s="3">
        <v>40303</v>
      </c>
      <c r="V503" s="3">
        <v>40304</v>
      </c>
      <c r="W503" s="3">
        <v>40325</v>
      </c>
      <c r="X503">
        <v>2</v>
      </c>
      <c r="Y503" t="s">
        <v>122</v>
      </c>
    </row>
    <row r="504" spans="1:25">
      <c r="A504" s="217" t="str">
        <f t="shared" si="7"/>
        <v>Report</v>
      </c>
      <c r="B504" s="194">
        <v>133540</v>
      </c>
      <c r="C504">
        <v>8886050</v>
      </c>
      <c r="D504" t="s">
        <v>3407</v>
      </c>
      <c r="E504" t="s">
        <v>118</v>
      </c>
      <c r="F504">
        <v>88</v>
      </c>
      <c r="G504" t="s">
        <v>28</v>
      </c>
      <c r="H504" s="27" t="s">
        <v>28</v>
      </c>
      <c r="I504" t="s">
        <v>134</v>
      </c>
      <c r="J504" t="s">
        <v>1791</v>
      </c>
      <c r="K504" s="212" t="s">
        <v>3408</v>
      </c>
      <c r="L504" s="212" t="s">
        <v>130</v>
      </c>
      <c r="M504" s="212" t="s">
        <v>122</v>
      </c>
      <c r="N504" s="221">
        <v>10008865</v>
      </c>
      <c r="O504" s="3">
        <v>42556</v>
      </c>
      <c r="P504" s="3">
        <v>42558</v>
      </c>
      <c r="Q504" s="3">
        <v>42625</v>
      </c>
      <c r="R504" s="27" t="s">
        <v>88</v>
      </c>
      <c r="S504">
        <v>1</v>
      </c>
      <c r="T504" s="3" t="s">
        <v>3409</v>
      </c>
      <c r="U504" s="3">
        <v>41345</v>
      </c>
      <c r="V504" s="3">
        <v>41347</v>
      </c>
      <c r="W504" s="3">
        <v>41372</v>
      </c>
      <c r="X504">
        <v>1</v>
      </c>
      <c r="Y504" t="s">
        <v>122</v>
      </c>
    </row>
    <row r="505" spans="1:25">
      <c r="A505" s="217" t="str">
        <f t="shared" si="7"/>
        <v>Report</v>
      </c>
      <c r="B505" s="194">
        <v>133541</v>
      </c>
      <c r="C505">
        <v>8896009</v>
      </c>
      <c r="D505" t="s">
        <v>3589</v>
      </c>
      <c r="E505" t="s">
        <v>533</v>
      </c>
      <c r="F505">
        <v>157</v>
      </c>
      <c r="G505" t="s">
        <v>28</v>
      </c>
      <c r="H505" s="27" t="s">
        <v>28</v>
      </c>
      <c r="I505" t="s">
        <v>332</v>
      </c>
      <c r="J505" t="s">
        <v>538</v>
      </c>
      <c r="K505" s="212" t="s">
        <v>3590</v>
      </c>
      <c r="L505" s="212" t="s">
        <v>130</v>
      </c>
      <c r="M505" s="212" t="s">
        <v>122</v>
      </c>
      <c r="N505" s="221" t="s">
        <v>3591</v>
      </c>
      <c r="O505" s="3">
        <v>41667</v>
      </c>
      <c r="P505" s="3">
        <v>41669</v>
      </c>
      <c r="Q505" s="3">
        <v>41697</v>
      </c>
      <c r="R505" s="27" t="s">
        <v>88</v>
      </c>
      <c r="S505">
        <v>2</v>
      </c>
      <c r="T505" s="3" t="s">
        <v>3592</v>
      </c>
      <c r="U505" s="3">
        <v>40526</v>
      </c>
      <c r="V505" s="3">
        <v>40527</v>
      </c>
      <c r="W505" s="3">
        <v>40562</v>
      </c>
      <c r="X505">
        <v>3</v>
      </c>
      <c r="Y505" t="s">
        <v>122</v>
      </c>
    </row>
    <row r="506" spans="1:25">
      <c r="A506" s="217" t="str">
        <f t="shared" si="7"/>
        <v>Report</v>
      </c>
      <c r="B506" s="194">
        <v>133553</v>
      </c>
      <c r="C506">
        <v>3026115</v>
      </c>
      <c r="D506" t="s">
        <v>1850</v>
      </c>
      <c r="E506" t="s">
        <v>533</v>
      </c>
      <c r="F506">
        <v>336</v>
      </c>
      <c r="G506" t="s">
        <v>26</v>
      </c>
      <c r="H506" s="27" t="s">
        <v>26</v>
      </c>
      <c r="I506" t="s">
        <v>220</v>
      </c>
      <c r="J506" t="s">
        <v>956</v>
      </c>
      <c r="K506" s="212" t="s">
        <v>1851</v>
      </c>
      <c r="L506" s="212" t="s">
        <v>223</v>
      </c>
      <c r="M506" s="212" t="s">
        <v>122</v>
      </c>
      <c r="N506" s="221" t="s">
        <v>1852</v>
      </c>
      <c r="O506" s="3">
        <v>40722</v>
      </c>
      <c r="P506" s="3">
        <v>40722</v>
      </c>
      <c r="Q506" s="3">
        <v>40744</v>
      </c>
      <c r="R506" s="27" t="s">
        <v>907</v>
      </c>
      <c r="S506">
        <v>2</v>
      </c>
      <c r="T506" t="s">
        <v>1853</v>
      </c>
      <c r="U506" s="3">
        <v>39518</v>
      </c>
      <c r="V506" s="3">
        <v>39519</v>
      </c>
      <c r="W506" s="3">
        <v>39546</v>
      </c>
      <c r="X506">
        <v>1</v>
      </c>
      <c r="Y506" t="s">
        <v>122</v>
      </c>
    </row>
    <row r="507" spans="1:25">
      <c r="A507" s="217" t="str">
        <f t="shared" si="7"/>
        <v>Report</v>
      </c>
      <c r="B507" s="194">
        <v>133564</v>
      </c>
      <c r="C507">
        <v>3576055</v>
      </c>
      <c r="D507" t="s">
        <v>4031</v>
      </c>
      <c r="E507" t="s">
        <v>533</v>
      </c>
      <c r="F507">
        <v>10</v>
      </c>
      <c r="G507" t="s">
        <v>28</v>
      </c>
      <c r="H507" s="27" t="s">
        <v>28</v>
      </c>
      <c r="I507" t="s">
        <v>420</v>
      </c>
      <c r="J507" t="s">
        <v>2531</v>
      </c>
      <c r="K507" s="212" t="s">
        <v>4032</v>
      </c>
      <c r="L507" s="212" t="s">
        <v>223</v>
      </c>
      <c r="M507" s="212" t="s">
        <v>122</v>
      </c>
      <c r="N507" s="221" t="s">
        <v>4033</v>
      </c>
      <c r="O507" s="3">
        <v>41583</v>
      </c>
      <c r="P507" s="3">
        <v>41585</v>
      </c>
      <c r="Q507" s="3">
        <v>41604</v>
      </c>
      <c r="R507" s="27" t="s">
        <v>88</v>
      </c>
      <c r="S507">
        <v>1</v>
      </c>
      <c r="T507" s="3" t="s">
        <v>4034</v>
      </c>
      <c r="U507" s="3">
        <v>40255</v>
      </c>
      <c r="V507" s="3">
        <v>40255</v>
      </c>
      <c r="W507" s="3">
        <v>40294</v>
      </c>
      <c r="X507">
        <v>3</v>
      </c>
      <c r="Y507" t="s">
        <v>122</v>
      </c>
    </row>
    <row r="508" spans="1:25">
      <c r="A508" s="217" t="str">
        <f t="shared" si="7"/>
        <v>Report</v>
      </c>
      <c r="B508" s="194">
        <v>133570</v>
      </c>
      <c r="C508">
        <v>8736041</v>
      </c>
      <c r="D508" t="s">
        <v>2402</v>
      </c>
      <c r="E508" t="s">
        <v>118</v>
      </c>
      <c r="F508">
        <v>19</v>
      </c>
      <c r="G508" t="s">
        <v>29</v>
      </c>
      <c r="H508" s="27" t="s">
        <v>29</v>
      </c>
      <c r="I508" t="s">
        <v>204</v>
      </c>
      <c r="J508" t="s">
        <v>475</v>
      </c>
      <c r="K508" s="212" t="s">
        <v>2403</v>
      </c>
      <c r="L508" s="212" t="s">
        <v>130</v>
      </c>
      <c r="M508" s="212" t="s">
        <v>122</v>
      </c>
      <c r="N508" s="221" t="s">
        <v>2404</v>
      </c>
      <c r="O508" s="3">
        <v>41221</v>
      </c>
      <c r="P508" s="3">
        <v>41222</v>
      </c>
      <c r="Q508" s="3">
        <v>41247</v>
      </c>
      <c r="R508" s="27" t="s">
        <v>88</v>
      </c>
      <c r="S508">
        <v>2</v>
      </c>
      <c r="T508" s="3" t="s">
        <v>2405</v>
      </c>
      <c r="U508" s="3">
        <v>40157</v>
      </c>
      <c r="V508" s="3">
        <v>40158</v>
      </c>
      <c r="W508" s="3">
        <v>40199</v>
      </c>
      <c r="X508">
        <v>2</v>
      </c>
      <c r="Y508" t="s">
        <v>122</v>
      </c>
    </row>
    <row r="509" spans="1:25">
      <c r="A509" s="217" t="str">
        <f t="shared" si="7"/>
        <v>Report</v>
      </c>
      <c r="B509" s="194">
        <v>133603</v>
      </c>
      <c r="C509">
        <v>3306103</v>
      </c>
      <c r="D509" t="s">
        <v>1303</v>
      </c>
      <c r="E509" t="s">
        <v>533</v>
      </c>
      <c r="F509">
        <v>156</v>
      </c>
      <c r="G509" t="s">
        <v>27</v>
      </c>
      <c r="H509" s="27" t="s">
        <v>27</v>
      </c>
      <c r="I509" t="s">
        <v>621</v>
      </c>
      <c r="J509" t="s">
        <v>872</v>
      </c>
      <c r="K509" s="212" t="s">
        <v>1304</v>
      </c>
      <c r="L509" s="212" t="s">
        <v>223</v>
      </c>
      <c r="M509" s="212" t="s">
        <v>122</v>
      </c>
      <c r="N509" s="221">
        <v>10006855</v>
      </c>
      <c r="O509" s="3">
        <v>42331</v>
      </c>
      <c r="P509" s="3">
        <v>42333</v>
      </c>
      <c r="Q509" s="3">
        <v>42380</v>
      </c>
      <c r="R509" s="27" t="s">
        <v>88</v>
      </c>
      <c r="S509">
        <v>4</v>
      </c>
      <c r="T509" s="3" t="s">
        <v>1305</v>
      </c>
      <c r="U509" s="3">
        <v>41618</v>
      </c>
      <c r="V509" s="3">
        <v>41620</v>
      </c>
      <c r="W509" s="3">
        <v>41655</v>
      </c>
      <c r="X509">
        <v>3</v>
      </c>
      <c r="Y509" t="s">
        <v>122</v>
      </c>
    </row>
    <row r="510" spans="1:25">
      <c r="A510" s="217" t="str">
        <f t="shared" si="7"/>
        <v>Report</v>
      </c>
      <c r="B510" s="194">
        <v>133640</v>
      </c>
      <c r="C510">
        <v>8106004</v>
      </c>
      <c r="D510" t="s">
        <v>405</v>
      </c>
      <c r="E510" t="s">
        <v>118</v>
      </c>
      <c r="F510">
        <v>33</v>
      </c>
      <c r="G510" t="s">
        <v>200</v>
      </c>
      <c r="H510" s="27" t="s">
        <v>35</v>
      </c>
      <c r="I510" t="s">
        <v>406</v>
      </c>
      <c r="J510" t="s">
        <v>337</v>
      </c>
      <c r="K510" s="212" t="s">
        <v>407</v>
      </c>
      <c r="L510" s="212" t="s">
        <v>6</v>
      </c>
      <c r="M510" s="212" t="s">
        <v>122</v>
      </c>
      <c r="N510" s="221" t="s">
        <v>408</v>
      </c>
      <c r="O510" s="3">
        <v>41549</v>
      </c>
      <c r="P510" s="3">
        <v>41551</v>
      </c>
      <c r="Q510" s="3">
        <v>41572</v>
      </c>
      <c r="R510" s="27" t="s">
        <v>88</v>
      </c>
      <c r="S510">
        <v>2</v>
      </c>
      <c r="T510" s="3" t="s">
        <v>409</v>
      </c>
      <c r="U510" s="3">
        <v>40317</v>
      </c>
      <c r="V510" s="3">
        <v>40318</v>
      </c>
      <c r="W510" s="3">
        <v>40339</v>
      </c>
      <c r="X510">
        <v>2</v>
      </c>
      <c r="Y510" t="s">
        <v>122</v>
      </c>
    </row>
    <row r="511" spans="1:25">
      <c r="A511" s="217" t="str">
        <f t="shared" si="7"/>
        <v>Report</v>
      </c>
      <c r="B511" s="194">
        <v>133646</v>
      </c>
      <c r="C511">
        <v>2116392</v>
      </c>
      <c r="D511" t="s">
        <v>552</v>
      </c>
      <c r="E511" t="s">
        <v>533</v>
      </c>
      <c r="F511">
        <v>76</v>
      </c>
      <c r="G511" t="s">
        <v>26</v>
      </c>
      <c r="H511" s="27" t="s">
        <v>26</v>
      </c>
      <c r="I511" t="s">
        <v>553</v>
      </c>
      <c r="J511" t="s">
        <v>554</v>
      </c>
      <c r="K511" s="212" t="s">
        <v>555</v>
      </c>
      <c r="L511" s="212" t="s">
        <v>223</v>
      </c>
      <c r="M511" s="212" t="s">
        <v>122</v>
      </c>
      <c r="N511" s="221" t="s">
        <v>556</v>
      </c>
      <c r="O511" s="3">
        <v>41920</v>
      </c>
      <c r="P511" s="3">
        <v>41922</v>
      </c>
      <c r="Q511" s="3">
        <v>42039</v>
      </c>
      <c r="R511" s="27" t="s">
        <v>88</v>
      </c>
      <c r="S511">
        <v>4</v>
      </c>
      <c r="T511" s="3" t="s">
        <v>557</v>
      </c>
      <c r="U511" s="3">
        <v>40638</v>
      </c>
      <c r="V511" s="3">
        <v>40639</v>
      </c>
      <c r="W511" s="3">
        <v>40722</v>
      </c>
      <c r="X511">
        <v>2</v>
      </c>
      <c r="Y511" t="s">
        <v>122</v>
      </c>
    </row>
    <row r="512" spans="1:25">
      <c r="A512" s="217" t="str">
        <f t="shared" si="7"/>
        <v>Report</v>
      </c>
      <c r="B512" s="194">
        <v>133651</v>
      </c>
      <c r="C512">
        <v>8736032</v>
      </c>
      <c r="D512" t="s">
        <v>474</v>
      </c>
      <c r="E512" t="s">
        <v>118</v>
      </c>
      <c r="F512">
        <v>3</v>
      </c>
      <c r="G512" t="s">
        <v>29</v>
      </c>
      <c r="H512" s="27" t="s">
        <v>29</v>
      </c>
      <c r="I512" t="s">
        <v>204</v>
      </c>
      <c r="J512" t="s">
        <v>475</v>
      </c>
      <c r="K512" s="212" t="s">
        <v>476</v>
      </c>
      <c r="L512" s="212" t="s">
        <v>6</v>
      </c>
      <c r="M512" s="212" t="s">
        <v>122</v>
      </c>
      <c r="N512" s="221" t="s">
        <v>477</v>
      </c>
      <c r="O512" s="3">
        <v>41975</v>
      </c>
      <c r="P512" s="3">
        <v>41976</v>
      </c>
      <c r="Q512" s="3">
        <v>42023</v>
      </c>
      <c r="R512" s="27" t="s">
        <v>4415</v>
      </c>
      <c r="S512">
        <v>2</v>
      </c>
      <c r="T512" s="3" t="s">
        <v>478</v>
      </c>
      <c r="U512" s="3">
        <v>40611</v>
      </c>
      <c r="V512" s="3">
        <v>40612</v>
      </c>
      <c r="W512" s="3">
        <v>40634</v>
      </c>
      <c r="X512">
        <v>2</v>
      </c>
      <c r="Y512" t="s">
        <v>122</v>
      </c>
    </row>
    <row r="513" spans="1:25">
      <c r="A513" s="217" t="str">
        <f t="shared" si="7"/>
        <v>Report</v>
      </c>
      <c r="B513" s="194">
        <v>133949</v>
      </c>
      <c r="C513">
        <v>8796008</v>
      </c>
      <c r="D513" t="s">
        <v>3617</v>
      </c>
      <c r="E513" t="s">
        <v>533</v>
      </c>
      <c r="F513">
        <v>7</v>
      </c>
      <c r="G513" t="s">
        <v>32</v>
      </c>
      <c r="H513" s="27" t="s">
        <v>32</v>
      </c>
      <c r="I513" t="s">
        <v>2824</v>
      </c>
      <c r="J513" t="s">
        <v>2825</v>
      </c>
      <c r="K513" s="212" t="s">
        <v>3618</v>
      </c>
      <c r="L513" s="212" t="s">
        <v>223</v>
      </c>
      <c r="M513" s="212" t="s">
        <v>122</v>
      </c>
      <c r="N513" s="221" t="s">
        <v>3619</v>
      </c>
      <c r="O513" s="3">
        <v>39414</v>
      </c>
      <c r="P513" s="3">
        <v>39415</v>
      </c>
      <c r="Q513" s="3">
        <v>39458</v>
      </c>
      <c r="R513" s="27" t="s">
        <v>88</v>
      </c>
      <c r="S513">
        <v>3</v>
      </c>
      <c r="T513" s="3" t="s">
        <v>54</v>
      </c>
      <c r="U513" s="3" t="s">
        <v>54</v>
      </c>
      <c r="V513" s="3" t="s">
        <v>54</v>
      </c>
      <c r="W513" s="3" t="s">
        <v>54</v>
      </c>
      <c r="X513" t="s">
        <v>54</v>
      </c>
      <c r="Y513" t="s">
        <v>122</v>
      </c>
    </row>
    <row r="514" spans="1:25">
      <c r="A514" s="217" t="str">
        <f t="shared" si="7"/>
        <v>Report</v>
      </c>
      <c r="B514" s="194">
        <v>133964</v>
      </c>
      <c r="C514">
        <v>8506079</v>
      </c>
      <c r="D514" t="s">
        <v>3276</v>
      </c>
      <c r="E514" t="s">
        <v>533</v>
      </c>
      <c r="F514">
        <v>15</v>
      </c>
      <c r="G514" t="s">
        <v>30</v>
      </c>
      <c r="H514" s="27" t="s">
        <v>30</v>
      </c>
      <c r="I514" t="s">
        <v>172</v>
      </c>
      <c r="J514" t="s">
        <v>286</v>
      </c>
      <c r="K514" s="212" t="s">
        <v>3277</v>
      </c>
      <c r="L514" s="212" t="s">
        <v>223</v>
      </c>
      <c r="M514" s="212" t="s">
        <v>122</v>
      </c>
      <c r="N514" s="221">
        <v>10008560</v>
      </c>
      <c r="O514" s="3">
        <v>42514</v>
      </c>
      <c r="P514" s="3">
        <v>42516</v>
      </c>
      <c r="Q514" s="3">
        <v>42542</v>
      </c>
      <c r="R514" s="27" t="s">
        <v>88</v>
      </c>
      <c r="S514">
        <v>3</v>
      </c>
      <c r="T514" s="3" t="s">
        <v>3278</v>
      </c>
      <c r="U514" s="3">
        <v>40339</v>
      </c>
      <c r="V514" s="3">
        <v>40339</v>
      </c>
      <c r="W514" s="3">
        <v>40360</v>
      </c>
      <c r="X514">
        <v>1</v>
      </c>
      <c r="Y514" t="s">
        <v>122</v>
      </c>
    </row>
    <row r="515" spans="1:25">
      <c r="A515" s="217" t="str">
        <f t="shared" si="7"/>
        <v>Report</v>
      </c>
      <c r="B515" s="194">
        <v>133989</v>
      </c>
      <c r="C515">
        <v>8606026</v>
      </c>
      <c r="D515" t="s">
        <v>2638</v>
      </c>
      <c r="E515" t="s">
        <v>118</v>
      </c>
      <c r="F515">
        <v>23</v>
      </c>
      <c r="G515" t="s">
        <v>27</v>
      </c>
      <c r="H515" s="27" t="s">
        <v>27</v>
      </c>
      <c r="I515" t="s">
        <v>429</v>
      </c>
      <c r="J515" t="s">
        <v>2639</v>
      </c>
      <c r="K515" s="212" t="s">
        <v>2640</v>
      </c>
      <c r="L515" s="212" t="s">
        <v>6</v>
      </c>
      <c r="M515" s="212" t="s">
        <v>122</v>
      </c>
      <c r="N515" s="221" t="s">
        <v>2641</v>
      </c>
      <c r="O515" s="3">
        <v>41030</v>
      </c>
      <c r="P515" s="3">
        <v>41031</v>
      </c>
      <c r="Q515" s="3">
        <v>41054</v>
      </c>
      <c r="R515" s="27" t="s">
        <v>88</v>
      </c>
      <c r="S515">
        <v>2</v>
      </c>
      <c r="T515" s="3" t="s">
        <v>2642</v>
      </c>
      <c r="U515" s="3">
        <v>39995</v>
      </c>
      <c r="V515" s="3">
        <v>39996</v>
      </c>
      <c r="W515" s="3">
        <v>40067</v>
      </c>
      <c r="X515">
        <v>4</v>
      </c>
      <c r="Y515" t="s">
        <v>122</v>
      </c>
    </row>
    <row r="516" spans="1:25">
      <c r="A516" s="217" t="str">
        <f t="shared" si="7"/>
        <v>Report</v>
      </c>
      <c r="B516" s="194">
        <v>134000</v>
      </c>
      <c r="C516">
        <v>8936026</v>
      </c>
      <c r="D516" t="s">
        <v>2940</v>
      </c>
      <c r="E516" t="s">
        <v>118</v>
      </c>
      <c r="F516">
        <v>27</v>
      </c>
      <c r="G516" t="s">
        <v>27</v>
      </c>
      <c r="H516" s="27" t="s">
        <v>27</v>
      </c>
      <c r="I516" t="s">
        <v>391</v>
      </c>
      <c r="J516" t="s">
        <v>609</v>
      </c>
      <c r="K516" s="212" t="s">
        <v>2941</v>
      </c>
      <c r="L516" s="212" t="s">
        <v>130</v>
      </c>
      <c r="M516" s="212" t="s">
        <v>122</v>
      </c>
      <c r="N516" s="221" t="s">
        <v>2942</v>
      </c>
      <c r="O516" s="3">
        <v>41583</v>
      </c>
      <c r="P516" s="3">
        <v>41585</v>
      </c>
      <c r="Q516" s="3">
        <v>41604</v>
      </c>
      <c r="R516" s="27" t="s">
        <v>88</v>
      </c>
      <c r="S516">
        <v>2</v>
      </c>
      <c r="T516" s="3" t="s">
        <v>2943</v>
      </c>
      <c r="U516" s="3">
        <v>40513</v>
      </c>
      <c r="V516" s="3">
        <v>40514</v>
      </c>
      <c r="W516" s="3">
        <v>40838</v>
      </c>
      <c r="X516">
        <v>2</v>
      </c>
      <c r="Y516" t="s">
        <v>122</v>
      </c>
    </row>
    <row r="517" spans="1:25">
      <c r="A517" s="217" t="str">
        <f t="shared" ref="A517:A580" si="8">HYPERLINK("http://www.ofsted.gov.uk/inspection-reports/find-inspection-report/provider/ELS/"&amp;B517,"Report")</f>
        <v>Report</v>
      </c>
      <c r="B517" s="194">
        <v>134034</v>
      </c>
      <c r="C517">
        <v>3306104</v>
      </c>
      <c r="D517" t="s">
        <v>879</v>
      </c>
      <c r="E517" t="s">
        <v>533</v>
      </c>
      <c r="F517">
        <v>95</v>
      </c>
      <c r="G517" t="s">
        <v>27</v>
      </c>
      <c r="H517" s="27" t="s">
        <v>27</v>
      </c>
      <c r="I517" t="s">
        <v>621</v>
      </c>
      <c r="J517" t="s">
        <v>803</v>
      </c>
      <c r="K517" s="212" t="s">
        <v>880</v>
      </c>
      <c r="L517" s="212" t="s">
        <v>223</v>
      </c>
      <c r="M517" s="212" t="s">
        <v>122</v>
      </c>
      <c r="N517" s="221" t="s">
        <v>881</v>
      </c>
      <c r="O517" s="3">
        <v>41947</v>
      </c>
      <c r="P517" s="3">
        <v>41949</v>
      </c>
      <c r="Q517" s="3">
        <v>41969</v>
      </c>
      <c r="R517" s="27" t="s">
        <v>88</v>
      </c>
      <c r="S517">
        <v>1</v>
      </c>
      <c r="T517" t="s">
        <v>882</v>
      </c>
      <c r="U517" s="3">
        <v>40723</v>
      </c>
      <c r="V517" s="3">
        <v>40724</v>
      </c>
      <c r="W517" s="3">
        <v>40740</v>
      </c>
      <c r="X517">
        <v>1</v>
      </c>
      <c r="Y517" t="s">
        <v>122</v>
      </c>
    </row>
    <row r="518" spans="1:25">
      <c r="A518" s="217" t="str">
        <f t="shared" si="8"/>
        <v>Report</v>
      </c>
      <c r="B518" s="194">
        <v>134084</v>
      </c>
      <c r="C518">
        <v>3096087</v>
      </c>
      <c r="D518" t="s">
        <v>1005</v>
      </c>
      <c r="E518" t="s">
        <v>533</v>
      </c>
      <c r="F518">
        <v>127</v>
      </c>
      <c r="G518" t="s">
        <v>26</v>
      </c>
      <c r="H518" s="27" t="s">
        <v>26</v>
      </c>
      <c r="I518" t="s">
        <v>1373</v>
      </c>
      <c r="J518" t="s">
        <v>1654</v>
      </c>
      <c r="K518" s="212" t="s">
        <v>2032</v>
      </c>
      <c r="L518" s="212" t="s">
        <v>223</v>
      </c>
      <c r="M518" s="212" t="s">
        <v>122</v>
      </c>
      <c r="N518" s="221" t="s">
        <v>2033</v>
      </c>
      <c r="O518" s="3">
        <v>42171</v>
      </c>
      <c r="P518" s="3">
        <v>42173</v>
      </c>
      <c r="Q518" s="3">
        <v>42255</v>
      </c>
      <c r="R518" s="27" t="s">
        <v>88</v>
      </c>
      <c r="S518">
        <v>3</v>
      </c>
      <c r="T518" t="s">
        <v>2034</v>
      </c>
      <c r="U518" s="3">
        <v>41912</v>
      </c>
      <c r="V518" s="3">
        <v>41914</v>
      </c>
      <c r="W518" s="3">
        <v>42026</v>
      </c>
      <c r="X518">
        <v>4</v>
      </c>
      <c r="Y518" t="s">
        <v>122</v>
      </c>
    </row>
    <row r="519" spans="1:25">
      <c r="A519" s="217" t="str">
        <f t="shared" si="8"/>
        <v>Report</v>
      </c>
      <c r="B519" s="194">
        <v>134085</v>
      </c>
      <c r="C519">
        <v>8716003</v>
      </c>
      <c r="D519" t="s">
        <v>1005</v>
      </c>
      <c r="E519" t="s">
        <v>533</v>
      </c>
      <c r="F519">
        <v>128</v>
      </c>
      <c r="G519" t="s">
        <v>30</v>
      </c>
      <c r="H519" s="27" t="s">
        <v>30</v>
      </c>
      <c r="I519" t="s">
        <v>1006</v>
      </c>
      <c r="J519" t="s">
        <v>1006</v>
      </c>
      <c r="K519" s="212" t="s">
        <v>1007</v>
      </c>
      <c r="L519" s="212" t="s">
        <v>223</v>
      </c>
      <c r="M519" s="212" t="s">
        <v>122</v>
      </c>
      <c r="N519" s="221">
        <v>10006763</v>
      </c>
      <c r="O519" s="3">
        <v>42311</v>
      </c>
      <c r="P519" s="3">
        <v>42313</v>
      </c>
      <c r="Q519" s="3">
        <v>42339</v>
      </c>
      <c r="R519" s="27" t="s">
        <v>88</v>
      </c>
      <c r="S519">
        <v>3</v>
      </c>
      <c r="T519" s="3" t="s">
        <v>1008</v>
      </c>
      <c r="U519" s="3">
        <v>41408</v>
      </c>
      <c r="V519" s="3">
        <v>41410</v>
      </c>
      <c r="W519" s="3">
        <v>41437</v>
      </c>
      <c r="X519">
        <v>2</v>
      </c>
      <c r="Y519" t="s">
        <v>122</v>
      </c>
    </row>
    <row r="520" spans="1:25">
      <c r="A520" s="217" t="str">
        <f t="shared" si="8"/>
        <v>Report</v>
      </c>
      <c r="B520" s="194">
        <v>134087</v>
      </c>
      <c r="C520">
        <v>9196243</v>
      </c>
      <c r="D520" t="s">
        <v>1637</v>
      </c>
      <c r="E520" t="s">
        <v>533</v>
      </c>
      <c r="F520">
        <v>82</v>
      </c>
      <c r="G520" t="s">
        <v>29</v>
      </c>
      <c r="H520" s="27" t="s">
        <v>29</v>
      </c>
      <c r="I520" t="s">
        <v>266</v>
      </c>
      <c r="J520" t="s">
        <v>267</v>
      </c>
      <c r="K520" s="212" t="s">
        <v>1638</v>
      </c>
      <c r="L520" s="212" t="s">
        <v>130</v>
      </c>
      <c r="M520" s="212" t="s">
        <v>122</v>
      </c>
      <c r="N520" s="221" t="s">
        <v>1639</v>
      </c>
      <c r="O520" s="3">
        <v>41709</v>
      </c>
      <c r="P520" s="3">
        <v>41711</v>
      </c>
      <c r="Q520" s="3">
        <v>41730</v>
      </c>
      <c r="R520" s="27" t="s">
        <v>88</v>
      </c>
      <c r="S520">
        <v>2</v>
      </c>
      <c r="T520" t="s">
        <v>1640</v>
      </c>
      <c r="U520" s="3">
        <v>40610</v>
      </c>
      <c r="V520" s="3">
        <v>40611</v>
      </c>
      <c r="W520" s="3">
        <v>40778</v>
      </c>
      <c r="X520">
        <v>2</v>
      </c>
      <c r="Y520" t="s">
        <v>122</v>
      </c>
    </row>
    <row r="521" spans="1:25">
      <c r="A521" s="217" t="str">
        <f t="shared" si="8"/>
        <v>Report</v>
      </c>
      <c r="B521" s="194">
        <v>134091</v>
      </c>
      <c r="C521">
        <v>3306105</v>
      </c>
      <c r="D521" t="s">
        <v>1676</v>
      </c>
      <c r="E521" t="s">
        <v>533</v>
      </c>
      <c r="F521">
        <v>45</v>
      </c>
      <c r="G521" t="s">
        <v>27</v>
      </c>
      <c r="H521" s="27" t="s">
        <v>27</v>
      </c>
      <c r="I521" t="s">
        <v>621</v>
      </c>
      <c r="J521" t="s">
        <v>622</v>
      </c>
      <c r="K521" s="212" t="s">
        <v>1677</v>
      </c>
      <c r="L521" s="212" t="s">
        <v>223</v>
      </c>
      <c r="M521" s="212" t="s">
        <v>122</v>
      </c>
      <c r="N521" s="221">
        <v>10008549</v>
      </c>
      <c r="O521" s="3">
        <v>42388</v>
      </c>
      <c r="P521" s="3">
        <v>42390</v>
      </c>
      <c r="Q521" s="3">
        <v>42426</v>
      </c>
      <c r="R521" s="27" t="s">
        <v>88</v>
      </c>
      <c r="S521">
        <v>2</v>
      </c>
      <c r="T521" s="3" t="s">
        <v>1678</v>
      </c>
      <c r="U521" s="3">
        <v>40247</v>
      </c>
      <c r="V521" s="3">
        <v>40248</v>
      </c>
      <c r="W521" s="3">
        <v>40318</v>
      </c>
      <c r="X521">
        <v>2</v>
      </c>
      <c r="Y521" t="s">
        <v>122</v>
      </c>
    </row>
    <row r="522" spans="1:25">
      <c r="A522" s="217" t="str">
        <f t="shared" si="8"/>
        <v>Report</v>
      </c>
      <c r="B522" s="194">
        <v>134137</v>
      </c>
      <c r="C522">
        <v>8236005</v>
      </c>
      <c r="D522" t="s">
        <v>2074</v>
      </c>
      <c r="E522" t="s">
        <v>533</v>
      </c>
      <c r="F522">
        <v>24</v>
      </c>
      <c r="G522" t="s">
        <v>29</v>
      </c>
      <c r="H522" s="27" t="s">
        <v>29</v>
      </c>
      <c r="I522" t="s">
        <v>2075</v>
      </c>
      <c r="J522" t="s">
        <v>2076</v>
      </c>
      <c r="K522" s="212" t="s">
        <v>2077</v>
      </c>
      <c r="L522" s="212" t="s">
        <v>223</v>
      </c>
      <c r="M522" s="212" t="s">
        <v>122</v>
      </c>
      <c r="N522" s="221" t="s">
        <v>2078</v>
      </c>
      <c r="O522" s="3">
        <v>40519</v>
      </c>
      <c r="P522" s="3">
        <v>40519</v>
      </c>
      <c r="Q522" s="3">
        <v>40554</v>
      </c>
      <c r="R522" s="27" t="s">
        <v>907</v>
      </c>
      <c r="S522">
        <v>2</v>
      </c>
      <c r="T522" s="3" t="s">
        <v>2079</v>
      </c>
      <c r="U522" s="3">
        <v>39406</v>
      </c>
      <c r="V522" s="3">
        <v>39407</v>
      </c>
      <c r="W522" s="3">
        <v>39430</v>
      </c>
      <c r="X522">
        <v>2</v>
      </c>
      <c r="Y522" t="s">
        <v>122</v>
      </c>
    </row>
    <row r="523" spans="1:25">
      <c r="A523" s="217" t="str">
        <f t="shared" si="8"/>
        <v>Report</v>
      </c>
      <c r="B523" s="194">
        <v>134140</v>
      </c>
      <c r="C523">
        <v>3806114</v>
      </c>
      <c r="D523" t="s">
        <v>1163</v>
      </c>
      <c r="E523" t="s">
        <v>533</v>
      </c>
      <c r="F523">
        <v>165</v>
      </c>
      <c r="G523" t="s">
        <v>200</v>
      </c>
      <c r="H523" s="27" t="s">
        <v>35</v>
      </c>
      <c r="I523" t="s">
        <v>1055</v>
      </c>
      <c r="J523" t="s">
        <v>1164</v>
      </c>
      <c r="K523" s="212" t="s">
        <v>1165</v>
      </c>
      <c r="L523" s="212" t="s">
        <v>130</v>
      </c>
      <c r="M523" s="212" t="s">
        <v>122</v>
      </c>
      <c r="N523" s="221">
        <v>10006340</v>
      </c>
      <c r="O523" s="3">
        <v>42296</v>
      </c>
      <c r="P523" s="3">
        <v>42298</v>
      </c>
      <c r="Q523" s="3">
        <v>42355</v>
      </c>
      <c r="R523" s="27" t="s">
        <v>88</v>
      </c>
      <c r="S523">
        <v>4</v>
      </c>
      <c r="T523" s="3" t="s">
        <v>1166</v>
      </c>
      <c r="U523" s="3">
        <v>40603</v>
      </c>
      <c r="V523" s="3">
        <v>40604</v>
      </c>
      <c r="W523" s="3">
        <v>40625</v>
      </c>
      <c r="X523">
        <v>2</v>
      </c>
      <c r="Y523" t="s">
        <v>122</v>
      </c>
    </row>
    <row r="524" spans="1:25">
      <c r="A524" s="217" t="str">
        <f t="shared" si="8"/>
        <v>Report</v>
      </c>
      <c r="B524" s="194">
        <v>134142</v>
      </c>
      <c r="C524">
        <v>2106393</v>
      </c>
      <c r="D524" t="s">
        <v>3828</v>
      </c>
      <c r="E524" t="s">
        <v>533</v>
      </c>
      <c r="F524">
        <v>194</v>
      </c>
      <c r="G524" t="s">
        <v>26</v>
      </c>
      <c r="H524" s="27" t="s">
        <v>26</v>
      </c>
      <c r="I524" t="s">
        <v>1059</v>
      </c>
      <c r="J524" t="s">
        <v>1060</v>
      </c>
      <c r="K524" s="212" t="s">
        <v>3829</v>
      </c>
      <c r="L524" s="212" t="s">
        <v>223</v>
      </c>
      <c r="M524" s="212" t="s">
        <v>122</v>
      </c>
      <c r="N524" s="221" t="s">
        <v>3830</v>
      </c>
      <c r="O524" s="3">
        <v>41387</v>
      </c>
      <c r="P524" s="3">
        <v>41389</v>
      </c>
      <c r="Q524" s="3">
        <v>41410</v>
      </c>
      <c r="R524" s="27" t="s">
        <v>88</v>
      </c>
      <c r="S524">
        <v>2</v>
      </c>
      <c r="T524" s="3" t="s">
        <v>3831</v>
      </c>
      <c r="U524" s="3">
        <v>40234</v>
      </c>
      <c r="V524" s="3">
        <v>40234</v>
      </c>
      <c r="W524" s="3">
        <v>40261</v>
      </c>
      <c r="X524">
        <v>2</v>
      </c>
      <c r="Y524" t="s">
        <v>122</v>
      </c>
    </row>
    <row r="525" spans="1:25">
      <c r="A525" s="217" t="str">
        <f t="shared" si="8"/>
        <v>Report</v>
      </c>
      <c r="B525" s="194">
        <v>134145</v>
      </c>
      <c r="C525">
        <v>2126405</v>
      </c>
      <c r="D525" t="s">
        <v>271</v>
      </c>
      <c r="E525" t="s">
        <v>118</v>
      </c>
      <c r="F525">
        <v>68</v>
      </c>
      <c r="G525" t="s">
        <v>26</v>
      </c>
      <c r="H525" s="27" t="s">
        <v>26</v>
      </c>
      <c r="I525" t="s">
        <v>272</v>
      </c>
      <c r="J525" t="s">
        <v>273</v>
      </c>
      <c r="K525" s="212" t="s">
        <v>274</v>
      </c>
      <c r="L525" s="212" t="s">
        <v>6</v>
      </c>
      <c r="M525" s="212" t="s">
        <v>122</v>
      </c>
      <c r="N525" s="221">
        <v>10012791</v>
      </c>
      <c r="O525" s="3">
        <v>42542</v>
      </c>
      <c r="P525" s="3">
        <v>42544</v>
      </c>
      <c r="Q525" s="3">
        <v>42566</v>
      </c>
      <c r="R525" s="27" t="s">
        <v>88</v>
      </c>
      <c r="S525">
        <v>2</v>
      </c>
      <c r="T525" t="s">
        <v>275</v>
      </c>
      <c r="U525" s="3">
        <v>41465</v>
      </c>
      <c r="V525" s="3">
        <v>41467</v>
      </c>
      <c r="W525" s="3">
        <v>41522</v>
      </c>
      <c r="X525">
        <v>2</v>
      </c>
      <c r="Y525" t="s">
        <v>122</v>
      </c>
    </row>
    <row r="526" spans="1:25">
      <c r="A526" s="217" t="str">
        <f t="shared" si="8"/>
        <v>Report</v>
      </c>
      <c r="B526" s="194">
        <v>134148</v>
      </c>
      <c r="C526">
        <v>8456051</v>
      </c>
      <c r="D526" t="s">
        <v>1762</v>
      </c>
      <c r="E526" t="s">
        <v>118</v>
      </c>
      <c r="F526">
        <v>35</v>
      </c>
      <c r="G526" t="s">
        <v>30</v>
      </c>
      <c r="H526" s="27" t="s">
        <v>30</v>
      </c>
      <c r="I526" t="s">
        <v>306</v>
      </c>
      <c r="J526" t="s">
        <v>1763</v>
      </c>
      <c r="K526" s="212" t="s">
        <v>1764</v>
      </c>
      <c r="L526" s="212" t="s">
        <v>6</v>
      </c>
      <c r="M526" s="212" t="s">
        <v>122</v>
      </c>
      <c r="N526" s="221" t="s">
        <v>1765</v>
      </c>
      <c r="O526" s="3">
        <v>41555</v>
      </c>
      <c r="P526" s="3">
        <v>41557</v>
      </c>
      <c r="Q526" s="3">
        <v>41646</v>
      </c>
      <c r="R526" s="27" t="s">
        <v>88</v>
      </c>
      <c r="S526">
        <v>2</v>
      </c>
      <c r="T526" t="s">
        <v>1766</v>
      </c>
      <c r="U526" s="3">
        <v>40450</v>
      </c>
      <c r="V526" s="3">
        <v>40451</v>
      </c>
      <c r="W526" s="3">
        <v>40747</v>
      </c>
      <c r="X526">
        <v>2</v>
      </c>
      <c r="Y526" t="s">
        <v>122</v>
      </c>
    </row>
    <row r="527" spans="1:25">
      <c r="A527" s="217" t="str">
        <f t="shared" si="8"/>
        <v>Report</v>
      </c>
      <c r="B527" s="194">
        <v>134166</v>
      </c>
      <c r="C527">
        <v>9316121</v>
      </c>
      <c r="D527" t="s">
        <v>3016</v>
      </c>
      <c r="E527" t="s">
        <v>533</v>
      </c>
      <c r="F527">
        <v>22</v>
      </c>
      <c r="G527" t="s">
        <v>30</v>
      </c>
      <c r="H527" s="27" t="s">
        <v>30</v>
      </c>
      <c r="I527" t="s">
        <v>697</v>
      </c>
      <c r="J527" t="s">
        <v>3017</v>
      </c>
      <c r="K527" s="212" t="s">
        <v>3018</v>
      </c>
      <c r="L527" s="212" t="s">
        <v>223</v>
      </c>
      <c r="M527" s="212" t="s">
        <v>122</v>
      </c>
      <c r="N527" s="221">
        <v>10007714</v>
      </c>
      <c r="O527" s="3">
        <v>42443</v>
      </c>
      <c r="P527" s="3">
        <v>42445</v>
      </c>
      <c r="Q527" s="3">
        <v>42514</v>
      </c>
      <c r="R527" s="27" t="s">
        <v>88</v>
      </c>
      <c r="S527">
        <v>4</v>
      </c>
      <c r="T527" t="s">
        <v>3019</v>
      </c>
      <c r="U527" s="3">
        <v>40521</v>
      </c>
      <c r="V527" s="3">
        <v>40521</v>
      </c>
      <c r="W527" s="3">
        <v>40557</v>
      </c>
      <c r="X527">
        <v>2</v>
      </c>
      <c r="Y527" t="s">
        <v>122</v>
      </c>
    </row>
    <row r="528" spans="1:25">
      <c r="A528" s="217" t="str">
        <f t="shared" si="8"/>
        <v>Report</v>
      </c>
      <c r="B528" s="194">
        <v>134175</v>
      </c>
      <c r="C528">
        <v>3056079</v>
      </c>
      <c r="D528" t="s">
        <v>4081</v>
      </c>
      <c r="E528" t="s">
        <v>533</v>
      </c>
      <c r="F528">
        <v>103</v>
      </c>
      <c r="G528" t="s">
        <v>26</v>
      </c>
      <c r="H528" s="27" t="s">
        <v>26</v>
      </c>
      <c r="I528" t="s">
        <v>246</v>
      </c>
      <c r="J528" t="s">
        <v>1701</v>
      </c>
      <c r="K528" s="212" t="s">
        <v>4082</v>
      </c>
      <c r="L528" s="212" t="s">
        <v>130</v>
      </c>
      <c r="M528" s="212" t="s">
        <v>122</v>
      </c>
      <c r="N528" s="221" t="s">
        <v>4083</v>
      </c>
      <c r="O528" s="3">
        <v>40198</v>
      </c>
      <c r="P528" s="3">
        <v>40199</v>
      </c>
      <c r="Q528" s="3">
        <v>40220</v>
      </c>
      <c r="R528" s="27" t="s">
        <v>88</v>
      </c>
      <c r="S528">
        <v>3</v>
      </c>
      <c r="T528" t="s">
        <v>4084</v>
      </c>
      <c r="U528" s="3">
        <v>39246</v>
      </c>
      <c r="V528" s="3">
        <v>39246</v>
      </c>
      <c r="W528" s="3">
        <v>39297</v>
      </c>
      <c r="X528">
        <v>3</v>
      </c>
      <c r="Y528" t="s">
        <v>122</v>
      </c>
    </row>
    <row r="529" spans="1:25">
      <c r="A529" s="217" t="str">
        <f t="shared" si="8"/>
        <v>Report</v>
      </c>
      <c r="B529" s="194">
        <v>134179</v>
      </c>
      <c r="C529">
        <v>8736033</v>
      </c>
      <c r="D529" t="s">
        <v>2146</v>
      </c>
      <c r="E529" t="s">
        <v>118</v>
      </c>
      <c r="F529">
        <v>22</v>
      </c>
      <c r="G529" t="s">
        <v>29</v>
      </c>
      <c r="H529" s="27" t="s">
        <v>29</v>
      </c>
      <c r="I529" t="s">
        <v>204</v>
      </c>
      <c r="J529" t="s">
        <v>475</v>
      </c>
      <c r="K529" s="212" t="s">
        <v>2147</v>
      </c>
      <c r="L529" s="212" t="s">
        <v>130</v>
      </c>
      <c r="M529" s="212" t="s">
        <v>122</v>
      </c>
      <c r="N529" s="221" t="s">
        <v>2148</v>
      </c>
      <c r="O529" s="3">
        <v>40989</v>
      </c>
      <c r="P529" s="3">
        <v>40990</v>
      </c>
      <c r="Q529" s="3">
        <v>41024</v>
      </c>
      <c r="R529" s="27" t="s">
        <v>88</v>
      </c>
      <c r="S529">
        <v>2</v>
      </c>
      <c r="T529" s="3" t="s">
        <v>2149</v>
      </c>
      <c r="U529" s="3">
        <v>39841</v>
      </c>
      <c r="V529" s="3">
        <v>39842</v>
      </c>
      <c r="W529" s="3">
        <v>39874</v>
      </c>
      <c r="X529">
        <v>2</v>
      </c>
      <c r="Y529" t="s">
        <v>122</v>
      </c>
    </row>
    <row r="530" spans="1:25">
      <c r="A530" s="217" t="str">
        <f t="shared" si="8"/>
        <v>Report</v>
      </c>
      <c r="B530" s="194">
        <v>134186</v>
      </c>
      <c r="C530">
        <v>8776001</v>
      </c>
      <c r="D530" t="s">
        <v>1720</v>
      </c>
      <c r="E530" t="s">
        <v>118</v>
      </c>
      <c r="F530">
        <v>25</v>
      </c>
      <c r="G530" t="s">
        <v>28</v>
      </c>
      <c r="H530" s="27" t="s">
        <v>28</v>
      </c>
      <c r="I530" t="s">
        <v>1721</v>
      </c>
      <c r="J530" t="s">
        <v>1722</v>
      </c>
      <c r="K530" s="212" t="s">
        <v>1723</v>
      </c>
      <c r="L530" s="212" t="s">
        <v>6</v>
      </c>
      <c r="M530" s="212" t="s">
        <v>122</v>
      </c>
      <c r="N530" s="221" t="s">
        <v>1724</v>
      </c>
      <c r="O530" s="3">
        <v>41702</v>
      </c>
      <c r="P530" s="3">
        <v>41704</v>
      </c>
      <c r="Q530" s="3">
        <v>41725</v>
      </c>
      <c r="R530" s="27" t="s">
        <v>88</v>
      </c>
      <c r="S530">
        <v>1</v>
      </c>
      <c r="T530" s="3" t="s">
        <v>1725</v>
      </c>
      <c r="U530" s="3">
        <v>40631</v>
      </c>
      <c r="V530" s="3">
        <v>40632</v>
      </c>
      <c r="W530" s="3">
        <v>40653</v>
      </c>
      <c r="X530">
        <v>2</v>
      </c>
      <c r="Y530" t="s">
        <v>122</v>
      </c>
    </row>
    <row r="531" spans="1:25">
      <c r="A531" s="217" t="str">
        <f t="shared" si="8"/>
        <v>Report</v>
      </c>
      <c r="B531" s="194">
        <v>134191</v>
      </c>
      <c r="C531">
        <v>9096053</v>
      </c>
      <c r="D531" t="s">
        <v>1071</v>
      </c>
      <c r="E531" t="s">
        <v>118</v>
      </c>
      <c r="F531">
        <v>27</v>
      </c>
      <c r="G531" t="s">
        <v>28</v>
      </c>
      <c r="H531" s="27" t="s">
        <v>28</v>
      </c>
      <c r="I531" t="s">
        <v>311</v>
      </c>
      <c r="J531" t="s">
        <v>515</v>
      </c>
      <c r="K531" s="212" t="s">
        <v>516</v>
      </c>
      <c r="L531" s="212" t="s">
        <v>130</v>
      </c>
      <c r="M531" s="212" t="s">
        <v>122</v>
      </c>
      <c r="N531" s="221" t="s">
        <v>1072</v>
      </c>
      <c r="O531" s="3">
        <v>41765</v>
      </c>
      <c r="P531" s="3">
        <v>41767</v>
      </c>
      <c r="Q531" s="3">
        <v>41789</v>
      </c>
      <c r="R531" s="27" t="s">
        <v>88</v>
      </c>
      <c r="S531">
        <v>2</v>
      </c>
      <c r="T531" s="3" t="s">
        <v>1073</v>
      </c>
      <c r="U531" s="3">
        <v>40925</v>
      </c>
      <c r="V531" s="3">
        <v>40926</v>
      </c>
      <c r="W531" s="3">
        <v>40947</v>
      </c>
      <c r="X531">
        <v>2</v>
      </c>
      <c r="Y531" t="s">
        <v>122</v>
      </c>
    </row>
    <row r="532" spans="1:25">
      <c r="A532" s="217" t="str">
        <f t="shared" si="8"/>
        <v>Report</v>
      </c>
      <c r="B532" s="194">
        <v>134192</v>
      </c>
      <c r="C532">
        <v>2136393</v>
      </c>
      <c r="D532" t="s">
        <v>3080</v>
      </c>
      <c r="E532" t="s">
        <v>533</v>
      </c>
      <c r="F532">
        <v>120</v>
      </c>
      <c r="G532" t="s">
        <v>26</v>
      </c>
      <c r="H532" s="27" t="s">
        <v>26</v>
      </c>
      <c r="I532" t="s">
        <v>1245</v>
      </c>
      <c r="J532" t="s">
        <v>2545</v>
      </c>
      <c r="K532" s="212" t="s">
        <v>3081</v>
      </c>
      <c r="L532" s="212" t="s">
        <v>223</v>
      </c>
      <c r="M532" s="212" t="s">
        <v>122</v>
      </c>
      <c r="N532" s="221">
        <v>10008540</v>
      </c>
      <c r="O532" s="3">
        <v>42444</v>
      </c>
      <c r="P532" s="3">
        <v>42446</v>
      </c>
      <c r="Q532" s="3">
        <v>42493</v>
      </c>
      <c r="R532" s="27" t="s">
        <v>88</v>
      </c>
      <c r="S532">
        <v>1</v>
      </c>
      <c r="T532" s="3" t="s">
        <v>3082</v>
      </c>
      <c r="U532" s="3">
        <v>40220</v>
      </c>
      <c r="V532" s="3">
        <v>40220</v>
      </c>
      <c r="W532" s="3">
        <v>40246</v>
      </c>
      <c r="X532">
        <v>1</v>
      </c>
      <c r="Y532" t="s">
        <v>122</v>
      </c>
    </row>
    <row r="533" spans="1:25">
      <c r="A533" s="217" t="str">
        <f t="shared" si="8"/>
        <v>Report</v>
      </c>
      <c r="B533" s="194">
        <v>134243</v>
      </c>
      <c r="C533">
        <v>3136072</v>
      </c>
      <c r="D533" t="s">
        <v>4039</v>
      </c>
      <c r="E533" t="s">
        <v>533</v>
      </c>
      <c r="F533">
        <v>181</v>
      </c>
      <c r="G533" t="s">
        <v>26</v>
      </c>
      <c r="H533" s="27" t="s">
        <v>26</v>
      </c>
      <c r="I533" t="s">
        <v>1477</v>
      </c>
      <c r="J533" t="s">
        <v>1478</v>
      </c>
      <c r="K533" s="212" t="s">
        <v>4040</v>
      </c>
      <c r="L533" s="212" t="s">
        <v>223</v>
      </c>
      <c r="M533" s="212" t="s">
        <v>122</v>
      </c>
      <c r="N533" s="221" t="s">
        <v>4041</v>
      </c>
      <c r="O533" s="3">
        <v>39414</v>
      </c>
      <c r="P533" s="3">
        <v>39415</v>
      </c>
      <c r="Q533" s="3">
        <v>39441</v>
      </c>
      <c r="R533" s="27" t="s">
        <v>88</v>
      </c>
      <c r="S533">
        <v>3</v>
      </c>
      <c r="T533" s="3" t="s">
        <v>54</v>
      </c>
      <c r="U533" s="3" t="s">
        <v>54</v>
      </c>
      <c r="V533" s="3" t="s">
        <v>54</v>
      </c>
      <c r="W533" s="3" t="s">
        <v>54</v>
      </c>
      <c r="X533" t="s">
        <v>54</v>
      </c>
      <c r="Y533" t="s">
        <v>122</v>
      </c>
    </row>
    <row r="534" spans="1:25">
      <c r="A534" s="217" t="str">
        <f t="shared" si="8"/>
        <v>Report</v>
      </c>
      <c r="B534" s="194">
        <v>134244</v>
      </c>
      <c r="C534">
        <v>3176076</v>
      </c>
      <c r="D534" t="s">
        <v>883</v>
      </c>
      <c r="E534" t="s">
        <v>533</v>
      </c>
      <c r="F534">
        <v>181</v>
      </c>
      <c r="G534" t="s">
        <v>26</v>
      </c>
      <c r="H534" s="27" t="s">
        <v>26</v>
      </c>
      <c r="I534" t="s">
        <v>884</v>
      </c>
      <c r="J534" t="s">
        <v>885</v>
      </c>
      <c r="K534" s="212" t="s">
        <v>886</v>
      </c>
      <c r="L534" s="212" t="s">
        <v>223</v>
      </c>
      <c r="M534" s="212" t="s">
        <v>122</v>
      </c>
      <c r="N534" s="221" t="s">
        <v>887</v>
      </c>
      <c r="O534" s="3">
        <v>39266</v>
      </c>
      <c r="P534" s="3">
        <v>39267</v>
      </c>
      <c r="Q534" s="3">
        <v>39288</v>
      </c>
      <c r="R534" s="27" t="s">
        <v>88</v>
      </c>
      <c r="S534">
        <v>2</v>
      </c>
      <c r="T534" t="s">
        <v>54</v>
      </c>
      <c r="U534" s="3" t="s">
        <v>54</v>
      </c>
      <c r="V534" s="3" t="s">
        <v>54</v>
      </c>
      <c r="W534" s="3" t="s">
        <v>54</v>
      </c>
      <c r="X534" t="s">
        <v>54</v>
      </c>
      <c r="Y534" t="s">
        <v>122</v>
      </c>
    </row>
    <row r="535" spans="1:25">
      <c r="A535" s="217" t="str">
        <f t="shared" si="8"/>
        <v>Report</v>
      </c>
      <c r="B535" s="194">
        <v>134289</v>
      </c>
      <c r="C535">
        <v>8216010</v>
      </c>
      <c r="D535" t="s">
        <v>2063</v>
      </c>
      <c r="E535" t="s">
        <v>533</v>
      </c>
      <c r="F535">
        <v>70</v>
      </c>
      <c r="G535" t="s">
        <v>29</v>
      </c>
      <c r="H535" s="27" t="s">
        <v>29</v>
      </c>
      <c r="I535" t="s">
        <v>1294</v>
      </c>
      <c r="J535" t="s">
        <v>1295</v>
      </c>
      <c r="K535" s="212" t="s">
        <v>2064</v>
      </c>
      <c r="L535" s="212" t="s">
        <v>223</v>
      </c>
      <c r="M535" s="212" t="s">
        <v>122</v>
      </c>
      <c r="N535" s="221">
        <v>10010086</v>
      </c>
      <c r="O535" s="3">
        <v>42395</v>
      </c>
      <c r="P535" s="3">
        <v>42397</v>
      </c>
      <c r="Q535" s="3">
        <v>42433</v>
      </c>
      <c r="R535" s="27" t="s">
        <v>88</v>
      </c>
      <c r="S535">
        <v>4</v>
      </c>
      <c r="T535" t="s">
        <v>2065</v>
      </c>
      <c r="U535" s="3">
        <v>41248</v>
      </c>
      <c r="V535" s="3">
        <v>41249</v>
      </c>
      <c r="W535" s="3">
        <v>41264</v>
      </c>
      <c r="X535">
        <v>1</v>
      </c>
      <c r="Y535" t="s">
        <v>122</v>
      </c>
    </row>
    <row r="536" spans="1:25">
      <c r="A536" s="217" t="str">
        <f t="shared" si="8"/>
        <v>Report</v>
      </c>
      <c r="B536" s="194">
        <v>134294</v>
      </c>
      <c r="C536">
        <v>8316006</v>
      </c>
      <c r="D536" t="s">
        <v>3970</v>
      </c>
      <c r="E536" t="s">
        <v>533</v>
      </c>
      <c r="F536">
        <v>153</v>
      </c>
      <c r="G536" t="s">
        <v>31</v>
      </c>
      <c r="H536" s="27" t="s">
        <v>31</v>
      </c>
      <c r="I536" t="s">
        <v>424</v>
      </c>
      <c r="J536" t="s">
        <v>3971</v>
      </c>
      <c r="K536" s="212" t="s">
        <v>3972</v>
      </c>
      <c r="L536" s="212" t="s">
        <v>223</v>
      </c>
      <c r="M536" s="212" t="s">
        <v>122</v>
      </c>
      <c r="N536" s="221" t="s">
        <v>3973</v>
      </c>
      <c r="O536" s="3">
        <v>41814</v>
      </c>
      <c r="P536" s="3">
        <v>41816</v>
      </c>
      <c r="Q536" s="3">
        <v>41831</v>
      </c>
      <c r="R536" s="27" t="s">
        <v>88</v>
      </c>
      <c r="S536">
        <v>2</v>
      </c>
      <c r="T536" s="3" t="s">
        <v>3974</v>
      </c>
      <c r="U536" s="3">
        <v>40631</v>
      </c>
      <c r="V536" s="3">
        <v>40632</v>
      </c>
      <c r="W536" s="3">
        <v>40778</v>
      </c>
      <c r="X536">
        <v>3</v>
      </c>
      <c r="Y536" t="s">
        <v>122</v>
      </c>
    </row>
    <row r="537" spans="1:25">
      <c r="A537" s="217" t="str">
        <f t="shared" si="8"/>
        <v>Report</v>
      </c>
      <c r="B537" s="194">
        <v>134315</v>
      </c>
      <c r="C537">
        <v>8136004</v>
      </c>
      <c r="D537" t="s">
        <v>2122</v>
      </c>
      <c r="E537" t="s">
        <v>118</v>
      </c>
      <c r="F537">
        <v>22</v>
      </c>
      <c r="G537" t="s">
        <v>200</v>
      </c>
      <c r="H537" s="27" t="s">
        <v>35</v>
      </c>
      <c r="I537" t="s">
        <v>2123</v>
      </c>
      <c r="J537" t="s">
        <v>2124</v>
      </c>
      <c r="K537" s="212" t="s">
        <v>2125</v>
      </c>
      <c r="L537" s="212" t="s">
        <v>130</v>
      </c>
      <c r="M537" s="212" t="s">
        <v>122</v>
      </c>
      <c r="N537" s="221">
        <v>10012920</v>
      </c>
      <c r="O537" s="3">
        <v>42556</v>
      </c>
      <c r="P537" s="3">
        <v>42558</v>
      </c>
      <c r="Q537" s="3">
        <v>42625</v>
      </c>
      <c r="R537" s="27" t="s">
        <v>4415</v>
      </c>
      <c r="S537">
        <v>2</v>
      </c>
      <c r="T537" s="3" t="s">
        <v>2126</v>
      </c>
      <c r="U537" s="3">
        <v>41457</v>
      </c>
      <c r="V537" s="3">
        <v>41459</v>
      </c>
      <c r="W537" s="3">
        <v>41867</v>
      </c>
      <c r="X537">
        <v>2</v>
      </c>
      <c r="Y537" t="s">
        <v>122</v>
      </c>
    </row>
    <row r="538" spans="1:25">
      <c r="A538" s="217" t="str">
        <f t="shared" si="8"/>
        <v>Report</v>
      </c>
      <c r="B538" s="194">
        <v>134386</v>
      </c>
      <c r="C538">
        <v>3806115</v>
      </c>
      <c r="D538" t="s">
        <v>3576</v>
      </c>
      <c r="E538" t="s">
        <v>533</v>
      </c>
      <c r="F538">
        <v>66</v>
      </c>
      <c r="G538" t="s">
        <v>200</v>
      </c>
      <c r="H538" s="27" t="s">
        <v>35</v>
      </c>
      <c r="I538" t="s">
        <v>1055</v>
      </c>
      <c r="J538" t="s">
        <v>1056</v>
      </c>
      <c r="K538" s="212" t="s">
        <v>3577</v>
      </c>
      <c r="L538" s="212" t="s">
        <v>223</v>
      </c>
      <c r="M538" s="212" t="s">
        <v>122</v>
      </c>
      <c r="N538" s="221">
        <v>10012814</v>
      </c>
      <c r="O538" s="3">
        <v>42507</v>
      </c>
      <c r="P538" s="3">
        <v>42509</v>
      </c>
      <c r="Q538" s="3">
        <v>42545</v>
      </c>
      <c r="R538" s="27" t="s">
        <v>88</v>
      </c>
      <c r="S538">
        <v>2</v>
      </c>
      <c r="T538" s="3" t="s">
        <v>3578</v>
      </c>
      <c r="U538" s="3">
        <v>40463</v>
      </c>
      <c r="V538" s="3">
        <v>40464</v>
      </c>
      <c r="W538" s="3">
        <v>40494</v>
      </c>
      <c r="X538">
        <v>2</v>
      </c>
      <c r="Y538" t="s">
        <v>122</v>
      </c>
    </row>
    <row r="539" spans="1:25">
      <c r="A539" s="217" t="str">
        <f t="shared" si="8"/>
        <v>Report</v>
      </c>
      <c r="B539" s="194">
        <v>134388</v>
      </c>
      <c r="C539">
        <v>3016002</v>
      </c>
      <c r="D539" t="s">
        <v>674</v>
      </c>
      <c r="E539" t="s">
        <v>118</v>
      </c>
      <c r="F539">
        <v>28</v>
      </c>
      <c r="G539" t="s">
        <v>26</v>
      </c>
      <c r="H539" s="27" t="s">
        <v>26</v>
      </c>
      <c r="I539" t="s">
        <v>675</v>
      </c>
      <c r="J539" t="s">
        <v>676</v>
      </c>
      <c r="K539" s="212" t="s">
        <v>677</v>
      </c>
      <c r="L539" s="212" t="s">
        <v>6</v>
      </c>
      <c r="M539" s="212" t="s">
        <v>122</v>
      </c>
      <c r="N539" s="221" t="s">
        <v>678</v>
      </c>
      <c r="O539" s="3">
        <v>41954</v>
      </c>
      <c r="P539" s="3">
        <v>41956</v>
      </c>
      <c r="Q539" s="3">
        <v>42059</v>
      </c>
      <c r="R539" s="27" t="s">
        <v>88</v>
      </c>
      <c r="S539">
        <v>4</v>
      </c>
      <c r="T539" s="3" t="s">
        <v>679</v>
      </c>
      <c r="U539" s="3">
        <v>41541</v>
      </c>
      <c r="V539" s="3">
        <v>41543</v>
      </c>
      <c r="W539" s="3">
        <v>41572</v>
      </c>
      <c r="X539">
        <v>1</v>
      </c>
      <c r="Y539" t="s">
        <v>122</v>
      </c>
    </row>
    <row r="540" spans="1:25">
      <c r="A540" s="217" t="str">
        <f t="shared" si="8"/>
        <v>Report</v>
      </c>
      <c r="B540" s="194">
        <v>134395</v>
      </c>
      <c r="C540">
        <v>8306027</v>
      </c>
      <c r="D540" t="s">
        <v>721</v>
      </c>
      <c r="E540" t="s">
        <v>118</v>
      </c>
      <c r="F540">
        <v>1</v>
      </c>
      <c r="G540" t="s">
        <v>31</v>
      </c>
      <c r="H540" s="27" t="s">
        <v>31</v>
      </c>
      <c r="I540" t="s">
        <v>250</v>
      </c>
      <c r="J540" t="s">
        <v>722</v>
      </c>
      <c r="K540" s="212" t="s">
        <v>723</v>
      </c>
      <c r="L540" s="212" t="s">
        <v>6</v>
      </c>
      <c r="M540" s="212" t="s">
        <v>122</v>
      </c>
      <c r="N540" s="221" t="s">
        <v>724</v>
      </c>
      <c r="O540" s="3">
        <v>41171</v>
      </c>
      <c r="P540" s="3">
        <v>41172</v>
      </c>
      <c r="Q540" s="3">
        <v>41190</v>
      </c>
      <c r="R540" s="27" t="s">
        <v>88</v>
      </c>
      <c r="S540">
        <v>3</v>
      </c>
      <c r="T540" s="3" t="s">
        <v>725</v>
      </c>
      <c r="U540" s="3">
        <v>39995</v>
      </c>
      <c r="V540" s="3">
        <v>39996</v>
      </c>
      <c r="W540" s="3">
        <v>40015</v>
      </c>
      <c r="X540">
        <v>3</v>
      </c>
      <c r="Y540" t="s">
        <v>122</v>
      </c>
    </row>
    <row r="541" spans="1:25">
      <c r="A541" s="217" t="str">
        <f t="shared" si="8"/>
        <v>Report</v>
      </c>
      <c r="B541" s="194">
        <v>134398</v>
      </c>
      <c r="C541">
        <v>8816048</v>
      </c>
      <c r="D541" t="s">
        <v>821</v>
      </c>
      <c r="E541" t="s">
        <v>118</v>
      </c>
      <c r="F541">
        <v>15</v>
      </c>
      <c r="G541" t="s">
        <v>29</v>
      </c>
      <c r="H541" s="27" t="s">
        <v>29</v>
      </c>
      <c r="I541" t="s">
        <v>187</v>
      </c>
      <c r="J541" t="s">
        <v>822</v>
      </c>
      <c r="K541" s="212" t="s">
        <v>823</v>
      </c>
      <c r="L541" s="212" t="s">
        <v>130</v>
      </c>
      <c r="M541" s="212" t="s">
        <v>122</v>
      </c>
      <c r="N541" s="221" t="s">
        <v>824</v>
      </c>
      <c r="O541" s="3">
        <v>41611</v>
      </c>
      <c r="P541" s="3">
        <v>41613</v>
      </c>
      <c r="Q541" s="3">
        <v>41628</v>
      </c>
      <c r="R541" s="27" t="s">
        <v>88</v>
      </c>
      <c r="S541">
        <v>2</v>
      </c>
      <c r="T541" s="3" t="s">
        <v>825</v>
      </c>
      <c r="U541" s="3">
        <v>40295</v>
      </c>
      <c r="V541" s="3">
        <v>40296</v>
      </c>
      <c r="W541" s="3">
        <v>40318</v>
      </c>
      <c r="X541">
        <v>2</v>
      </c>
      <c r="Y541" t="s">
        <v>122</v>
      </c>
    </row>
    <row r="542" spans="1:25">
      <c r="A542" s="217" t="str">
        <f t="shared" si="8"/>
        <v>Report</v>
      </c>
      <c r="B542" s="194">
        <v>134400</v>
      </c>
      <c r="C542">
        <v>2096363</v>
      </c>
      <c r="D542" t="s">
        <v>1612</v>
      </c>
      <c r="E542" t="s">
        <v>533</v>
      </c>
      <c r="F542">
        <v>113</v>
      </c>
      <c r="G542" t="s">
        <v>26</v>
      </c>
      <c r="H542" s="27" t="s">
        <v>26</v>
      </c>
      <c r="I542" t="s">
        <v>1613</v>
      </c>
      <c r="J542" t="s">
        <v>1614</v>
      </c>
      <c r="K542" s="212" t="s">
        <v>1615</v>
      </c>
      <c r="L542" s="212" t="s">
        <v>223</v>
      </c>
      <c r="M542" s="212" t="s">
        <v>122</v>
      </c>
      <c r="N542" s="221" t="s">
        <v>1616</v>
      </c>
      <c r="O542" s="3">
        <v>41590</v>
      </c>
      <c r="P542" s="3">
        <v>41592</v>
      </c>
      <c r="Q542" s="3">
        <v>41614</v>
      </c>
      <c r="R542" s="27" t="s">
        <v>88</v>
      </c>
      <c r="S542">
        <v>3</v>
      </c>
      <c r="T542" s="3" t="s">
        <v>1617</v>
      </c>
      <c r="U542" s="3">
        <v>41052</v>
      </c>
      <c r="V542" s="3">
        <v>41053</v>
      </c>
      <c r="W542" s="3">
        <v>41078</v>
      </c>
      <c r="X542">
        <v>3</v>
      </c>
      <c r="Y542" t="s">
        <v>122</v>
      </c>
    </row>
    <row r="543" spans="1:25">
      <c r="A543" s="217" t="str">
        <f t="shared" si="8"/>
        <v>Report</v>
      </c>
      <c r="B543" s="194">
        <v>134402</v>
      </c>
      <c r="C543">
        <v>2036300</v>
      </c>
      <c r="D543" t="s">
        <v>3628</v>
      </c>
      <c r="E543" t="s">
        <v>533</v>
      </c>
      <c r="F543">
        <v>39</v>
      </c>
      <c r="G543" t="s">
        <v>26</v>
      </c>
      <c r="H543" s="27" t="s">
        <v>26</v>
      </c>
      <c r="I543" t="s">
        <v>849</v>
      </c>
      <c r="J543" t="s">
        <v>3621</v>
      </c>
      <c r="K543" s="212" t="s">
        <v>3629</v>
      </c>
      <c r="L543" s="212" t="s">
        <v>130</v>
      </c>
      <c r="M543" s="212" t="s">
        <v>122</v>
      </c>
      <c r="N543" s="221" t="s">
        <v>3630</v>
      </c>
      <c r="O543" s="3">
        <v>41716</v>
      </c>
      <c r="P543" s="3">
        <v>41718</v>
      </c>
      <c r="Q543" s="3">
        <v>41754</v>
      </c>
      <c r="R543" s="27" t="s">
        <v>88</v>
      </c>
      <c r="S543">
        <v>2</v>
      </c>
      <c r="T543" s="3" t="s">
        <v>3631</v>
      </c>
      <c r="U543" s="3">
        <v>40505</v>
      </c>
      <c r="V543" s="3">
        <v>40506</v>
      </c>
      <c r="W543" s="3">
        <v>40527</v>
      </c>
      <c r="X543">
        <v>3</v>
      </c>
      <c r="Y543" t="s">
        <v>122</v>
      </c>
    </row>
    <row r="544" spans="1:25">
      <c r="A544" s="217" t="str">
        <f t="shared" si="8"/>
        <v>Report</v>
      </c>
      <c r="B544" s="194">
        <v>134403</v>
      </c>
      <c r="C544">
        <v>3306109</v>
      </c>
      <c r="D544" t="s">
        <v>1312</v>
      </c>
      <c r="E544" t="s">
        <v>533</v>
      </c>
      <c r="F544">
        <v>7</v>
      </c>
      <c r="G544" t="s">
        <v>27</v>
      </c>
      <c r="H544" s="27" t="s">
        <v>27</v>
      </c>
      <c r="I544" t="s">
        <v>621</v>
      </c>
      <c r="J544" t="s">
        <v>622</v>
      </c>
      <c r="K544" s="212" t="s">
        <v>1313</v>
      </c>
      <c r="L544" s="212" t="s">
        <v>223</v>
      </c>
      <c r="M544" s="212" t="s">
        <v>122</v>
      </c>
      <c r="N544" s="221" t="s">
        <v>1314</v>
      </c>
      <c r="O544" s="3">
        <v>42059</v>
      </c>
      <c r="P544" s="3">
        <v>42061</v>
      </c>
      <c r="Q544" s="3">
        <v>42188</v>
      </c>
      <c r="R544" s="27" t="s">
        <v>88</v>
      </c>
      <c r="S544">
        <v>3</v>
      </c>
      <c r="T544" s="3" t="s">
        <v>1315</v>
      </c>
      <c r="U544" s="3">
        <v>40834</v>
      </c>
      <c r="V544" s="3">
        <v>40835</v>
      </c>
      <c r="W544" s="3">
        <v>40864</v>
      </c>
      <c r="X544">
        <v>3</v>
      </c>
      <c r="Y544" t="s">
        <v>122</v>
      </c>
    </row>
    <row r="545" spans="1:25">
      <c r="A545" s="217" t="str">
        <f t="shared" si="8"/>
        <v>Report</v>
      </c>
      <c r="B545" s="194">
        <v>134415</v>
      </c>
      <c r="C545">
        <v>8676035</v>
      </c>
      <c r="D545" t="s">
        <v>410</v>
      </c>
      <c r="E545" t="s">
        <v>118</v>
      </c>
      <c r="F545">
        <v>19</v>
      </c>
      <c r="G545" t="s">
        <v>30</v>
      </c>
      <c r="H545" s="27" t="s">
        <v>30</v>
      </c>
      <c r="I545" t="s">
        <v>350</v>
      </c>
      <c r="J545" t="s">
        <v>411</v>
      </c>
      <c r="K545" s="212" t="s">
        <v>412</v>
      </c>
      <c r="L545" s="212" t="s">
        <v>6</v>
      </c>
      <c r="M545" s="212" t="s">
        <v>122</v>
      </c>
      <c r="N545" s="221" t="s">
        <v>413</v>
      </c>
      <c r="O545" s="3">
        <v>42045</v>
      </c>
      <c r="P545" s="3">
        <v>42047</v>
      </c>
      <c r="Q545" s="3">
        <v>42076</v>
      </c>
      <c r="R545" s="27" t="s">
        <v>88</v>
      </c>
      <c r="S545">
        <v>2</v>
      </c>
      <c r="T545" s="3" t="s">
        <v>414</v>
      </c>
      <c r="U545" s="3">
        <v>40969</v>
      </c>
      <c r="V545" s="3">
        <v>40970</v>
      </c>
      <c r="W545" s="3">
        <v>41241</v>
      </c>
      <c r="X545">
        <v>3</v>
      </c>
      <c r="Y545" t="s">
        <v>122</v>
      </c>
    </row>
    <row r="546" spans="1:25">
      <c r="A546" s="217" t="str">
        <f t="shared" si="8"/>
        <v>Report</v>
      </c>
      <c r="B546" s="194">
        <v>134417</v>
      </c>
      <c r="C546">
        <v>3166064</v>
      </c>
      <c r="D546" t="s">
        <v>899</v>
      </c>
      <c r="E546" t="s">
        <v>533</v>
      </c>
      <c r="F546">
        <v>312</v>
      </c>
      <c r="G546" t="s">
        <v>26</v>
      </c>
      <c r="H546" s="27" t="s">
        <v>26</v>
      </c>
      <c r="I546" t="s">
        <v>900</v>
      </c>
      <c r="J546" t="s">
        <v>901</v>
      </c>
      <c r="K546" s="212" t="s">
        <v>902</v>
      </c>
      <c r="L546" s="212" t="s">
        <v>223</v>
      </c>
      <c r="M546" s="212" t="s">
        <v>122</v>
      </c>
      <c r="N546" s="221">
        <v>10007702</v>
      </c>
      <c r="O546" s="3">
        <v>42451</v>
      </c>
      <c r="P546" s="3">
        <v>42453</v>
      </c>
      <c r="Q546" s="3">
        <v>42502</v>
      </c>
      <c r="R546" s="27" t="s">
        <v>88</v>
      </c>
      <c r="S546">
        <v>2</v>
      </c>
      <c r="T546" s="3" t="s">
        <v>903</v>
      </c>
      <c r="U546" s="3">
        <v>41695</v>
      </c>
      <c r="V546" s="3">
        <v>41697</v>
      </c>
      <c r="W546" s="3">
        <v>41717</v>
      </c>
      <c r="X546">
        <v>2</v>
      </c>
      <c r="Y546" t="s">
        <v>122</v>
      </c>
    </row>
    <row r="547" spans="1:25">
      <c r="A547" s="217" t="str">
        <f t="shared" si="8"/>
        <v>Report</v>
      </c>
      <c r="B547" s="194">
        <v>134422</v>
      </c>
      <c r="C547">
        <v>3366024</v>
      </c>
      <c r="D547" t="s">
        <v>2859</v>
      </c>
      <c r="E547" t="s">
        <v>533</v>
      </c>
      <c r="F547">
        <v>50</v>
      </c>
      <c r="G547" t="s">
        <v>27</v>
      </c>
      <c r="H547" s="27" t="s">
        <v>27</v>
      </c>
      <c r="I547" t="s">
        <v>2860</v>
      </c>
      <c r="J547" t="s">
        <v>2861</v>
      </c>
      <c r="K547" s="212" t="s">
        <v>2862</v>
      </c>
      <c r="L547" s="212" t="s">
        <v>223</v>
      </c>
      <c r="M547" s="212" t="s">
        <v>122</v>
      </c>
      <c r="N547" s="221">
        <v>10007529</v>
      </c>
      <c r="O547" s="3">
        <v>42283</v>
      </c>
      <c r="P547" s="3">
        <v>42285</v>
      </c>
      <c r="Q547" s="3">
        <v>42327</v>
      </c>
      <c r="R547" s="27" t="s">
        <v>88</v>
      </c>
      <c r="S547">
        <v>3</v>
      </c>
      <c r="T547" s="3" t="s">
        <v>2863</v>
      </c>
      <c r="U547" s="3">
        <v>39974</v>
      </c>
      <c r="V547" s="3">
        <v>39975</v>
      </c>
      <c r="W547" s="3">
        <v>40000</v>
      </c>
      <c r="X547">
        <v>3</v>
      </c>
      <c r="Y547" t="s">
        <v>122</v>
      </c>
    </row>
    <row r="548" spans="1:25">
      <c r="A548" s="217" t="str">
        <f t="shared" si="8"/>
        <v>Report</v>
      </c>
      <c r="B548" s="194">
        <v>134424</v>
      </c>
      <c r="C548">
        <v>8726013</v>
      </c>
      <c r="D548" t="s">
        <v>3194</v>
      </c>
      <c r="E548" t="s">
        <v>533</v>
      </c>
      <c r="F548">
        <v>24</v>
      </c>
      <c r="G548" t="s">
        <v>30</v>
      </c>
      <c r="H548" s="27" t="s">
        <v>30</v>
      </c>
      <c r="I548" t="s">
        <v>3195</v>
      </c>
      <c r="J548" t="s">
        <v>3195</v>
      </c>
      <c r="K548" s="212" t="s">
        <v>3196</v>
      </c>
      <c r="L548" s="212" t="s">
        <v>130</v>
      </c>
      <c r="M548" s="212" t="s">
        <v>122</v>
      </c>
      <c r="N548" s="221" t="s">
        <v>3197</v>
      </c>
      <c r="O548" s="3">
        <v>41709</v>
      </c>
      <c r="P548" s="3">
        <v>41711</v>
      </c>
      <c r="Q548" s="3">
        <v>41754</v>
      </c>
      <c r="R548" s="27" t="s">
        <v>88</v>
      </c>
      <c r="S548">
        <v>1</v>
      </c>
      <c r="T548" s="3" t="s">
        <v>3198</v>
      </c>
      <c r="U548" s="3">
        <v>40511</v>
      </c>
      <c r="V548" s="3">
        <v>40512</v>
      </c>
      <c r="W548" s="3">
        <v>40533</v>
      </c>
      <c r="X548">
        <v>2</v>
      </c>
      <c r="Y548" t="s">
        <v>122</v>
      </c>
    </row>
    <row r="549" spans="1:25">
      <c r="A549" s="217" t="str">
        <f t="shared" si="8"/>
        <v>Report</v>
      </c>
      <c r="B549" s="194">
        <v>134427</v>
      </c>
      <c r="C549">
        <v>3806118</v>
      </c>
      <c r="D549" t="s">
        <v>1867</v>
      </c>
      <c r="E549" t="s">
        <v>533</v>
      </c>
      <c r="F549">
        <v>9</v>
      </c>
      <c r="G549" t="s">
        <v>200</v>
      </c>
      <c r="H549" s="27" t="s">
        <v>35</v>
      </c>
      <c r="I549" t="s">
        <v>1055</v>
      </c>
      <c r="J549" t="s">
        <v>1335</v>
      </c>
      <c r="K549" s="212" t="s">
        <v>1868</v>
      </c>
      <c r="L549" s="212" t="s">
        <v>223</v>
      </c>
      <c r="M549" s="212" t="s">
        <v>122</v>
      </c>
      <c r="N549" s="221">
        <v>10008553</v>
      </c>
      <c r="O549" s="3">
        <v>42451</v>
      </c>
      <c r="P549" s="3">
        <v>42453</v>
      </c>
      <c r="Q549" s="3">
        <v>42489</v>
      </c>
      <c r="R549" s="27" t="s">
        <v>88</v>
      </c>
      <c r="S549">
        <v>2</v>
      </c>
      <c r="T549" s="3" t="s">
        <v>1869</v>
      </c>
      <c r="U549" s="3">
        <v>40295</v>
      </c>
      <c r="V549" s="3">
        <v>40295</v>
      </c>
      <c r="W549" s="3">
        <v>40317</v>
      </c>
      <c r="X549">
        <v>2</v>
      </c>
      <c r="Y549" t="s">
        <v>122</v>
      </c>
    </row>
    <row r="550" spans="1:25">
      <c r="A550" s="217" t="str">
        <f t="shared" si="8"/>
        <v>Report</v>
      </c>
      <c r="B550" s="194">
        <v>134429</v>
      </c>
      <c r="C550">
        <v>3806117</v>
      </c>
      <c r="D550" t="s">
        <v>1082</v>
      </c>
      <c r="E550" t="s">
        <v>533</v>
      </c>
      <c r="F550">
        <v>266</v>
      </c>
      <c r="G550" t="s">
        <v>200</v>
      </c>
      <c r="H550" s="27" t="s">
        <v>35</v>
      </c>
      <c r="I550" t="s">
        <v>1055</v>
      </c>
      <c r="J550" t="s">
        <v>1056</v>
      </c>
      <c r="K550" s="212" t="s">
        <v>1083</v>
      </c>
      <c r="L550" s="212" t="s">
        <v>223</v>
      </c>
      <c r="M550" s="212" t="s">
        <v>122</v>
      </c>
      <c r="N550" s="221" t="s">
        <v>1084</v>
      </c>
      <c r="O550" s="3">
        <v>41709</v>
      </c>
      <c r="P550" s="3">
        <v>41711</v>
      </c>
      <c r="Q550" s="3">
        <v>41732</v>
      </c>
      <c r="R550" s="27" t="s">
        <v>88</v>
      </c>
      <c r="S550">
        <v>2</v>
      </c>
      <c r="T550" t="s">
        <v>1085</v>
      </c>
      <c r="U550" s="3">
        <v>39421</v>
      </c>
      <c r="V550" s="3">
        <v>39422</v>
      </c>
      <c r="W550" s="3">
        <v>39464</v>
      </c>
      <c r="X550">
        <v>2</v>
      </c>
      <c r="Y550" t="s">
        <v>122</v>
      </c>
    </row>
    <row r="551" spans="1:25">
      <c r="A551" s="217" t="str">
        <f t="shared" si="8"/>
        <v>Report</v>
      </c>
      <c r="B551" s="194">
        <v>134438</v>
      </c>
      <c r="C551">
        <v>8556020</v>
      </c>
      <c r="D551" t="s">
        <v>692</v>
      </c>
      <c r="E551" t="s">
        <v>118</v>
      </c>
      <c r="F551">
        <v>42</v>
      </c>
      <c r="G551" t="s">
        <v>31</v>
      </c>
      <c r="H551" s="27" t="s">
        <v>31</v>
      </c>
      <c r="I551" t="s">
        <v>237</v>
      </c>
      <c r="J551" t="s">
        <v>693</v>
      </c>
      <c r="K551" s="212" t="s">
        <v>694</v>
      </c>
      <c r="L551" s="212" t="s">
        <v>130</v>
      </c>
      <c r="M551" s="212" t="s">
        <v>122</v>
      </c>
      <c r="N551" s="221">
        <v>10008014</v>
      </c>
      <c r="O551" s="3">
        <v>42311</v>
      </c>
      <c r="P551" s="3">
        <v>42313</v>
      </c>
      <c r="Q551" s="3">
        <v>42333</v>
      </c>
      <c r="R551" s="27" t="s">
        <v>88</v>
      </c>
      <c r="S551">
        <v>2</v>
      </c>
      <c r="T551" t="s">
        <v>695</v>
      </c>
      <c r="U551" s="3">
        <v>41095</v>
      </c>
      <c r="V551" s="3">
        <v>41096</v>
      </c>
      <c r="W551" s="3">
        <v>41164</v>
      </c>
      <c r="X551">
        <v>2</v>
      </c>
      <c r="Y551" t="s">
        <v>122</v>
      </c>
    </row>
    <row r="552" spans="1:25">
      <c r="A552" s="217" t="str">
        <f t="shared" si="8"/>
        <v>Report</v>
      </c>
      <c r="B552" s="194">
        <v>134440</v>
      </c>
      <c r="C552">
        <v>9266150</v>
      </c>
      <c r="D552" t="s">
        <v>3919</v>
      </c>
      <c r="E552" t="s">
        <v>533</v>
      </c>
      <c r="F552">
        <v>104</v>
      </c>
      <c r="G552" t="s">
        <v>29</v>
      </c>
      <c r="H552" s="27" t="s">
        <v>29</v>
      </c>
      <c r="I552" t="s">
        <v>193</v>
      </c>
      <c r="J552" t="s">
        <v>3920</v>
      </c>
      <c r="K552" s="212" t="s">
        <v>3921</v>
      </c>
      <c r="L552" s="212" t="s">
        <v>223</v>
      </c>
      <c r="M552" s="212" t="s">
        <v>122</v>
      </c>
      <c r="N552" s="221" t="s">
        <v>3922</v>
      </c>
      <c r="O552" s="3">
        <v>40501</v>
      </c>
      <c r="P552" s="3">
        <v>40501</v>
      </c>
      <c r="Q552" s="3">
        <v>40522</v>
      </c>
      <c r="R552" s="27" t="s">
        <v>907</v>
      </c>
      <c r="S552">
        <v>2</v>
      </c>
      <c r="T552" t="s">
        <v>3923</v>
      </c>
      <c r="U552" s="3">
        <v>39482</v>
      </c>
      <c r="V552" s="3">
        <v>39483</v>
      </c>
      <c r="W552" s="3">
        <v>39499</v>
      </c>
      <c r="X552">
        <v>2</v>
      </c>
      <c r="Y552" t="s">
        <v>122</v>
      </c>
    </row>
    <row r="553" spans="1:25">
      <c r="A553" s="217" t="str">
        <f t="shared" si="8"/>
        <v>Report</v>
      </c>
      <c r="B553" s="194">
        <v>134441</v>
      </c>
      <c r="C553">
        <v>8016023</v>
      </c>
      <c r="D553" t="s">
        <v>2852</v>
      </c>
      <c r="E553" t="s">
        <v>533</v>
      </c>
      <c r="F553">
        <v>115</v>
      </c>
      <c r="G553" t="s">
        <v>32</v>
      </c>
      <c r="H553" s="27" t="s">
        <v>32</v>
      </c>
      <c r="I553" t="s">
        <v>140</v>
      </c>
      <c r="J553" t="s">
        <v>141</v>
      </c>
      <c r="K553" s="212" t="s">
        <v>2853</v>
      </c>
      <c r="L553" s="212" t="s">
        <v>130</v>
      </c>
      <c r="M553" s="212" t="s">
        <v>122</v>
      </c>
      <c r="N553" s="221">
        <v>10017614</v>
      </c>
      <c r="O553" s="3">
        <v>42486</v>
      </c>
      <c r="P553" s="3">
        <v>42488</v>
      </c>
      <c r="Q553" s="3">
        <v>42534</v>
      </c>
      <c r="R553" s="27" t="s">
        <v>88</v>
      </c>
      <c r="S553">
        <v>2</v>
      </c>
      <c r="T553" s="3" t="s">
        <v>2854</v>
      </c>
      <c r="U553" s="3">
        <v>41337</v>
      </c>
      <c r="V553" s="3">
        <v>41339</v>
      </c>
      <c r="W553" s="3">
        <v>41359</v>
      </c>
      <c r="X553">
        <v>2</v>
      </c>
      <c r="Y553" t="s">
        <v>122</v>
      </c>
    </row>
    <row r="554" spans="1:25">
      <c r="A554" s="217" t="str">
        <f t="shared" si="8"/>
        <v>Report</v>
      </c>
      <c r="B554" s="194">
        <v>134458</v>
      </c>
      <c r="C554">
        <v>3326004</v>
      </c>
      <c r="D554" t="s">
        <v>3962</v>
      </c>
      <c r="E554" t="s">
        <v>533</v>
      </c>
      <c r="F554">
        <v>6</v>
      </c>
      <c r="G554" t="s">
        <v>27</v>
      </c>
      <c r="H554" s="27" t="s">
        <v>27</v>
      </c>
      <c r="I554" t="s">
        <v>596</v>
      </c>
      <c r="J554" t="s">
        <v>3963</v>
      </c>
      <c r="K554" s="212" t="s">
        <v>3964</v>
      </c>
      <c r="L554" s="212" t="s">
        <v>223</v>
      </c>
      <c r="M554" s="212" t="s">
        <v>122</v>
      </c>
      <c r="N554" s="221">
        <v>10008550</v>
      </c>
      <c r="O554" s="3">
        <v>42395</v>
      </c>
      <c r="P554" s="3">
        <v>42397</v>
      </c>
      <c r="Q554" s="3">
        <v>42429</v>
      </c>
      <c r="R554" s="27" t="s">
        <v>88</v>
      </c>
      <c r="S554">
        <v>2</v>
      </c>
      <c r="T554" s="3" t="s">
        <v>3965</v>
      </c>
      <c r="U554" s="3">
        <v>40205</v>
      </c>
      <c r="V554" s="3">
        <v>40206</v>
      </c>
      <c r="W554" s="3">
        <v>40236</v>
      </c>
      <c r="X554">
        <v>2</v>
      </c>
      <c r="Y554" t="s">
        <v>122</v>
      </c>
    </row>
    <row r="555" spans="1:25">
      <c r="A555" s="217" t="str">
        <f t="shared" si="8"/>
        <v>Report</v>
      </c>
      <c r="B555" s="194">
        <v>134469</v>
      </c>
      <c r="C555">
        <v>3586018</v>
      </c>
      <c r="D555" t="s">
        <v>861</v>
      </c>
      <c r="E555" t="s">
        <v>533</v>
      </c>
      <c r="F555">
        <v>185</v>
      </c>
      <c r="G555" t="s">
        <v>28</v>
      </c>
      <c r="H555" s="27" t="s">
        <v>28</v>
      </c>
      <c r="I555" t="s">
        <v>862</v>
      </c>
      <c r="J555" t="s">
        <v>863</v>
      </c>
      <c r="K555" s="212" t="s">
        <v>864</v>
      </c>
      <c r="L555" s="212" t="s">
        <v>223</v>
      </c>
      <c r="M555" s="212" t="s">
        <v>122</v>
      </c>
      <c r="N555" s="221" t="s">
        <v>865</v>
      </c>
      <c r="O555" s="3">
        <v>39518</v>
      </c>
      <c r="P555" s="3">
        <v>39519</v>
      </c>
      <c r="Q555" s="3">
        <v>39545</v>
      </c>
      <c r="R555" s="27" t="s">
        <v>88</v>
      </c>
      <c r="S555">
        <v>3</v>
      </c>
      <c r="T555" s="3" t="s">
        <v>54</v>
      </c>
      <c r="U555" s="3" t="s">
        <v>54</v>
      </c>
      <c r="V555" s="3" t="s">
        <v>54</v>
      </c>
      <c r="W555" s="3" t="s">
        <v>54</v>
      </c>
      <c r="X555" t="s">
        <v>54</v>
      </c>
      <c r="Y555" t="s">
        <v>122</v>
      </c>
    </row>
    <row r="556" spans="1:25">
      <c r="A556" s="217" t="str">
        <f t="shared" si="8"/>
        <v>Report</v>
      </c>
      <c r="B556" s="194">
        <v>134571</v>
      </c>
      <c r="C556">
        <v>3306106</v>
      </c>
      <c r="D556" t="s">
        <v>2868</v>
      </c>
      <c r="E556" t="s">
        <v>533</v>
      </c>
      <c r="F556">
        <v>130</v>
      </c>
      <c r="G556" t="s">
        <v>27</v>
      </c>
      <c r="H556" s="27" t="s">
        <v>27</v>
      </c>
      <c r="I556" t="s">
        <v>621</v>
      </c>
      <c r="J556" t="s">
        <v>803</v>
      </c>
      <c r="K556" s="212" t="s">
        <v>2869</v>
      </c>
      <c r="L556" s="212" t="s">
        <v>130</v>
      </c>
      <c r="M556" s="212" t="s">
        <v>122</v>
      </c>
      <c r="N556" s="221" t="s">
        <v>2870</v>
      </c>
      <c r="O556" s="3">
        <v>42129</v>
      </c>
      <c r="P556" s="3">
        <v>42131</v>
      </c>
      <c r="Q556" s="3">
        <v>42185</v>
      </c>
      <c r="R556" s="27" t="s">
        <v>88</v>
      </c>
      <c r="S556">
        <v>4</v>
      </c>
      <c r="T556" s="3" t="s">
        <v>2871</v>
      </c>
      <c r="U556" s="3">
        <v>40925</v>
      </c>
      <c r="V556" s="3">
        <v>40926</v>
      </c>
      <c r="W556" s="3">
        <v>40948</v>
      </c>
      <c r="X556">
        <v>3</v>
      </c>
      <c r="Y556" t="s">
        <v>122</v>
      </c>
    </row>
    <row r="557" spans="1:25">
      <c r="A557" s="217" t="str">
        <f t="shared" si="8"/>
        <v>Report</v>
      </c>
      <c r="B557" s="194">
        <v>134573</v>
      </c>
      <c r="C557">
        <v>2106394</v>
      </c>
      <c r="D557" t="s">
        <v>2262</v>
      </c>
      <c r="E557" t="s">
        <v>533</v>
      </c>
      <c r="F557">
        <v>2</v>
      </c>
      <c r="G557" t="s">
        <v>26</v>
      </c>
      <c r="H557" s="27" t="s">
        <v>26</v>
      </c>
      <c r="I557" t="s">
        <v>1059</v>
      </c>
      <c r="J557" t="s">
        <v>1060</v>
      </c>
      <c r="K557" s="212" t="s">
        <v>2263</v>
      </c>
      <c r="L557" s="212" t="s">
        <v>130</v>
      </c>
      <c r="M557" s="212" t="s">
        <v>122</v>
      </c>
      <c r="N557" s="221" t="s">
        <v>2264</v>
      </c>
      <c r="O557" s="3">
        <v>40862</v>
      </c>
      <c r="P557" s="3">
        <v>40863</v>
      </c>
      <c r="Q557" s="3">
        <v>40886</v>
      </c>
      <c r="R557" s="27" t="s">
        <v>88</v>
      </c>
      <c r="S557">
        <v>2</v>
      </c>
      <c r="T557" t="s">
        <v>2265</v>
      </c>
      <c r="U557" s="3">
        <v>39259</v>
      </c>
      <c r="V557" s="3">
        <v>39260</v>
      </c>
      <c r="W557" s="3">
        <v>39289</v>
      </c>
      <c r="X557">
        <v>2</v>
      </c>
      <c r="Y557" t="s">
        <v>122</v>
      </c>
    </row>
    <row r="558" spans="1:25">
      <c r="A558" s="217" t="str">
        <f t="shared" si="8"/>
        <v>Report</v>
      </c>
      <c r="B558" s="194">
        <v>134574</v>
      </c>
      <c r="C558">
        <v>3736030</v>
      </c>
      <c r="D558" t="s">
        <v>1390</v>
      </c>
      <c r="E558" t="s">
        <v>533</v>
      </c>
      <c r="F558">
        <v>38</v>
      </c>
      <c r="G558" t="s">
        <v>200</v>
      </c>
      <c r="H558" s="27" t="s">
        <v>35</v>
      </c>
      <c r="I558" t="s">
        <v>586</v>
      </c>
      <c r="J558" t="s">
        <v>1391</v>
      </c>
      <c r="K558" s="212" t="s">
        <v>1392</v>
      </c>
      <c r="L558" s="212" t="s">
        <v>130</v>
      </c>
      <c r="M558" s="212" t="s">
        <v>122</v>
      </c>
      <c r="N558" s="221" t="s">
        <v>1393</v>
      </c>
      <c r="O558" s="3">
        <v>42123</v>
      </c>
      <c r="P558" s="3">
        <v>42125</v>
      </c>
      <c r="Q558" s="3">
        <v>42208</v>
      </c>
      <c r="R558" s="27" t="s">
        <v>124</v>
      </c>
      <c r="S558">
        <v>4</v>
      </c>
      <c r="T558" s="3" t="s">
        <v>1394</v>
      </c>
      <c r="U558" s="3">
        <v>40667</v>
      </c>
      <c r="V558" s="3">
        <v>40668</v>
      </c>
      <c r="W558" s="3">
        <v>40689</v>
      </c>
      <c r="X558">
        <v>2</v>
      </c>
      <c r="Y558" t="s">
        <v>122</v>
      </c>
    </row>
    <row r="559" spans="1:25">
      <c r="A559" s="217" t="str">
        <f t="shared" si="8"/>
        <v>Report</v>
      </c>
      <c r="B559" s="194">
        <v>134575</v>
      </c>
      <c r="C559">
        <v>3546006</v>
      </c>
      <c r="D559" t="s">
        <v>3996</v>
      </c>
      <c r="E559" t="s">
        <v>533</v>
      </c>
      <c r="F559">
        <v>144</v>
      </c>
      <c r="G559" t="s">
        <v>28</v>
      </c>
      <c r="H559" s="27" t="s">
        <v>28</v>
      </c>
      <c r="I559" t="s">
        <v>242</v>
      </c>
      <c r="J559" t="s">
        <v>242</v>
      </c>
      <c r="K559" s="212" t="s">
        <v>3997</v>
      </c>
      <c r="L559" s="212" t="s">
        <v>223</v>
      </c>
      <c r="M559" s="212" t="s">
        <v>122</v>
      </c>
      <c r="N559" s="221" t="s">
        <v>3998</v>
      </c>
      <c r="O559" s="3">
        <v>42136</v>
      </c>
      <c r="P559" s="3">
        <v>42138</v>
      </c>
      <c r="Q559" s="3">
        <v>42173</v>
      </c>
      <c r="R559" s="27" t="s">
        <v>88</v>
      </c>
      <c r="S559">
        <v>3</v>
      </c>
      <c r="T559" s="3" t="s">
        <v>3999</v>
      </c>
      <c r="U559" s="3">
        <v>40505</v>
      </c>
      <c r="V559" s="3">
        <v>40506</v>
      </c>
      <c r="W559" s="3">
        <v>40527</v>
      </c>
      <c r="X559">
        <v>2</v>
      </c>
      <c r="Y559" t="s">
        <v>122</v>
      </c>
    </row>
    <row r="560" spans="1:25">
      <c r="A560" s="217" t="str">
        <f t="shared" si="8"/>
        <v>Report</v>
      </c>
      <c r="B560" s="194">
        <v>134577</v>
      </c>
      <c r="C560">
        <v>3166063</v>
      </c>
      <c r="D560" t="s">
        <v>1382</v>
      </c>
      <c r="E560" t="s">
        <v>533</v>
      </c>
      <c r="F560">
        <v>107</v>
      </c>
      <c r="G560" t="s">
        <v>26</v>
      </c>
      <c r="H560" s="27" t="s">
        <v>26</v>
      </c>
      <c r="I560" t="s">
        <v>900</v>
      </c>
      <c r="J560" t="s">
        <v>901</v>
      </c>
      <c r="K560" s="212" t="s">
        <v>1383</v>
      </c>
      <c r="L560" s="212" t="s">
        <v>223</v>
      </c>
      <c r="M560" s="212" t="s">
        <v>122</v>
      </c>
      <c r="N560" s="221" t="s">
        <v>1384</v>
      </c>
      <c r="O560" s="3">
        <v>39833</v>
      </c>
      <c r="P560" s="3">
        <v>39833</v>
      </c>
      <c r="Q560" s="3">
        <v>39860</v>
      </c>
      <c r="R560" s="27" t="s">
        <v>907</v>
      </c>
      <c r="S560">
        <v>3</v>
      </c>
      <c r="T560" s="3" t="s">
        <v>54</v>
      </c>
      <c r="U560" s="3" t="s">
        <v>54</v>
      </c>
      <c r="V560" s="3" t="s">
        <v>54</v>
      </c>
      <c r="W560" s="3" t="s">
        <v>54</v>
      </c>
      <c r="X560" t="s">
        <v>54</v>
      </c>
      <c r="Y560" t="s">
        <v>122</v>
      </c>
    </row>
    <row r="561" spans="1:25">
      <c r="A561" s="217" t="str">
        <f t="shared" si="8"/>
        <v>Report</v>
      </c>
      <c r="B561" s="194">
        <v>134579</v>
      </c>
      <c r="C561">
        <v>3206064</v>
      </c>
      <c r="D561" t="s">
        <v>3514</v>
      </c>
      <c r="E561" t="s">
        <v>533</v>
      </c>
      <c r="F561">
        <v>151</v>
      </c>
      <c r="G561" t="s">
        <v>26</v>
      </c>
      <c r="H561" s="27" t="s">
        <v>26</v>
      </c>
      <c r="I561" t="s">
        <v>2775</v>
      </c>
      <c r="J561" t="s">
        <v>2776</v>
      </c>
      <c r="K561" s="212" t="s">
        <v>3515</v>
      </c>
      <c r="L561" s="212" t="s">
        <v>223</v>
      </c>
      <c r="M561" s="212" t="s">
        <v>122</v>
      </c>
      <c r="N561" s="221" t="s">
        <v>3516</v>
      </c>
      <c r="O561" s="3">
        <v>40260</v>
      </c>
      <c r="P561" s="3">
        <v>40260</v>
      </c>
      <c r="Q561" s="3">
        <v>40302</v>
      </c>
      <c r="R561" s="27" t="s">
        <v>907</v>
      </c>
      <c r="S561">
        <v>2</v>
      </c>
      <c r="T561" s="3" t="s">
        <v>3517</v>
      </c>
      <c r="U561" s="3">
        <v>39240</v>
      </c>
      <c r="V561" s="3">
        <v>39241</v>
      </c>
      <c r="W561" s="3">
        <v>39261</v>
      </c>
      <c r="X561">
        <v>2</v>
      </c>
      <c r="Y561" t="s">
        <v>122</v>
      </c>
    </row>
    <row r="562" spans="1:25">
      <c r="A562" s="217" t="str">
        <f t="shared" si="8"/>
        <v>Report</v>
      </c>
      <c r="B562" s="194">
        <v>134580</v>
      </c>
      <c r="C562">
        <v>3086068</v>
      </c>
      <c r="D562" t="s">
        <v>255</v>
      </c>
      <c r="E562" t="s">
        <v>533</v>
      </c>
      <c r="F562">
        <v>25</v>
      </c>
      <c r="G562" t="s">
        <v>26</v>
      </c>
      <c r="H562" s="27" t="s">
        <v>26</v>
      </c>
      <c r="I562" t="s">
        <v>1361</v>
      </c>
      <c r="J562" t="s">
        <v>2093</v>
      </c>
      <c r="K562" s="212" t="s">
        <v>2094</v>
      </c>
      <c r="L562" s="212" t="s">
        <v>130</v>
      </c>
      <c r="M562" s="212" t="s">
        <v>122</v>
      </c>
      <c r="N562" s="221" t="s">
        <v>2095</v>
      </c>
      <c r="O562" s="3">
        <v>41947</v>
      </c>
      <c r="P562" s="3">
        <v>41949</v>
      </c>
      <c r="Q562" s="3">
        <v>41978</v>
      </c>
      <c r="R562" s="27" t="s">
        <v>88</v>
      </c>
      <c r="S562">
        <v>2</v>
      </c>
      <c r="T562" s="3" t="s">
        <v>2096</v>
      </c>
      <c r="U562" s="3">
        <v>40639</v>
      </c>
      <c r="V562" s="3">
        <v>40639</v>
      </c>
      <c r="W562" s="3">
        <v>40674</v>
      </c>
      <c r="X562">
        <v>3</v>
      </c>
      <c r="Y562" t="s">
        <v>122</v>
      </c>
    </row>
    <row r="563" spans="1:25">
      <c r="A563" s="217" t="str">
        <f t="shared" si="8"/>
        <v>Report</v>
      </c>
      <c r="B563" s="194">
        <v>134585</v>
      </c>
      <c r="C563">
        <v>3066096</v>
      </c>
      <c r="D563" t="s">
        <v>2749</v>
      </c>
      <c r="E563" t="s">
        <v>533</v>
      </c>
      <c r="F563">
        <v>430</v>
      </c>
      <c r="G563" t="s">
        <v>26</v>
      </c>
      <c r="H563" s="27" t="s">
        <v>26</v>
      </c>
      <c r="I563" t="s">
        <v>177</v>
      </c>
      <c r="J563" t="s">
        <v>178</v>
      </c>
      <c r="K563" s="212" t="s">
        <v>2750</v>
      </c>
      <c r="L563" s="212" t="s">
        <v>223</v>
      </c>
      <c r="M563" s="212" t="s">
        <v>122</v>
      </c>
      <c r="N563" s="221">
        <v>10007698</v>
      </c>
      <c r="O563" s="3">
        <v>42277</v>
      </c>
      <c r="P563" s="3">
        <v>42278</v>
      </c>
      <c r="Q563" s="3">
        <v>42331</v>
      </c>
      <c r="R563" s="27" t="s">
        <v>88</v>
      </c>
      <c r="S563">
        <v>2</v>
      </c>
      <c r="T563" s="3" t="s">
        <v>2751</v>
      </c>
      <c r="U563" s="3">
        <v>40632</v>
      </c>
      <c r="V563" s="3">
        <v>40632</v>
      </c>
      <c r="W563" s="3">
        <v>40673</v>
      </c>
      <c r="X563">
        <v>3</v>
      </c>
      <c r="Y563" t="s">
        <v>122</v>
      </c>
    </row>
    <row r="564" spans="1:25">
      <c r="A564" s="217" t="str">
        <f t="shared" si="8"/>
        <v>Report</v>
      </c>
      <c r="B564" s="194">
        <v>134587</v>
      </c>
      <c r="C564">
        <v>3806116</v>
      </c>
      <c r="D564" t="s">
        <v>1827</v>
      </c>
      <c r="E564" t="s">
        <v>533</v>
      </c>
      <c r="F564">
        <v>130</v>
      </c>
      <c r="G564" t="s">
        <v>200</v>
      </c>
      <c r="H564" s="27" t="s">
        <v>35</v>
      </c>
      <c r="I564" t="s">
        <v>1055</v>
      </c>
      <c r="J564" t="s">
        <v>1335</v>
      </c>
      <c r="K564" s="212" t="s">
        <v>1828</v>
      </c>
      <c r="L564" s="212" t="s">
        <v>223</v>
      </c>
      <c r="M564" s="212" t="s">
        <v>122</v>
      </c>
      <c r="N564" s="221" t="s">
        <v>1829</v>
      </c>
      <c r="O564" s="3">
        <v>40631</v>
      </c>
      <c r="P564" s="3">
        <v>40632</v>
      </c>
      <c r="Q564" s="3">
        <v>40653</v>
      </c>
      <c r="R564" s="27" t="s">
        <v>88</v>
      </c>
      <c r="S564">
        <v>2</v>
      </c>
      <c r="T564" s="3" t="s">
        <v>1830</v>
      </c>
      <c r="U564" s="3">
        <v>39484</v>
      </c>
      <c r="V564" s="3">
        <v>39485</v>
      </c>
      <c r="W564" s="3">
        <v>39517</v>
      </c>
      <c r="X564">
        <v>3</v>
      </c>
      <c r="Y564" t="s">
        <v>122</v>
      </c>
    </row>
    <row r="565" spans="1:25">
      <c r="A565" s="217" t="str">
        <f t="shared" si="8"/>
        <v>Report</v>
      </c>
      <c r="B565" s="194">
        <v>134591</v>
      </c>
      <c r="C565">
        <v>3166065</v>
      </c>
      <c r="D565" t="s">
        <v>1233</v>
      </c>
      <c r="E565" t="s">
        <v>533</v>
      </c>
      <c r="F565">
        <v>23</v>
      </c>
      <c r="G565" t="s">
        <v>26</v>
      </c>
      <c r="H565" s="27" t="s">
        <v>26</v>
      </c>
      <c r="I565" t="s">
        <v>900</v>
      </c>
      <c r="J565" t="s">
        <v>1234</v>
      </c>
      <c r="K565" s="212" t="s">
        <v>1235</v>
      </c>
      <c r="L565" s="212" t="s">
        <v>223</v>
      </c>
      <c r="M565" s="212" t="s">
        <v>122</v>
      </c>
      <c r="N565" s="221" t="s">
        <v>1236</v>
      </c>
      <c r="O565" s="3">
        <v>40982</v>
      </c>
      <c r="P565" s="3">
        <v>40983</v>
      </c>
      <c r="Q565" s="3">
        <v>41236</v>
      </c>
      <c r="R565" s="27" t="s">
        <v>88</v>
      </c>
      <c r="S565">
        <v>3</v>
      </c>
      <c r="T565" s="3" t="s">
        <v>1237</v>
      </c>
      <c r="U565" s="3">
        <v>39840</v>
      </c>
      <c r="V565" s="3">
        <v>39841</v>
      </c>
      <c r="W565" s="3">
        <v>39861</v>
      </c>
      <c r="X565">
        <v>3</v>
      </c>
      <c r="Y565" t="s">
        <v>122</v>
      </c>
    </row>
    <row r="566" spans="1:25">
      <c r="A566" s="217" t="str">
        <f t="shared" si="8"/>
        <v>Report</v>
      </c>
      <c r="B566" s="194">
        <v>134594</v>
      </c>
      <c r="C566">
        <v>3156081</v>
      </c>
      <c r="D566" t="s">
        <v>2643</v>
      </c>
      <c r="E566" t="s">
        <v>118</v>
      </c>
      <c r="F566">
        <v>59</v>
      </c>
      <c r="G566" t="s">
        <v>26</v>
      </c>
      <c r="H566" s="27" t="s">
        <v>26</v>
      </c>
      <c r="I566" t="s">
        <v>145</v>
      </c>
      <c r="J566" t="s">
        <v>2644</v>
      </c>
      <c r="K566" s="212" t="s">
        <v>2645</v>
      </c>
      <c r="L566" s="212" t="s">
        <v>6</v>
      </c>
      <c r="M566" s="212" t="s">
        <v>122</v>
      </c>
      <c r="N566" s="221" t="s">
        <v>2646</v>
      </c>
      <c r="O566" s="3">
        <v>41961</v>
      </c>
      <c r="P566" s="3">
        <v>41963</v>
      </c>
      <c r="Q566" s="3">
        <v>42039</v>
      </c>
      <c r="R566" s="27" t="s">
        <v>88</v>
      </c>
      <c r="S566">
        <v>2</v>
      </c>
      <c r="T566" s="3" t="s">
        <v>2647</v>
      </c>
      <c r="U566" s="3">
        <v>40850</v>
      </c>
      <c r="V566" s="3">
        <v>40851</v>
      </c>
      <c r="W566" s="3">
        <v>40886</v>
      </c>
      <c r="X566">
        <v>2</v>
      </c>
      <c r="Y566" t="s">
        <v>122</v>
      </c>
    </row>
    <row r="567" spans="1:25">
      <c r="A567" s="217" t="str">
        <f t="shared" si="8"/>
        <v>Report</v>
      </c>
      <c r="B567" s="194">
        <v>134595</v>
      </c>
      <c r="C567">
        <v>8566018</v>
      </c>
      <c r="D567" t="s">
        <v>1174</v>
      </c>
      <c r="E567" t="s">
        <v>533</v>
      </c>
      <c r="F567">
        <v>44</v>
      </c>
      <c r="G567" t="s">
        <v>31</v>
      </c>
      <c r="H567" s="27" t="s">
        <v>31</v>
      </c>
      <c r="I567" t="s">
        <v>667</v>
      </c>
      <c r="J567" t="s">
        <v>3263</v>
      </c>
      <c r="K567" s="212" t="s">
        <v>3264</v>
      </c>
      <c r="L567" s="212" t="s">
        <v>223</v>
      </c>
      <c r="M567" s="212" t="s">
        <v>122</v>
      </c>
      <c r="N567" s="221">
        <v>10007859</v>
      </c>
      <c r="O567" s="3">
        <v>42277</v>
      </c>
      <c r="P567" s="3">
        <v>42279</v>
      </c>
      <c r="Q567" s="3">
        <v>42327</v>
      </c>
      <c r="R567" s="27" t="s">
        <v>88</v>
      </c>
      <c r="S567">
        <v>3</v>
      </c>
      <c r="T567" s="3" t="s">
        <v>3265</v>
      </c>
      <c r="U567" s="3">
        <v>39484</v>
      </c>
      <c r="V567" s="3">
        <v>39485</v>
      </c>
      <c r="W567" s="3">
        <v>39507</v>
      </c>
      <c r="X567">
        <v>3</v>
      </c>
      <c r="Y567" t="s">
        <v>122</v>
      </c>
    </row>
    <row r="568" spans="1:25">
      <c r="A568" s="217" t="str">
        <f t="shared" si="8"/>
        <v>Report</v>
      </c>
      <c r="B568" s="194">
        <v>134605</v>
      </c>
      <c r="C568">
        <v>8866108</v>
      </c>
      <c r="D568" t="s">
        <v>1045</v>
      </c>
      <c r="E568" t="s">
        <v>118</v>
      </c>
      <c r="F568">
        <v>15</v>
      </c>
      <c r="G568" t="s">
        <v>30</v>
      </c>
      <c r="H568" s="27" t="s">
        <v>30</v>
      </c>
      <c r="I568" t="s">
        <v>231</v>
      </c>
      <c r="J568" t="s">
        <v>1046</v>
      </c>
      <c r="K568" s="212" t="s">
        <v>1047</v>
      </c>
      <c r="L568" s="212" t="s">
        <v>130</v>
      </c>
      <c r="M568" s="212" t="s">
        <v>122</v>
      </c>
      <c r="N568" s="221" t="s">
        <v>1048</v>
      </c>
      <c r="O568" s="3">
        <v>41080</v>
      </c>
      <c r="P568" s="3">
        <v>41081</v>
      </c>
      <c r="Q568" s="3">
        <v>41102</v>
      </c>
      <c r="R568" s="27" t="s">
        <v>88</v>
      </c>
      <c r="S568">
        <v>1</v>
      </c>
      <c r="T568" t="s">
        <v>1049</v>
      </c>
      <c r="U568" s="3">
        <v>39834</v>
      </c>
      <c r="V568" s="3">
        <v>39835</v>
      </c>
      <c r="W568" s="3">
        <v>39860</v>
      </c>
      <c r="X568">
        <v>2</v>
      </c>
      <c r="Y568" t="s">
        <v>122</v>
      </c>
    </row>
    <row r="569" spans="1:25">
      <c r="A569" s="217" t="str">
        <f t="shared" si="8"/>
        <v>Report</v>
      </c>
      <c r="B569" s="194">
        <v>134606</v>
      </c>
      <c r="C569">
        <v>8866107</v>
      </c>
      <c r="D569" t="s">
        <v>687</v>
      </c>
      <c r="E569" t="s">
        <v>118</v>
      </c>
      <c r="F569">
        <v>4</v>
      </c>
      <c r="G569" t="s">
        <v>30</v>
      </c>
      <c r="H569" s="27" t="s">
        <v>30</v>
      </c>
      <c r="I569" t="s">
        <v>231</v>
      </c>
      <c r="J569" t="s">
        <v>688</v>
      </c>
      <c r="K569" s="212" t="s">
        <v>689</v>
      </c>
      <c r="L569" s="212" t="s">
        <v>6</v>
      </c>
      <c r="M569" s="212" t="s">
        <v>122</v>
      </c>
      <c r="N569" s="221" t="s">
        <v>690</v>
      </c>
      <c r="O569" s="3">
        <v>42067</v>
      </c>
      <c r="P569" s="3">
        <v>42069</v>
      </c>
      <c r="Q569" s="3">
        <v>42096</v>
      </c>
      <c r="R569" s="27" t="s">
        <v>88</v>
      </c>
      <c r="S569">
        <v>2</v>
      </c>
      <c r="T569" s="3" t="s">
        <v>691</v>
      </c>
      <c r="U569" s="3">
        <v>40850</v>
      </c>
      <c r="V569" s="3">
        <v>40851</v>
      </c>
      <c r="W569" s="3">
        <v>40886</v>
      </c>
      <c r="X569">
        <v>2</v>
      </c>
      <c r="Y569" t="s">
        <v>122</v>
      </c>
    </row>
    <row r="570" spans="1:25">
      <c r="A570" s="217" t="str">
        <f t="shared" si="8"/>
        <v>Report</v>
      </c>
      <c r="B570" s="194">
        <v>134614</v>
      </c>
      <c r="C570">
        <v>9376104</v>
      </c>
      <c r="D570" t="s">
        <v>2999</v>
      </c>
      <c r="E570" t="s">
        <v>118</v>
      </c>
      <c r="F570">
        <v>6</v>
      </c>
      <c r="G570" t="s">
        <v>27</v>
      </c>
      <c r="H570" s="27" t="s">
        <v>27</v>
      </c>
      <c r="I570" t="s">
        <v>614</v>
      </c>
      <c r="J570" t="s">
        <v>1888</v>
      </c>
      <c r="K570" s="212" t="s">
        <v>3000</v>
      </c>
      <c r="L570" s="212" t="s">
        <v>6</v>
      </c>
      <c r="M570" s="212" t="s">
        <v>122</v>
      </c>
      <c r="N570" s="221">
        <v>10006016</v>
      </c>
      <c r="O570" s="3">
        <v>42486</v>
      </c>
      <c r="P570" s="3">
        <v>42488</v>
      </c>
      <c r="Q570" s="3">
        <v>42549</v>
      </c>
      <c r="R570" s="27" t="s">
        <v>88</v>
      </c>
      <c r="S570">
        <v>4</v>
      </c>
      <c r="T570" s="3" t="s">
        <v>3001</v>
      </c>
      <c r="U570" s="3">
        <v>40988</v>
      </c>
      <c r="V570" s="3">
        <v>40989</v>
      </c>
      <c r="W570" s="3">
        <v>41022</v>
      </c>
      <c r="X570">
        <v>2</v>
      </c>
      <c r="Y570" t="s">
        <v>122</v>
      </c>
    </row>
    <row r="571" spans="1:25">
      <c r="A571" s="217" t="str">
        <f t="shared" si="8"/>
        <v>Report</v>
      </c>
      <c r="B571" s="194">
        <v>134627</v>
      </c>
      <c r="C571">
        <v>3166066</v>
      </c>
      <c r="D571" t="s">
        <v>3985</v>
      </c>
      <c r="E571" t="s">
        <v>533</v>
      </c>
      <c r="F571">
        <v>303</v>
      </c>
      <c r="G571" t="s">
        <v>26</v>
      </c>
      <c r="H571" s="27" t="s">
        <v>26</v>
      </c>
      <c r="I571" t="s">
        <v>900</v>
      </c>
      <c r="J571" t="s">
        <v>901</v>
      </c>
      <c r="K571" s="212" t="s">
        <v>3986</v>
      </c>
      <c r="L571" s="212" t="s">
        <v>223</v>
      </c>
      <c r="M571" s="212" t="s">
        <v>122</v>
      </c>
      <c r="N571" s="221" t="s">
        <v>3987</v>
      </c>
      <c r="O571" s="3">
        <v>41667</v>
      </c>
      <c r="P571" s="3">
        <v>41669</v>
      </c>
      <c r="Q571" s="3">
        <v>41697</v>
      </c>
      <c r="R571" s="27" t="s">
        <v>88</v>
      </c>
      <c r="S571">
        <v>2</v>
      </c>
      <c r="T571" s="3" t="s">
        <v>3988</v>
      </c>
      <c r="U571" s="3">
        <v>40451</v>
      </c>
      <c r="V571" s="3">
        <v>40452</v>
      </c>
      <c r="W571" s="3">
        <v>40473</v>
      </c>
      <c r="X571">
        <v>2</v>
      </c>
      <c r="Y571" t="s">
        <v>122</v>
      </c>
    </row>
    <row r="572" spans="1:25">
      <c r="A572" s="217" t="str">
        <f t="shared" si="8"/>
        <v>Report</v>
      </c>
      <c r="B572" s="194">
        <v>134634</v>
      </c>
      <c r="C572">
        <v>8456054</v>
      </c>
      <c r="D572" t="s">
        <v>3651</v>
      </c>
      <c r="E572" t="s">
        <v>118</v>
      </c>
      <c r="F572">
        <v>27</v>
      </c>
      <c r="G572" t="s">
        <v>30</v>
      </c>
      <c r="H572" s="27" t="s">
        <v>30</v>
      </c>
      <c r="I572" t="s">
        <v>306</v>
      </c>
      <c r="J572" t="s">
        <v>439</v>
      </c>
      <c r="K572" s="212" t="s">
        <v>3652</v>
      </c>
      <c r="L572" s="212" t="s">
        <v>6</v>
      </c>
      <c r="M572" s="212" t="s">
        <v>122</v>
      </c>
      <c r="N572" s="221" t="s">
        <v>3653</v>
      </c>
      <c r="O572" s="3">
        <v>42164</v>
      </c>
      <c r="P572" s="3">
        <v>42166</v>
      </c>
      <c r="Q572" s="3">
        <v>42198</v>
      </c>
      <c r="R572" s="27" t="s">
        <v>88</v>
      </c>
      <c r="S572">
        <v>2</v>
      </c>
      <c r="T572" s="3" t="s">
        <v>3654</v>
      </c>
      <c r="U572" s="3">
        <v>41024</v>
      </c>
      <c r="V572" s="3">
        <v>41025</v>
      </c>
      <c r="W572" s="3">
        <v>41047</v>
      </c>
      <c r="X572">
        <v>1</v>
      </c>
      <c r="Y572" t="s">
        <v>122</v>
      </c>
    </row>
    <row r="573" spans="1:25">
      <c r="A573" s="217" t="str">
        <f t="shared" si="8"/>
        <v>Report</v>
      </c>
      <c r="B573" s="194">
        <v>134649</v>
      </c>
      <c r="C573">
        <v>8916022</v>
      </c>
      <c r="D573" t="s">
        <v>1752</v>
      </c>
      <c r="E573" t="s">
        <v>118</v>
      </c>
      <c r="F573">
        <v>5</v>
      </c>
      <c r="G573" t="s">
        <v>31</v>
      </c>
      <c r="H573" s="27" t="s">
        <v>31</v>
      </c>
      <c r="I573" t="s">
        <v>210</v>
      </c>
      <c r="J573" t="s">
        <v>1753</v>
      </c>
      <c r="K573" s="212" t="s">
        <v>1754</v>
      </c>
      <c r="L573" s="212" t="s">
        <v>6</v>
      </c>
      <c r="M573" s="212" t="s">
        <v>122</v>
      </c>
      <c r="N573" s="221" t="s">
        <v>1755</v>
      </c>
      <c r="O573" s="3">
        <v>41898</v>
      </c>
      <c r="P573" s="3">
        <v>41900</v>
      </c>
      <c r="Q573" s="3">
        <v>41921</v>
      </c>
      <c r="R573" s="27" t="s">
        <v>88</v>
      </c>
      <c r="S573">
        <v>2</v>
      </c>
      <c r="T573" s="3" t="s">
        <v>1756</v>
      </c>
      <c r="U573" s="3">
        <v>40736</v>
      </c>
      <c r="V573" s="3">
        <v>40737</v>
      </c>
      <c r="W573" s="3">
        <v>40799</v>
      </c>
      <c r="X573">
        <v>4</v>
      </c>
      <c r="Y573" t="s">
        <v>122</v>
      </c>
    </row>
    <row r="574" spans="1:25">
      <c r="A574" s="217" t="str">
        <f t="shared" si="8"/>
        <v>Report</v>
      </c>
      <c r="B574" s="194">
        <v>134660</v>
      </c>
      <c r="C574">
        <v>8156036</v>
      </c>
      <c r="D574" t="s">
        <v>2326</v>
      </c>
      <c r="E574" t="s">
        <v>118</v>
      </c>
      <c r="F574">
        <v>12</v>
      </c>
      <c r="G574" t="s">
        <v>200</v>
      </c>
      <c r="H574" s="27" t="s">
        <v>35</v>
      </c>
      <c r="I574" t="s">
        <v>604</v>
      </c>
      <c r="J574" t="s">
        <v>2327</v>
      </c>
      <c r="K574" s="212" t="s">
        <v>2328</v>
      </c>
      <c r="L574" s="212" t="s">
        <v>130</v>
      </c>
      <c r="M574" s="212" t="s">
        <v>122</v>
      </c>
      <c r="N574" s="221" t="s">
        <v>2329</v>
      </c>
      <c r="O574" s="3">
        <v>42122</v>
      </c>
      <c r="P574" s="3">
        <v>42124</v>
      </c>
      <c r="Q574" s="3">
        <v>42160</v>
      </c>
      <c r="R574" s="27" t="s">
        <v>88</v>
      </c>
      <c r="S574">
        <v>2</v>
      </c>
      <c r="T574" s="3" t="s">
        <v>2330</v>
      </c>
      <c r="U574" s="3">
        <v>40981</v>
      </c>
      <c r="V574" s="3">
        <v>40982</v>
      </c>
      <c r="W574" s="3">
        <v>41003</v>
      </c>
      <c r="X574">
        <v>2</v>
      </c>
      <c r="Y574" t="s">
        <v>122</v>
      </c>
    </row>
    <row r="575" spans="1:25">
      <c r="A575" s="217" t="str">
        <f t="shared" si="8"/>
        <v>Report</v>
      </c>
      <c r="B575" s="194">
        <v>134764</v>
      </c>
      <c r="C575">
        <v>3026086</v>
      </c>
      <c r="D575" t="s">
        <v>1468</v>
      </c>
      <c r="E575" t="s">
        <v>533</v>
      </c>
      <c r="F575">
        <v>98</v>
      </c>
      <c r="G575" t="s">
        <v>26</v>
      </c>
      <c r="H575" s="27" t="s">
        <v>26</v>
      </c>
      <c r="I575" t="s">
        <v>220</v>
      </c>
      <c r="J575" t="s">
        <v>956</v>
      </c>
      <c r="K575" s="212" t="s">
        <v>1469</v>
      </c>
      <c r="L575" s="212" t="s">
        <v>130</v>
      </c>
      <c r="M575" s="212" t="s">
        <v>122</v>
      </c>
      <c r="N575" s="221" t="s">
        <v>1470</v>
      </c>
      <c r="O575" s="3">
        <v>41605</v>
      </c>
      <c r="P575" s="3">
        <v>41607</v>
      </c>
      <c r="Q575" s="3">
        <v>41627</v>
      </c>
      <c r="R575" s="27" t="s">
        <v>88</v>
      </c>
      <c r="S575">
        <v>2</v>
      </c>
      <c r="T575" t="s">
        <v>1471</v>
      </c>
      <c r="U575" s="3">
        <v>40521</v>
      </c>
      <c r="V575" s="3">
        <v>40521</v>
      </c>
      <c r="W575" s="3">
        <v>40550</v>
      </c>
      <c r="X575">
        <v>2</v>
      </c>
      <c r="Y575" t="s">
        <v>122</v>
      </c>
    </row>
    <row r="576" spans="1:25">
      <c r="A576" s="217" t="str">
        <f t="shared" si="8"/>
        <v>Report</v>
      </c>
      <c r="B576" s="194">
        <v>134781</v>
      </c>
      <c r="C576">
        <v>9096054</v>
      </c>
      <c r="D576" t="s">
        <v>3318</v>
      </c>
      <c r="E576" t="s">
        <v>118</v>
      </c>
      <c r="F576">
        <v>16</v>
      </c>
      <c r="G576" t="s">
        <v>28</v>
      </c>
      <c r="H576" s="27" t="s">
        <v>28</v>
      </c>
      <c r="I576" t="s">
        <v>311</v>
      </c>
      <c r="J576" t="s">
        <v>312</v>
      </c>
      <c r="K576" s="212" t="s">
        <v>3319</v>
      </c>
      <c r="L576" s="212" t="s">
        <v>130</v>
      </c>
      <c r="M576" s="212" t="s">
        <v>122</v>
      </c>
      <c r="N576" s="221" t="s">
        <v>3320</v>
      </c>
      <c r="O576" s="3">
        <v>42185</v>
      </c>
      <c r="P576" s="3">
        <v>42187</v>
      </c>
      <c r="Q576" s="3">
        <v>42219</v>
      </c>
      <c r="R576" s="27" t="s">
        <v>4415</v>
      </c>
      <c r="S576">
        <v>1</v>
      </c>
      <c r="T576" t="s">
        <v>3321</v>
      </c>
      <c r="U576" s="3">
        <v>40925</v>
      </c>
      <c r="V576" s="3">
        <v>40926</v>
      </c>
      <c r="W576" s="3">
        <v>40947</v>
      </c>
      <c r="X576">
        <v>1</v>
      </c>
      <c r="Y576" t="s">
        <v>122</v>
      </c>
    </row>
    <row r="577" spans="1:25">
      <c r="A577" s="217" t="str">
        <f t="shared" si="8"/>
        <v>Report</v>
      </c>
      <c r="B577" s="194">
        <v>134805</v>
      </c>
      <c r="C577">
        <v>8216006</v>
      </c>
      <c r="D577" t="s">
        <v>3927</v>
      </c>
      <c r="E577" t="s">
        <v>533</v>
      </c>
      <c r="F577">
        <v>44</v>
      </c>
      <c r="G577" t="s">
        <v>29</v>
      </c>
      <c r="H577" s="27" t="s">
        <v>29</v>
      </c>
      <c r="I577" t="s">
        <v>1294</v>
      </c>
      <c r="J577" t="s">
        <v>3928</v>
      </c>
      <c r="K577" s="212" t="s">
        <v>3929</v>
      </c>
      <c r="L577" s="212" t="s">
        <v>223</v>
      </c>
      <c r="M577" s="212" t="s">
        <v>122</v>
      </c>
      <c r="N577" s="221" t="s">
        <v>3930</v>
      </c>
      <c r="O577" s="3">
        <v>42024</v>
      </c>
      <c r="P577" s="3">
        <v>42026</v>
      </c>
      <c r="Q577" s="3">
        <v>42046</v>
      </c>
      <c r="R577" s="27" t="s">
        <v>88</v>
      </c>
      <c r="S577">
        <v>2</v>
      </c>
      <c r="T577" s="3" t="s">
        <v>3931</v>
      </c>
      <c r="U577" s="3">
        <v>40799</v>
      </c>
      <c r="V577" s="3">
        <v>40800</v>
      </c>
      <c r="W577" s="3">
        <v>40820</v>
      </c>
      <c r="X577">
        <v>2</v>
      </c>
      <c r="Y577" t="s">
        <v>122</v>
      </c>
    </row>
    <row r="578" spans="1:25">
      <c r="A578" s="217" t="str">
        <f t="shared" si="8"/>
        <v>Report</v>
      </c>
      <c r="B578" s="194">
        <v>134807</v>
      </c>
      <c r="C578">
        <v>8216007</v>
      </c>
      <c r="D578" t="s">
        <v>2781</v>
      </c>
      <c r="E578" t="s">
        <v>533</v>
      </c>
      <c r="F578">
        <v>209</v>
      </c>
      <c r="G578" t="s">
        <v>29</v>
      </c>
      <c r="H578" s="27" t="s">
        <v>29</v>
      </c>
      <c r="I578" t="s">
        <v>1294</v>
      </c>
      <c r="J578" t="s">
        <v>1295</v>
      </c>
      <c r="K578" s="212" t="s">
        <v>2782</v>
      </c>
      <c r="L578" s="212" t="s">
        <v>130</v>
      </c>
      <c r="M578" s="212" t="s">
        <v>122</v>
      </c>
      <c r="N578" s="221">
        <v>10007387</v>
      </c>
      <c r="O578" s="3">
        <v>42277</v>
      </c>
      <c r="P578" s="3">
        <v>42278</v>
      </c>
      <c r="Q578" s="3">
        <v>42326</v>
      </c>
      <c r="R578" s="27" t="s">
        <v>88</v>
      </c>
      <c r="S578">
        <v>3</v>
      </c>
      <c r="T578" s="3" t="s">
        <v>54</v>
      </c>
      <c r="U578" s="3" t="s">
        <v>54</v>
      </c>
      <c r="V578" s="3" t="s">
        <v>54</v>
      </c>
      <c r="W578" s="3" t="s">
        <v>54</v>
      </c>
      <c r="X578" t="s">
        <v>54</v>
      </c>
      <c r="Y578" t="s">
        <v>122</v>
      </c>
    </row>
    <row r="579" spans="1:25">
      <c r="A579" s="217" t="str">
        <f t="shared" si="8"/>
        <v>Report</v>
      </c>
      <c r="B579" s="194">
        <v>134809</v>
      </c>
      <c r="C579">
        <v>8566017</v>
      </c>
      <c r="D579" t="s">
        <v>875</v>
      </c>
      <c r="E579" t="s">
        <v>533</v>
      </c>
      <c r="F579">
        <v>296</v>
      </c>
      <c r="G579" t="s">
        <v>31</v>
      </c>
      <c r="H579" s="27" t="s">
        <v>31</v>
      </c>
      <c r="I579" t="s">
        <v>667</v>
      </c>
      <c r="J579" t="s">
        <v>876</v>
      </c>
      <c r="K579" s="212" t="s">
        <v>877</v>
      </c>
      <c r="L579" s="212" t="s">
        <v>223</v>
      </c>
      <c r="M579" s="212" t="s">
        <v>122</v>
      </c>
      <c r="N579" s="221">
        <v>10007700</v>
      </c>
      <c r="O579" s="3">
        <v>42292</v>
      </c>
      <c r="P579" s="3">
        <v>42293</v>
      </c>
      <c r="Q579" s="3">
        <v>42459</v>
      </c>
      <c r="R579" s="27" t="s">
        <v>88</v>
      </c>
      <c r="S579">
        <v>3</v>
      </c>
      <c r="T579" s="3" t="s">
        <v>878</v>
      </c>
      <c r="U579" s="3">
        <v>39393</v>
      </c>
      <c r="V579" s="3">
        <v>39394</v>
      </c>
      <c r="W579" s="3">
        <v>39416</v>
      </c>
      <c r="X579">
        <v>3</v>
      </c>
      <c r="Y579" t="s">
        <v>122</v>
      </c>
    </row>
    <row r="580" spans="1:25">
      <c r="A580" s="217" t="str">
        <f t="shared" si="8"/>
        <v>Report</v>
      </c>
      <c r="B580" s="194">
        <v>134810</v>
      </c>
      <c r="C580">
        <v>2116394</v>
      </c>
      <c r="D580" t="s">
        <v>3565</v>
      </c>
      <c r="E580" t="s">
        <v>533</v>
      </c>
      <c r="F580">
        <v>138</v>
      </c>
      <c r="G580" t="s">
        <v>26</v>
      </c>
      <c r="H580" s="27" t="s">
        <v>26</v>
      </c>
      <c r="I580" t="s">
        <v>553</v>
      </c>
      <c r="J580" t="s">
        <v>554</v>
      </c>
      <c r="K580" s="212" t="s">
        <v>555</v>
      </c>
      <c r="L580" s="212" t="s">
        <v>223</v>
      </c>
      <c r="M580" s="212" t="s">
        <v>122</v>
      </c>
      <c r="N580" s="221" t="s">
        <v>3566</v>
      </c>
      <c r="O580" s="3">
        <v>41920</v>
      </c>
      <c r="P580" s="3">
        <v>41922</v>
      </c>
      <c r="Q580" s="3">
        <v>42039</v>
      </c>
      <c r="R580" s="27" t="s">
        <v>88</v>
      </c>
      <c r="S580">
        <v>4</v>
      </c>
      <c r="T580" t="s">
        <v>3567</v>
      </c>
      <c r="U580" s="3">
        <v>40632</v>
      </c>
      <c r="V580" s="3">
        <v>40633</v>
      </c>
      <c r="W580" s="3">
        <v>40740</v>
      </c>
      <c r="X580">
        <v>2</v>
      </c>
      <c r="Y580" t="s">
        <v>122</v>
      </c>
    </row>
    <row r="581" spans="1:25">
      <c r="A581" s="217" t="str">
        <f t="shared" ref="A581:A644" si="9">HYPERLINK("http://www.ofsted.gov.uk/inspection-reports/find-inspection-report/provider/ELS/"&amp;B581,"Report")</f>
        <v>Report</v>
      </c>
      <c r="B581" s="194">
        <v>134812</v>
      </c>
      <c r="C581">
        <v>2086409</v>
      </c>
      <c r="D581" t="s">
        <v>2804</v>
      </c>
      <c r="E581" t="s">
        <v>533</v>
      </c>
      <c r="F581">
        <v>61</v>
      </c>
      <c r="G581" t="s">
        <v>26</v>
      </c>
      <c r="H581" s="27" t="s">
        <v>26</v>
      </c>
      <c r="I581" t="s">
        <v>453</v>
      </c>
      <c r="J581" t="s">
        <v>273</v>
      </c>
      <c r="K581" s="212" t="s">
        <v>2805</v>
      </c>
      <c r="L581" s="212" t="s">
        <v>223</v>
      </c>
      <c r="M581" s="212" t="s">
        <v>122</v>
      </c>
      <c r="N581" s="221" t="s">
        <v>2806</v>
      </c>
      <c r="O581" s="3">
        <v>40240</v>
      </c>
      <c r="P581" s="3">
        <v>40241</v>
      </c>
      <c r="Q581" s="3">
        <v>40262</v>
      </c>
      <c r="R581" s="27" t="s">
        <v>88</v>
      </c>
      <c r="S581">
        <v>2</v>
      </c>
      <c r="T581" s="3" t="s">
        <v>54</v>
      </c>
      <c r="U581" s="3" t="s">
        <v>54</v>
      </c>
      <c r="V581" s="3" t="s">
        <v>54</v>
      </c>
      <c r="W581" s="3" t="s">
        <v>54</v>
      </c>
      <c r="X581" t="s">
        <v>54</v>
      </c>
      <c r="Y581" t="s">
        <v>122</v>
      </c>
    </row>
    <row r="582" spans="1:25">
      <c r="A582" s="217" t="str">
        <f t="shared" si="9"/>
        <v>Report</v>
      </c>
      <c r="B582" s="194">
        <v>134833</v>
      </c>
      <c r="C582">
        <v>9366584</v>
      </c>
      <c r="D582" t="s">
        <v>2944</v>
      </c>
      <c r="E582" t="s">
        <v>118</v>
      </c>
      <c r="F582">
        <v>46</v>
      </c>
      <c r="G582" t="s">
        <v>30</v>
      </c>
      <c r="H582" s="27" t="s">
        <v>30</v>
      </c>
      <c r="I582" t="s">
        <v>647</v>
      </c>
      <c r="J582" t="s">
        <v>2503</v>
      </c>
      <c r="K582" s="212" t="s">
        <v>2945</v>
      </c>
      <c r="L582" s="212" t="s">
        <v>6</v>
      </c>
      <c r="M582" s="212" t="s">
        <v>122</v>
      </c>
      <c r="N582" s="221">
        <v>10006326</v>
      </c>
      <c r="O582" s="3">
        <v>42535</v>
      </c>
      <c r="P582" s="3">
        <v>42537</v>
      </c>
      <c r="Q582" s="3">
        <v>42557</v>
      </c>
      <c r="R582" s="27" t="s">
        <v>88</v>
      </c>
      <c r="S582">
        <v>2</v>
      </c>
      <c r="T582" t="s">
        <v>2946</v>
      </c>
      <c r="U582" s="3">
        <v>41052</v>
      </c>
      <c r="V582" s="3">
        <v>41053</v>
      </c>
      <c r="W582" s="3">
        <v>41085</v>
      </c>
      <c r="X582">
        <v>1</v>
      </c>
      <c r="Y582" t="s">
        <v>122</v>
      </c>
    </row>
    <row r="583" spans="1:25">
      <c r="A583" s="217" t="str">
        <f t="shared" si="9"/>
        <v>Report</v>
      </c>
      <c r="B583" s="194">
        <v>134858</v>
      </c>
      <c r="C583">
        <v>8876007</v>
      </c>
      <c r="D583" t="s">
        <v>3113</v>
      </c>
      <c r="E583" t="s">
        <v>533</v>
      </c>
      <c r="F583">
        <v>57</v>
      </c>
      <c r="G583" t="s">
        <v>30</v>
      </c>
      <c r="H583" s="27" t="s">
        <v>30</v>
      </c>
      <c r="I583" t="s">
        <v>1150</v>
      </c>
      <c r="J583" t="s">
        <v>1151</v>
      </c>
      <c r="K583" s="212" t="s">
        <v>3114</v>
      </c>
      <c r="L583" s="212" t="s">
        <v>223</v>
      </c>
      <c r="M583" s="212" t="s">
        <v>122</v>
      </c>
      <c r="N583" s="221" t="s">
        <v>3115</v>
      </c>
      <c r="O583" s="3">
        <v>41975</v>
      </c>
      <c r="P583" s="3">
        <v>41977</v>
      </c>
      <c r="Q583" s="3">
        <v>42017</v>
      </c>
      <c r="R583" s="27" t="s">
        <v>88</v>
      </c>
      <c r="S583">
        <v>2</v>
      </c>
      <c r="T583" s="3" t="s">
        <v>3116</v>
      </c>
      <c r="U583" s="3">
        <v>39889</v>
      </c>
      <c r="V583" s="3">
        <v>39890</v>
      </c>
      <c r="W583" s="3">
        <v>39925</v>
      </c>
      <c r="X583">
        <v>2</v>
      </c>
      <c r="Y583" t="s">
        <v>122</v>
      </c>
    </row>
    <row r="584" spans="1:25">
      <c r="A584" s="217" t="str">
        <f t="shared" si="9"/>
        <v>Report</v>
      </c>
      <c r="B584" s="194">
        <v>134905</v>
      </c>
      <c r="C584">
        <v>8566019</v>
      </c>
      <c r="D584" t="s">
        <v>1419</v>
      </c>
      <c r="E584" t="s">
        <v>533</v>
      </c>
      <c r="F584">
        <v>140</v>
      </c>
      <c r="G584" t="s">
        <v>31</v>
      </c>
      <c r="H584" s="27" t="s">
        <v>31</v>
      </c>
      <c r="I584" t="s">
        <v>667</v>
      </c>
      <c r="J584" t="s">
        <v>1420</v>
      </c>
      <c r="K584" s="212" t="s">
        <v>1421</v>
      </c>
      <c r="L584" s="212" t="s">
        <v>223</v>
      </c>
      <c r="M584" s="212" t="s">
        <v>122</v>
      </c>
      <c r="N584" s="221" t="s">
        <v>1422</v>
      </c>
      <c r="O584" s="3">
        <v>39869</v>
      </c>
      <c r="P584" s="3">
        <v>39870</v>
      </c>
      <c r="Q584" s="3">
        <v>39892</v>
      </c>
      <c r="R584" s="27" t="s">
        <v>88</v>
      </c>
      <c r="S584">
        <v>3</v>
      </c>
      <c r="T584" s="3" t="s">
        <v>54</v>
      </c>
      <c r="U584" s="3" t="s">
        <v>54</v>
      </c>
      <c r="V584" s="3" t="s">
        <v>54</v>
      </c>
      <c r="W584" s="3" t="s">
        <v>54</v>
      </c>
      <c r="X584" t="s">
        <v>54</v>
      </c>
      <c r="Y584" t="s">
        <v>122</v>
      </c>
    </row>
    <row r="585" spans="1:25">
      <c r="A585" s="217" t="str">
        <f t="shared" si="9"/>
        <v>Report</v>
      </c>
      <c r="B585" s="194">
        <v>134909</v>
      </c>
      <c r="C585">
        <v>9336207</v>
      </c>
      <c r="D585" t="s">
        <v>2307</v>
      </c>
      <c r="E585" t="s">
        <v>118</v>
      </c>
      <c r="F585">
        <v>8</v>
      </c>
      <c r="G585" t="s">
        <v>32</v>
      </c>
      <c r="H585" s="27" t="s">
        <v>32</v>
      </c>
      <c r="I585" t="s">
        <v>256</v>
      </c>
      <c r="J585" t="s">
        <v>2308</v>
      </c>
      <c r="K585" s="212" t="s">
        <v>2309</v>
      </c>
      <c r="L585" s="212" t="s">
        <v>6</v>
      </c>
      <c r="M585" s="212" t="s">
        <v>122</v>
      </c>
      <c r="N585" s="221" t="s">
        <v>2310</v>
      </c>
      <c r="O585" s="3">
        <v>42122</v>
      </c>
      <c r="P585" s="3">
        <v>42124</v>
      </c>
      <c r="Q585" s="3">
        <v>42164</v>
      </c>
      <c r="R585" s="27" t="s">
        <v>88</v>
      </c>
      <c r="S585">
        <v>2</v>
      </c>
      <c r="T585" s="3" t="s">
        <v>2311</v>
      </c>
      <c r="U585" s="3">
        <v>40981</v>
      </c>
      <c r="V585" s="3">
        <v>40982</v>
      </c>
      <c r="W585" s="3">
        <v>41241</v>
      </c>
      <c r="X585">
        <v>2</v>
      </c>
      <c r="Y585" t="s">
        <v>122</v>
      </c>
    </row>
    <row r="586" spans="1:25">
      <c r="A586" s="217" t="str">
        <f t="shared" si="9"/>
        <v>Report</v>
      </c>
      <c r="B586" s="194">
        <v>134933</v>
      </c>
      <c r="C586">
        <v>9196209</v>
      </c>
      <c r="D586" t="s">
        <v>2029</v>
      </c>
      <c r="E586" t="s">
        <v>533</v>
      </c>
      <c r="F586">
        <v>23</v>
      </c>
      <c r="G586" t="s">
        <v>29</v>
      </c>
      <c r="H586" s="27" t="s">
        <v>29</v>
      </c>
      <c r="I586" t="s">
        <v>266</v>
      </c>
      <c r="J586" t="s">
        <v>1321</v>
      </c>
      <c r="K586" s="212" t="s">
        <v>2030</v>
      </c>
      <c r="L586" s="212" t="s">
        <v>130</v>
      </c>
      <c r="M586" s="212" t="s">
        <v>122</v>
      </c>
      <c r="N586" s="221">
        <v>10006085</v>
      </c>
      <c r="O586" s="3">
        <v>42297</v>
      </c>
      <c r="P586" s="3">
        <v>42299</v>
      </c>
      <c r="Q586" s="3">
        <v>42328</v>
      </c>
      <c r="R586" s="27" t="s">
        <v>124</v>
      </c>
      <c r="S586">
        <v>4</v>
      </c>
      <c r="T586" s="3" t="s">
        <v>2031</v>
      </c>
      <c r="U586" s="3">
        <v>41226</v>
      </c>
      <c r="V586" s="3">
        <v>41227</v>
      </c>
      <c r="W586" s="3">
        <v>41282</v>
      </c>
      <c r="X586">
        <v>3</v>
      </c>
      <c r="Y586" t="s">
        <v>122</v>
      </c>
    </row>
    <row r="587" spans="1:25">
      <c r="A587" s="217" t="str">
        <f t="shared" si="9"/>
        <v>Report</v>
      </c>
      <c r="B587" s="194">
        <v>134938</v>
      </c>
      <c r="C587">
        <v>8576005</v>
      </c>
      <c r="D587" t="s">
        <v>3002</v>
      </c>
      <c r="E587" t="s">
        <v>118</v>
      </c>
      <c r="F587">
        <v>91</v>
      </c>
      <c r="G587" t="s">
        <v>31</v>
      </c>
      <c r="H587" s="27" t="s">
        <v>31</v>
      </c>
      <c r="I587" t="s">
        <v>2718</v>
      </c>
      <c r="J587" t="s">
        <v>2719</v>
      </c>
      <c r="K587" s="212" t="s">
        <v>3003</v>
      </c>
      <c r="L587" s="212" t="s">
        <v>6</v>
      </c>
      <c r="M587" s="212" t="s">
        <v>122</v>
      </c>
      <c r="N587" s="221" t="s">
        <v>3004</v>
      </c>
      <c r="O587" s="3">
        <v>41716</v>
      </c>
      <c r="P587" s="3">
        <v>41718</v>
      </c>
      <c r="Q587" s="3">
        <v>41757</v>
      </c>
      <c r="R587" s="27" t="s">
        <v>124</v>
      </c>
      <c r="S587">
        <v>1</v>
      </c>
      <c r="T587" t="s">
        <v>3005</v>
      </c>
      <c r="U587" s="3">
        <v>40367</v>
      </c>
      <c r="V587" s="3">
        <v>40368</v>
      </c>
      <c r="W587" s="3">
        <v>40434</v>
      </c>
      <c r="X587">
        <v>1</v>
      </c>
      <c r="Y587" t="s">
        <v>122</v>
      </c>
    </row>
    <row r="588" spans="1:25">
      <c r="A588" s="217" t="str">
        <f t="shared" si="9"/>
        <v>Report</v>
      </c>
      <c r="B588" s="194">
        <v>134940</v>
      </c>
      <c r="C588">
        <v>8826053</v>
      </c>
      <c r="D588" t="s">
        <v>1740</v>
      </c>
      <c r="E588" t="s">
        <v>118</v>
      </c>
      <c r="F588">
        <v>7</v>
      </c>
      <c r="G588" t="s">
        <v>29</v>
      </c>
      <c r="H588" s="27" t="s">
        <v>29</v>
      </c>
      <c r="I588" t="s">
        <v>1741</v>
      </c>
      <c r="J588" t="s">
        <v>1742</v>
      </c>
      <c r="K588" s="212" t="s">
        <v>1743</v>
      </c>
      <c r="L588" s="212" t="s">
        <v>130</v>
      </c>
      <c r="M588" s="212" t="s">
        <v>122</v>
      </c>
      <c r="N588" s="221" t="s">
        <v>1744</v>
      </c>
      <c r="O588" s="3">
        <v>42172</v>
      </c>
      <c r="P588" s="3">
        <v>42174</v>
      </c>
      <c r="Q588" s="3">
        <v>42202</v>
      </c>
      <c r="R588" s="27" t="s">
        <v>4415</v>
      </c>
      <c r="S588">
        <v>2</v>
      </c>
      <c r="T588" s="3" t="s">
        <v>1745</v>
      </c>
      <c r="U588" s="3">
        <v>40975</v>
      </c>
      <c r="V588" s="3">
        <v>40976</v>
      </c>
      <c r="W588" s="3">
        <v>41001</v>
      </c>
      <c r="X588">
        <v>2</v>
      </c>
      <c r="Y588" t="s">
        <v>122</v>
      </c>
    </row>
    <row r="589" spans="1:25">
      <c r="A589" s="217" t="str">
        <f t="shared" si="9"/>
        <v>Report</v>
      </c>
      <c r="B589" s="194">
        <v>134978</v>
      </c>
      <c r="C589">
        <v>9266419</v>
      </c>
      <c r="D589" t="s">
        <v>2118</v>
      </c>
      <c r="E589" t="s">
        <v>118</v>
      </c>
      <c r="F589">
        <v>6</v>
      </c>
      <c r="G589" t="s">
        <v>29</v>
      </c>
      <c r="H589" s="27" t="s">
        <v>29</v>
      </c>
      <c r="I589" t="s">
        <v>193</v>
      </c>
      <c r="J589" t="s">
        <v>500</v>
      </c>
      <c r="K589" s="212" t="s">
        <v>2119</v>
      </c>
      <c r="L589" s="212" t="s">
        <v>6</v>
      </c>
      <c r="M589" s="212" t="s">
        <v>122</v>
      </c>
      <c r="N589" s="221" t="s">
        <v>2120</v>
      </c>
      <c r="O589" s="3">
        <v>41086</v>
      </c>
      <c r="P589" s="3">
        <v>41087</v>
      </c>
      <c r="Q589" s="3">
        <v>41108</v>
      </c>
      <c r="R589" s="27" t="s">
        <v>124</v>
      </c>
      <c r="S589">
        <v>1</v>
      </c>
      <c r="T589" s="3" t="s">
        <v>2121</v>
      </c>
      <c r="U589" s="3">
        <v>39833</v>
      </c>
      <c r="V589" s="3">
        <v>39833</v>
      </c>
      <c r="W589" s="3">
        <v>39857</v>
      </c>
      <c r="X589">
        <v>1</v>
      </c>
      <c r="Y589" t="s">
        <v>122</v>
      </c>
    </row>
    <row r="590" spans="1:25">
      <c r="A590" s="217" t="str">
        <f t="shared" si="9"/>
        <v>Report</v>
      </c>
      <c r="B590" s="194">
        <v>134982</v>
      </c>
      <c r="C590">
        <v>3306112</v>
      </c>
      <c r="D590" t="s">
        <v>1020</v>
      </c>
      <c r="E590" t="s">
        <v>118</v>
      </c>
      <c r="F590">
        <v>40</v>
      </c>
      <c r="G590" t="s">
        <v>27</v>
      </c>
      <c r="H590" s="27" t="s">
        <v>27</v>
      </c>
      <c r="I590" t="s">
        <v>621</v>
      </c>
      <c r="J590" t="s">
        <v>747</v>
      </c>
      <c r="K590" s="212" t="s">
        <v>1021</v>
      </c>
      <c r="L590" s="212" t="s">
        <v>130</v>
      </c>
      <c r="M590" s="212" t="s">
        <v>122</v>
      </c>
      <c r="N590" s="221" t="s">
        <v>1022</v>
      </c>
      <c r="O590" s="3">
        <v>42045</v>
      </c>
      <c r="P590" s="3">
        <v>42047</v>
      </c>
      <c r="Q590" s="3">
        <v>42080</v>
      </c>
      <c r="R590" s="27" t="s">
        <v>88</v>
      </c>
      <c r="S590">
        <v>2</v>
      </c>
      <c r="T590" t="s">
        <v>1023</v>
      </c>
      <c r="U590" s="3">
        <v>41059</v>
      </c>
      <c r="V590" s="3">
        <v>41060</v>
      </c>
      <c r="W590" s="3">
        <v>41082</v>
      </c>
      <c r="X590">
        <v>2</v>
      </c>
      <c r="Y590" t="s">
        <v>122</v>
      </c>
    </row>
    <row r="591" spans="1:25">
      <c r="A591" s="217" t="str">
        <f t="shared" si="9"/>
        <v>Report</v>
      </c>
      <c r="B591" s="194">
        <v>135001</v>
      </c>
      <c r="C591">
        <v>3926011</v>
      </c>
      <c r="D591" t="s">
        <v>2909</v>
      </c>
      <c r="E591" t="s">
        <v>118</v>
      </c>
      <c r="F591">
        <v>23</v>
      </c>
      <c r="G591" t="s">
        <v>200</v>
      </c>
      <c r="H591" s="27" t="s">
        <v>34</v>
      </c>
      <c r="I591" t="s">
        <v>2910</v>
      </c>
      <c r="J591" t="s">
        <v>2911</v>
      </c>
      <c r="K591" s="212" t="s">
        <v>2912</v>
      </c>
      <c r="L591" s="212" t="s">
        <v>6</v>
      </c>
      <c r="M591" s="212" t="s">
        <v>122</v>
      </c>
      <c r="N591" s="221" t="s">
        <v>2913</v>
      </c>
      <c r="O591" s="3">
        <v>42122</v>
      </c>
      <c r="P591" s="3">
        <v>42124</v>
      </c>
      <c r="Q591" s="3">
        <v>42151</v>
      </c>
      <c r="R591" s="27" t="s">
        <v>88</v>
      </c>
      <c r="S591">
        <v>2</v>
      </c>
      <c r="T591" s="3" t="s">
        <v>2914</v>
      </c>
      <c r="U591" s="3">
        <v>40981</v>
      </c>
      <c r="V591" s="3">
        <v>40982</v>
      </c>
      <c r="W591" s="3">
        <v>41018</v>
      </c>
      <c r="X591">
        <v>2</v>
      </c>
      <c r="Y591" t="s">
        <v>122</v>
      </c>
    </row>
    <row r="592" spans="1:25">
      <c r="A592" s="217" t="str">
        <f t="shared" si="9"/>
        <v>Report</v>
      </c>
      <c r="B592" s="194">
        <v>135018</v>
      </c>
      <c r="C592">
        <v>8866103</v>
      </c>
      <c r="D592" t="s">
        <v>1016</v>
      </c>
      <c r="E592" t="s">
        <v>118</v>
      </c>
      <c r="F592">
        <v>19</v>
      </c>
      <c r="G592" t="s">
        <v>30</v>
      </c>
      <c r="H592" s="27" t="s">
        <v>30</v>
      </c>
      <c r="I592" t="s">
        <v>231</v>
      </c>
      <c r="J592" t="s">
        <v>470</v>
      </c>
      <c r="K592" s="212" t="s">
        <v>1017</v>
      </c>
      <c r="L592" s="212" t="s">
        <v>6</v>
      </c>
      <c r="M592" s="212" t="s">
        <v>122</v>
      </c>
      <c r="N592" s="221" t="s">
        <v>1018</v>
      </c>
      <c r="O592" s="3">
        <v>41093</v>
      </c>
      <c r="P592" s="3">
        <v>41094</v>
      </c>
      <c r="Q592" s="3">
        <v>41116</v>
      </c>
      <c r="R592" s="27" t="s">
        <v>88</v>
      </c>
      <c r="S592">
        <v>2</v>
      </c>
      <c r="T592" s="3" t="s">
        <v>1019</v>
      </c>
      <c r="U592" s="3">
        <v>39855</v>
      </c>
      <c r="V592" s="3">
        <v>39855</v>
      </c>
      <c r="W592" s="3">
        <v>39881</v>
      </c>
      <c r="X592">
        <v>2</v>
      </c>
      <c r="Y592" t="s">
        <v>122</v>
      </c>
    </row>
    <row r="593" spans="1:25">
      <c r="A593" s="217" t="str">
        <f t="shared" si="9"/>
        <v>Report</v>
      </c>
      <c r="B593" s="194">
        <v>135027</v>
      </c>
      <c r="C593">
        <v>3526062</v>
      </c>
      <c r="D593" t="s">
        <v>807</v>
      </c>
      <c r="E593" t="s">
        <v>118</v>
      </c>
      <c r="F593">
        <v>16</v>
      </c>
      <c r="G593" t="s">
        <v>28</v>
      </c>
      <c r="H593" s="27" t="s">
        <v>28</v>
      </c>
      <c r="I593" t="s">
        <v>579</v>
      </c>
      <c r="J593" t="s">
        <v>568</v>
      </c>
      <c r="K593" s="212" t="s">
        <v>808</v>
      </c>
      <c r="L593" s="212" t="s">
        <v>6</v>
      </c>
      <c r="M593" s="212" t="s">
        <v>122</v>
      </c>
      <c r="N593" s="221" t="s">
        <v>809</v>
      </c>
      <c r="O593" s="3">
        <v>41030</v>
      </c>
      <c r="P593" s="3">
        <v>41031</v>
      </c>
      <c r="Q593" s="3">
        <v>41053</v>
      </c>
      <c r="R593" s="27" t="s">
        <v>88</v>
      </c>
      <c r="S593">
        <v>2</v>
      </c>
      <c r="T593" t="s">
        <v>810</v>
      </c>
      <c r="U593" s="3">
        <v>39834</v>
      </c>
      <c r="V593" s="3">
        <v>39835</v>
      </c>
      <c r="W593" s="3">
        <v>39860</v>
      </c>
      <c r="X593">
        <v>2</v>
      </c>
      <c r="Y593" t="s">
        <v>122</v>
      </c>
    </row>
    <row r="594" spans="1:25">
      <c r="A594" s="217" t="str">
        <f t="shared" si="9"/>
        <v>Report</v>
      </c>
      <c r="B594" s="194">
        <v>135065</v>
      </c>
      <c r="C594">
        <v>8136003</v>
      </c>
      <c r="D594" t="s">
        <v>3470</v>
      </c>
      <c r="E594" t="s">
        <v>533</v>
      </c>
      <c r="F594">
        <v>57</v>
      </c>
      <c r="G594" t="s">
        <v>200</v>
      </c>
      <c r="H594" s="27" t="s">
        <v>35</v>
      </c>
      <c r="I594" t="s">
        <v>2123</v>
      </c>
      <c r="J594" t="s">
        <v>3471</v>
      </c>
      <c r="K594" s="212" t="s">
        <v>3472</v>
      </c>
      <c r="L594" s="212" t="s">
        <v>130</v>
      </c>
      <c r="M594" s="212" t="s">
        <v>122</v>
      </c>
      <c r="N594" s="221" t="s">
        <v>3473</v>
      </c>
      <c r="O594" s="3">
        <v>42143</v>
      </c>
      <c r="P594" s="3">
        <v>42145</v>
      </c>
      <c r="Q594" s="3">
        <v>42181</v>
      </c>
      <c r="R594" s="27" t="s">
        <v>88</v>
      </c>
      <c r="S594">
        <v>2</v>
      </c>
      <c r="T594" t="s">
        <v>3474</v>
      </c>
      <c r="U594" s="3">
        <v>39948</v>
      </c>
      <c r="V594" s="3">
        <v>39948</v>
      </c>
      <c r="W594" s="3">
        <v>39974</v>
      </c>
      <c r="X594">
        <v>2</v>
      </c>
      <c r="Y594" t="s">
        <v>122</v>
      </c>
    </row>
    <row r="595" spans="1:25">
      <c r="A595" s="217" t="str">
        <f t="shared" si="9"/>
        <v>Report</v>
      </c>
      <c r="B595" s="194">
        <v>135066</v>
      </c>
      <c r="C595">
        <v>9266152</v>
      </c>
      <c r="D595" t="s">
        <v>1682</v>
      </c>
      <c r="E595" t="s">
        <v>118</v>
      </c>
      <c r="F595">
        <v>59</v>
      </c>
      <c r="G595" t="s">
        <v>29</v>
      </c>
      <c r="H595" s="27" t="s">
        <v>29</v>
      </c>
      <c r="I595" t="s">
        <v>193</v>
      </c>
      <c r="J595" t="s">
        <v>282</v>
      </c>
      <c r="K595" s="212" t="s">
        <v>1683</v>
      </c>
      <c r="L595" s="212" t="s">
        <v>130</v>
      </c>
      <c r="M595" s="212" t="s">
        <v>122</v>
      </c>
      <c r="N595" s="221">
        <v>10006086</v>
      </c>
      <c r="O595" s="3">
        <v>42486</v>
      </c>
      <c r="P595" s="3">
        <v>42488</v>
      </c>
      <c r="Q595" s="3">
        <v>42534</v>
      </c>
      <c r="R595" s="27" t="s">
        <v>88</v>
      </c>
      <c r="S595">
        <v>3</v>
      </c>
      <c r="T595" t="s">
        <v>1684</v>
      </c>
      <c r="U595" s="3">
        <v>41185</v>
      </c>
      <c r="V595" s="3">
        <v>41186</v>
      </c>
      <c r="W595" s="3">
        <v>41206</v>
      </c>
      <c r="X595">
        <v>3</v>
      </c>
      <c r="Y595" t="s">
        <v>122</v>
      </c>
    </row>
    <row r="596" spans="1:25">
      <c r="A596" s="217" t="str">
        <f t="shared" si="9"/>
        <v>Report</v>
      </c>
      <c r="B596" s="194">
        <v>135072</v>
      </c>
      <c r="C596">
        <v>3026118</v>
      </c>
      <c r="D596" t="s">
        <v>2811</v>
      </c>
      <c r="E596" t="s">
        <v>533</v>
      </c>
      <c r="F596">
        <v>23</v>
      </c>
      <c r="G596" t="s">
        <v>26</v>
      </c>
      <c r="H596" s="27" t="s">
        <v>26</v>
      </c>
      <c r="I596" t="s">
        <v>220</v>
      </c>
      <c r="J596" t="s">
        <v>956</v>
      </c>
      <c r="K596" s="212" t="s">
        <v>2812</v>
      </c>
      <c r="L596" s="212" t="s">
        <v>130</v>
      </c>
      <c r="M596" s="212" t="s">
        <v>122</v>
      </c>
      <c r="N596" s="221" t="s">
        <v>2813</v>
      </c>
      <c r="O596" s="3">
        <v>41920</v>
      </c>
      <c r="P596" s="3">
        <v>41922</v>
      </c>
      <c r="Q596" s="3">
        <v>41958</v>
      </c>
      <c r="R596" s="27" t="s">
        <v>88</v>
      </c>
      <c r="S596">
        <v>1</v>
      </c>
      <c r="T596" s="3" t="s">
        <v>2814</v>
      </c>
      <c r="U596" s="3">
        <v>39876</v>
      </c>
      <c r="V596" s="3">
        <v>39876</v>
      </c>
      <c r="W596" s="3">
        <v>39899</v>
      </c>
      <c r="X596">
        <v>2</v>
      </c>
      <c r="Y596" t="s">
        <v>122</v>
      </c>
    </row>
    <row r="597" spans="1:25">
      <c r="A597" s="217" t="str">
        <f t="shared" si="9"/>
        <v>Report</v>
      </c>
      <c r="B597" s="194">
        <v>135090</v>
      </c>
      <c r="C597">
        <v>3136081</v>
      </c>
      <c r="D597" t="s">
        <v>1476</v>
      </c>
      <c r="E597" t="s">
        <v>533</v>
      </c>
      <c r="F597">
        <v>68</v>
      </c>
      <c r="G597" t="s">
        <v>26</v>
      </c>
      <c r="H597" s="27" t="s">
        <v>26</v>
      </c>
      <c r="I597" t="s">
        <v>1477</v>
      </c>
      <c r="J597" t="s">
        <v>1478</v>
      </c>
      <c r="K597" s="212" t="s">
        <v>1479</v>
      </c>
      <c r="L597" s="212" t="s">
        <v>223</v>
      </c>
      <c r="M597" s="212" t="s">
        <v>122</v>
      </c>
      <c r="N597" s="221">
        <v>10012837</v>
      </c>
      <c r="O597" s="3">
        <v>42507</v>
      </c>
      <c r="P597" s="3">
        <v>42509</v>
      </c>
      <c r="Q597" s="3">
        <v>42544</v>
      </c>
      <c r="R597" s="27" t="s">
        <v>88</v>
      </c>
      <c r="S597">
        <v>2</v>
      </c>
      <c r="T597" t="s">
        <v>1480</v>
      </c>
      <c r="U597" s="3">
        <v>41045</v>
      </c>
      <c r="V597" s="3">
        <v>41046</v>
      </c>
      <c r="W597" s="3">
        <v>41074</v>
      </c>
      <c r="X597">
        <v>2</v>
      </c>
      <c r="Y597" t="s">
        <v>122</v>
      </c>
    </row>
    <row r="598" spans="1:25">
      <c r="A598" s="217" t="str">
        <f t="shared" si="9"/>
        <v>Report</v>
      </c>
      <c r="B598" s="194">
        <v>135091</v>
      </c>
      <c r="C598">
        <v>3166067</v>
      </c>
      <c r="D598" t="s">
        <v>3950</v>
      </c>
      <c r="E598" t="s">
        <v>533</v>
      </c>
      <c r="F598">
        <v>67</v>
      </c>
      <c r="G598" t="s">
        <v>26</v>
      </c>
      <c r="H598" s="27" t="s">
        <v>26</v>
      </c>
      <c r="I598" t="s">
        <v>900</v>
      </c>
      <c r="J598" t="s">
        <v>1234</v>
      </c>
      <c r="K598" s="212" t="s">
        <v>3951</v>
      </c>
      <c r="L598" s="212" t="s">
        <v>130</v>
      </c>
      <c r="M598" s="212" t="s">
        <v>122</v>
      </c>
      <c r="N598" s="221" t="s">
        <v>3952</v>
      </c>
      <c r="O598" s="3">
        <v>41086</v>
      </c>
      <c r="P598" s="3">
        <v>41087</v>
      </c>
      <c r="Q598" s="3">
        <v>41108</v>
      </c>
      <c r="R598" s="27" t="s">
        <v>88</v>
      </c>
      <c r="S598">
        <v>2</v>
      </c>
      <c r="T598" t="s">
        <v>3953</v>
      </c>
      <c r="U598" s="3">
        <v>39994</v>
      </c>
      <c r="V598" s="3">
        <v>39995</v>
      </c>
      <c r="W598" s="3">
        <v>40070</v>
      </c>
      <c r="X598">
        <v>3</v>
      </c>
      <c r="Y598" t="s">
        <v>122</v>
      </c>
    </row>
    <row r="599" spans="1:25">
      <c r="A599" s="217" t="str">
        <f t="shared" si="9"/>
        <v>Report</v>
      </c>
      <c r="B599" s="194">
        <v>135092</v>
      </c>
      <c r="C599">
        <v>8886095</v>
      </c>
      <c r="D599" t="s">
        <v>1816</v>
      </c>
      <c r="E599" t="s">
        <v>118</v>
      </c>
      <c r="F599">
        <v>21</v>
      </c>
      <c r="G599" t="s">
        <v>28</v>
      </c>
      <c r="H599" s="27" t="s">
        <v>28</v>
      </c>
      <c r="I599" t="s">
        <v>134</v>
      </c>
      <c r="J599" t="s">
        <v>504</v>
      </c>
      <c r="K599" s="212" t="s">
        <v>1817</v>
      </c>
      <c r="L599" s="212" t="s">
        <v>6</v>
      </c>
      <c r="M599" s="212" t="s">
        <v>122</v>
      </c>
      <c r="N599" s="221" t="s">
        <v>1818</v>
      </c>
      <c r="O599" s="3">
        <v>41562</v>
      </c>
      <c r="P599" s="3">
        <v>41564</v>
      </c>
      <c r="Q599" s="3">
        <v>41586</v>
      </c>
      <c r="R599" s="27" t="s">
        <v>88</v>
      </c>
      <c r="S599">
        <v>2</v>
      </c>
      <c r="T599" s="3" t="s">
        <v>1819</v>
      </c>
      <c r="U599" s="3">
        <v>40513</v>
      </c>
      <c r="V599" s="3">
        <v>40514</v>
      </c>
      <c r="W599" s="3">
        <v>40642</v>
      </c>
      <c r="X599">
        <v>3</v>
      </c>
      <c r="Y599" t="s">
        <v>122</v>
      </c>
    </row>
    <row r="600" spans="1:25">
      <c r="A600" s="217" t="str">
        <f t="shared" si="9"/>
        <v>Report</v>
      </c>
      <c r="B600" s="194">
        <v>135097</v>
      </c>
      <c r="C600">
        <v>9166081</v>
      </c>
      <c r="D600" t="s">
        <v>2745</v>
      </c>
      <c r="E600" t="s">
        <v>533</v>
      </c>
      <c r="F600">
        <v>174</v>
      </c>
      <c r="G600" t="s">
        <v>32</v>
      </c>
      <c r="H600" s="27" t="s">
        <v>32</v>
      </c>
      <c r="I600" t="s">
        <v>642</v>
      </c>
      <c r="J600" t="s">
        <v>1931</v>
      </c>
      <c r="K600" s="212" t="s">
        <v>2746</v>
      </c>
      <c r="L600" s="212" t="s">
        <v>223</v>
      </c>
      <c r="M600" s="212" t="s">
        <v>122</v>
      </c>
      <c r="N600" s="221" t="s">
        <v>2747</v>
      </c>
      <c r="O600" s="3">
        <v>41807</v>
      </c>
      <c r="P600" s="3">
        <v>41809</v>
      </c>
      <c r="Q600" s="3">
        <v>41828</v>
      </c>
      <c r="R600" s="27" t="s">
        <v>88</v>
      </c>
      <c r="S600">
        <v>2</v>
      </c>
      <c r="T600" t="s">
        <v>2748</v>
      </c>
      <c r="U600" s="3">
        <v>40451</v>
      </c>
      <c r="V600" s="3">
        <v>40452</v>
      </c>
      <c r="W600" s="3">
        <v>40473</v>
      </c>
      <c r="X600">
        <v>3</v>
      </c>
      <c r="Y600" t="s">
        <v>122</v>
      </c>
    </row>
    <row r="601" spans="1:25">
      <c r="A601" s="217" t="str">
        <f t="shared" si="9"/>
        <v>Report</v>
      </c>
      <c r="B601" s="194">
        <v>135105</v>
      </c>
      <c r="C601">
        <v>8506086</v>
      </c>
      <c r="D601" t="s">
        <v>2363</v>
      </c>
      <c r="E601" t="s">
        <v>118</v>
      </c>
      <c r="F601">
        <v>20</v>
      </c>
      <c r="G601" t="s">
        <v>30</v>
      </c>
      <c r="H601" s="27" t="s">
        <v>30</v>
      </c>
      <c r="I601" t="s">
        <v>172</v>
      </c>
      <c r="J601" t="s">
        <v>2364</v>
      </c>
      <c r="K601" s="212" t="s">
        <v>2365</v>
      </c>
      <c r="L601" s="212" t="s">
        <v>6</v>
      </c>
      <c r="M601" s="212" t="s">
        <v>122</v>
      </c>
      <c r="N601" s="221" t="s">
        <v>2366</v>
      </c>
      <c r="O601" s="3">
        <v>41835</v>
      </c>
      <c r="P601" s="3">
        <v>41837</v>
      </c>
      <c r="Q601" s="3">
        <v>41891</v>
      </c>
      <c r="R601" s="27" t="s">
        <v>88</v>
      </c>
      <c r="S601">
        <v>2</v>
      </c>
      <c r="T601" s="3" t="s">
        <v>2367</v>
      </c>
      <c r="U601" s="3">
        <v>40324</v>
      </c>
      <c r="V601" s="3">
        <v>40325</v>
      </c>
      <c r="W601" s="3">
        <v>40347</v>
      </c>
      <c r="X601">
        <v>3</v>
      </c>
      <c r="Y601" t="s">
        <v>122</v>
      </c>
    </row>
    <row r="602" spans="1:25">
      <c r="A602" s="217" t="str">
        <f t="shared" si="9"/>
        <v>Report</v>
      </c>
      <c r="B602" s="194">
        <v>135111</v>
      </c>
      <c r="C602">
        <v>9386272</v>
      </c>
      <c r="D602" t="s">
        <v>718</v>
      </c>
      <c r="E602" t="s">
        <v>118</v>
      </c>
      <c r="F602">
        <v>4</v>
      </c>
      <c r="G602" t="s">
        <v>30</v>
      </c>
      <c r="H602" s="27" t="s">
        <v>30</v>
      </c>
      <c r="I602" t="s">
        <v>291</v>
      </c>
      <c r="J602" t="s">
        <v>292</v>
      </c>
      <c r="K602" s="212" t="s">
        <v>440</v>
      </c>
      <c r="L602" s="212" t="s">
        <v>6</v>
      </c>
      <c r="M602" s="212" t="s">
        <v>122</v>
      </c>
      <c r="N602" s="221" t="s">
        <v>719</v>
      </c>
      <c r="O602" s="3">
        <v>41605</v>
      </c>
      <c r="P602" s="3">
        <v>41606</v>
      </c>
      <c r="Q602" s="3">
        <v>41626</v>
      </c>
      <c r="R602" s="27" t="s">
        <v>88</v>
      </c>
      <c r="S602">
        <v>2</v>
      </c>
      <c r="T602" s="3" t="s">
        <v>720</v>
      </c>
      <c r="U602" s="3">
        <v>40352</v>
      </c>
      <c r="V602" s="3">
        <v>40353</v>
      </c>
      <c r="W602" s="3">
        <v>40374</v>
      </c>
      <c r="X602">
        <v>3</v>
      </c>
      <c r="Y602" t="s">
        <v>122</v>
      </c>
    </row>
    <row r="603" spans="1:25">
      <c r="A603" s="217" t="str">
        <f t="shared" si="9"/>
        <v>Report</v>
      </c>
      <c r="B603" s="194">
        <v>135113</v>
      </c>
      <c r="C603">
        <v>8416003</v>
      </c>
      <c r="D603" t="s">
        <v>2447</v>
      </c>
      <c r="E603" t="s">
        <v>118</v>
      </c>
      <c r="F603">
        <v>15</v>
      </c>
      <c r="G603" t="s">
        <v>200</v>
      </c>
      <c r="H603" s="27" t="s">
        <v>34</v>
      </c>
      <c r="I603" t="s">
        <v>2448</v>
      </c>
      <c r="J603" t="s">
        <v>445</v>
      </c>
      <c r="K603" s="212" t="s">
        <v>2449</v>
      </c>
      <c r="L603" s="212" t="s">
        <v>130</v>
      </c>
      <c r="M603" s="212" t="s">
        <v>122</v>
      </c>
      <c r="N603" s="221" t="s">
        <v>2450</v>
      </c>
      <c r="O603" s="3">
        <v>41660</v>
      </c>
      <c r="P603" s="3">
        <v>41662</v>
      </c>
      <c r="Q603" s="3">
        <v>41683</v>
      </c>
      <c r="R603" s="27" t="s">
        <v>88</v>
      </c>
      <c r="S603">
        <v>1</v>
      </c>
      <c r="T603" s="3" t="s">
        <v>2451</v>
      </c>
      <c r="U603" s="3">
        <v>40450</v>
      </c>
      <c r="V603" s="3">
        <v>40451</v>
      </c>
      <c r="W603" s="3">
        <v>40472</v>
      </c>
      <c r="X603">
        <v>1</v>
      </c>
      <c r="Y603" t="s">
        <v>122</v>
      </c>
    </row>
    <row r="604" spans="1:25">
      <c r="A604" s="217" t="str">
        <f t="shared" si="9"/>
        <v>Report</v>
      </c>
      <c r="B604" s="194">
        <v>135150</v>
      </c>
      <c r="C604">
        <v>8816056</v>
      </c>
      <c r="D604" t="s">
        <v>186</v>
      </c>
      <c r="E604" t="s">
        <v>118</v>
      </c>
      <c r="F604">
        <v>73</v>
      </c>
      <c r="G604" t="s">
        <v>29</v>
      </c>
      <c r="H604" s="27" t="s">
        <v>29</v>
      </c>
      <c r="I604" t="s">
        <v>187</v>
      </c>
      <c r="J604" t="s">
        <v>188</v>
      </c>
      <c r="K604" s="212" t="s">
        <v>189</v>
      </c>
      <c r="L604" s="212" t="s">
        <v>6</v>
      </c>
      <c r="M604" s="212" t="s">
        <v>122</v>
      </c>
      <c r="N604" s="221" t="s">
        <v>190</v>
      </c>
      <c r="O604" s="3">
        <v>41905</v>
      </c>
      <c r="P604" s="3">
        <v>41907</v>
      </c>
      <c r="Q604" s="3">
        <v>41927</v>
      </c>
      <c r="R604" s="27" t="s">
        <v>88</v>
      </c>
      <c r="S604">
        <v>2</v>
      </c>
      <c r="T604" s="3" t="s">
        <v>191</v>
      </c>
      <c r="U604" s="3">
        <v>40632</v>
      </c>
      <c r="V604" s="3">
        <v>40633</v>
      </c>
      <c r="W604" s="3">
        <v>40668</v>
      </c>
      <c r="X604">
        <v>2</v>
      </c>
      <c r="Y604" t="s">
        <v>122</v>
      </c>
    </row>
    <row r="605" spans="1:25">
      <c r="A605" s="217" t="str">
        <f t="shared" si="9"/>
        <v>Report</v>
      </c>
      <c r="B605" s="194">
        <v>135155</v>
      </c>
      <c r="C605">
        <v>3076338</v>
      </c>
      <c r="D605" t="s">
        <v>2766</v>
      </c>
      <c r="E605" t="s">
        <v>533</v>
      </c>
      <c r="F605">
        <v>84</v>
      </c>
      <c r="G605" t="s">
        <v>26</v>
      </c>
      <c r="H605" s="27" t="s">
        <v>26</v>
      </c>
      <c r="I605" t="s">
        <v>812</v>
      </c>
      <c r="J605" t="s">
        <v>813</v>
      </c>
      <c r="K605" s="212" t="s">
        <v>2767</v>
      </c>
      <c r="L605" s="212" t="s">
        <v>130</v>
      </c>
      <c r="M605" s="212" t="s">
        <v>122</v>
      </c>
      <c r="N605" s="221" t="s">
        <v>2768</v>
      </c>
      <c r="O605" s="3">
        <v>41681</v>
      </c>
      <c r="P605" s="3">
        <v>41683</v>
      </c>
      <c r="Q605" s="3">
        <v>41701</v>
      </c>
      <c r="R605" s="27" t="s">
        <v>88</v>
      </c>
      <c r="S605">
        <v>2</v>
      </c>
      <c r="T605" s="3" t="s">
        <v>2769</v>
      </c>
      <c r="U605" s="3">
        <v>40617</v>
      </c>
      <c r="V605" s="3">
        <v>40617</v>
      </c>
      <c r="W605" s="3">
        <v>40638</v>
      </c>
      <c r="X605">
        <v>3</v>
      </c>
      <c r="Y605" t="s">
        <v>122</v>
      </c>
    </row>
    <row r="606" spans="1:25">
      <c r="A606" s="217" t="str">
        <f t="shared" si="9"/>
        <v>Report</v>
      </c>
      <c r="B606" s="194">
        <v>135167</v>
      </c>
      <c r="C606">
        <v>2026401</v>
      </c>
      <c r="D606" t="s">
        <v>381</v>
      </c>
      <c r="E606" t="s">
        <v>118</v>
      </c>
      <c r="F606">
        <v>15</v>
      </c>
      <c r="G606" t="s">
        <v>26</v>
      </c>
      <c r="H606" s="27" t="s">
        <v>26</v>
      </c>
      <c r="I606" t="s">
        <v>382</v>
      </c>
      <c r="J606" t="s">
        <v>383</v>
      </c>
      <c r="K606" s="212" t="s">
        <v>384</v>
      </c>
      <c r="L606" s="212" t="s">
        <v>6</v>
      </c>
      <c r="M606" s="212" t="s">
        <v>122</v>
      </c>
      <c r="N606" s="221" t="s">
        <v>385</v>
      </c>
      <c r="O606" s="3">
        <v>41681</v>
      </c>
      <c r="P606" s="3">
        <v>41683</v>
      </c>
      <c r="Q606" s="3">
        <v>41703</v>
      </c>
      <c r="R606" s="27" t="s">
        <v>88</v>
      </c>
      <c r="S606">
        <v>1</v>
      </c>
      <c r="T606" t="s">
        <v>386</v>
      </c>
      <c r="U606" s="3">
        <v>40486</v>
      </c>
      <c r="V606" s="3">
        <v>40487</v>
      </c>
      <c r="W606" s="3">
        <v>40525</v>
      </c>
      <c r="X606">
        <v>2</v>
      </c>
      <c r="Y606" t="s">
        <v>122</v>
      </c>
    </row>
    <row r="607" spans="1:25">
      <c r="A607" s="217" t="str">
        <f t="shared" si="9"/>
        <v>Report</v>
      </c>
      <c r="B607" s="194">
        <v>135168</v>
      </c>
      <c r="C607">
        <v>3556054</v>
      </c>
      <c r="D607" t="s">
        <v>1104</v>
      </c>
      <c r="E607" t="s">
        <v>533</v>
      </c>
      <c r="F607">
        <v>79</v>
      </c>
      <c r="G607" t="s">
        <v>28</v>
      </c>
      <c r="H607" s="27" t="s">
        <v>28</v>
      </c>
      <c r="I607" t="s">
        <v>567</v>
      </c>
      <c r="J607" t="s">
        <v>568</v>
      </c>
      <c r="K607" s="212" t="s">
        <v>1105</v>
      </c>
      <c r="L607" s="212" t="s">
        <v>223</v>
      </c>
      <c r="M607" s="212" t="s">
        <v>122</v>
      </c>
      <c r="N607" s="221" t="s">
        <v>1106</v>
      </c>
      <c r="O607" s="3">
        <v>42171</v>
      </c>
      <c r="P607" s="3">
        <v>42173</v>
      </c>
      <c r="Q607" s="3">
        <v>42200</v>
      </c>
      <c r="R607" s="27" t="s">
        <v>88</v>
      </c>
      <c r="S607">
        <v>3</v>
      </c>
      <c r="T607" t="s">
        <v>1107</v>
      </c>
      <c r="U607" s="3">
        <v>40458</v>
      </c>
      <c r="V607" s="3">
        <v>40458</v>
      </c>
      <c r="W607" s="3">
        <v>40479</v>
      </c>
      <c r="X607">
        <v>2</v>
      </c>
      <c r="Y607" t="s">
        <v>122</v>
      </c>
    </row>
    <row r="608" spans="1:25">
      <c r="A608" s="217" t="str">
        <f t="shared" si="9"/>
        <v>Report</v>
      </c>
      <c r="B608" s="194">
        <v>135180</v>
      </c>
      <c r="C608">
        <v>9386050</v>
      </c>
      <c r="D608" t="s">
        <v>797</v>
      </c>
      <c r="E608" t="s">
        <v>118</v>
      </c>
      <c r="F608">
        <v>15</v>
      </c>
      <c r="G608" t="s">
        <v>30</v>
      </c>
      <c r="H608" s="27" t="s">
        <v>30</v>
      </c>
      <c r="I608" t="s">
        <v>291</v>
      </c>
      <c r="J608" t="s">
        <v>798</v>
      </c>
      <c r="K608" s="212" t="s">
        <v>799</v>
      </c>
      <c r="L608" s="212" t="s">
        <v>6</v>
      </c>
      <c r="M608" s="212" t="s">
        <v>122</v>
      </c>
      <c r="N608" s="221" t="s">
        <v>800</v>
      </c>
      <c r="O608" s="3">
        <v>41528</v>
      </c>
      <c r="P608" s="3">
        <v>41530</v>
      </c>
      <c r="Q608" s="3">
        <v>41550</v>
      </c>
      <c r="R608" s="27" t="s">
        <v>88</v>
      </c>
      <c r="S608">
        <v>2</v>
      </c>
      <c r="T608" s="3" t="s">
        <v>801</v>
      </c>
      <c r="U608" s="3">
        <v>40344</v>
      </c>
      <c r="V608" s="3">
        <v>40345</v>
      </c>
      <c r="W608" s="3">
        <v>40435</v>
      </c>
      <c r="X608">
        <v>2</v>
      </c>
      <c r="Y608" t="s">
        <v>122</v>
      </c>
    </row>
    <row r="609" spans="1:25">
      <c r="A609" s="217" t="str">
        <f t="shared" si="9"/>
        <v>Report</v>
      </c>
      <c r="B609" s="194">
        <v>135185</v>
      </c>
      <c r="C609">
        <v>8556023</v>
      </c>
      <c r="D609" t="s">
        <v>916</v>
      </c>
      <c r="E609" t="s">
        <v>533</v>
      </c>
      <c r="F609">
        <v>88</v>
      </c>
      <c r="G609" t="s">
        <v>31</v>
      </c>
      <c r="H609" s="27" t="s">
        <v>31</v>
      </c>
      <c r="I609" t="s">
        <v>237</v>
      </c>
      <c r="J609" t="s">
        <v>917</v>
      </c>
      <c r="K609" s="212" t="s">
        <v>918</v>
      </c>
      <c r="L609" s="212" t="s">
        <v>223</v>
      </c>
      <c r="M609" s="212" t="s">
        <v>122</v>
      </c>
      <c r="N609" s="221">
        <v>10008561</v>
      </c>
      <c r="O609" s="3">
        <v>42542</v>
      </c>
      <c r="P609" s="3">
        <v>42544</v>
      </c>
      <c r="Q609" s="3">
        <v>42639</v>
      </c>
      <c r="R609" s="27" t="s">
        <v>88</v>
      </c>
      <c r="S609">
        <v>2</v>
      </c>
      <c r="T609" s="3" t="s">
        <v>919</v>
      </c>
      <c r="U609" s="3">
        <v>40254</v>
      </c>
      <c r="V609" s="3">
        <v>40254</v>
      </c>
      <c r="W609" s="3">
        <v>40291</v>
      </c>
      <c r="X609">
        <v>2</v>
      </c>
      <c r="Y609" t="s">
        <v>122</v>
      </c>
    </row>
    <row r="610" spans="1:25">
      <c r="A610" s="217" t="str">
        <f t="shared" si="9"/>
        <v>Report</v>
      </c>
      <c r="B610" s="194">
        <v>135187</v>
      </c>
      <c r="C610">
        <v>8306034</v>
      </c>
      <c r="D610" t="s">
        <v>316</v>
      </c>
      <c r="E610" t="s">
        <v>118</v>
      </c>
      <c r="F610">
        <v>6</v>
      </c>
      <c r="G610" t="s">
        <v>31</v>
      </c>
      <c r="H610" s="27" t="s">
        <v>31</v>
      </c>
      <c r="I610" t="s">
        <v>250</v>
      </c>
      <c r="J610" t="s">
        <v>317</v>
      </c>
      <c r="K610" s="212" t="s">
        <v>318</v>
      </c>
      <c r="L610" s="212" t="s">
        <v>130</v>
      </c>
      <c r="M610" s="212" t="s">
        <v>122</v>
      </c>
      <c r="N610" s="221" t="s">
        <v>319</v>
      </c>
      <c r="O610" s="3">
        <v>41597</v>
      </c>
      <c r="P610" s="3">
        <v>41599</v>
      </c>
      <c r="Q610" s="3">
        <v>41618</v>
      </c>
      <c r="R610" s="27" t="s">
        <v>124</v>
      </c>
      <c r="S610">
        <v>3</v>
      </c>
      <c r="T610" s="3" t="s">
        <v>320</v>
      </c>
      <c r="U610" s="3">
        <v>40485</v>
      </c>
      <c r="V610" s="3">
        <v>40486</v>
      </c>
      <c r="W610" s="3">
        <v>40508</v>
      </c>
      <c r="X610">
        <v>3</v>
      </c>
      <c r="Y610" t="s">
        <v>122</v>
      </c>
    </row>
    <row r="611" spans="1:25">
      <c r="A611" s="217" t="str">
        <f t="shared" si="9"/>
        <v>Report</v>
      </c>
      <c r="B611" s="194">
        <v>135198</v>
      </c>
      <c r="C611">
        <v>8866122</v>
      </c>
      <c r="D611" t="s">
        <v>1911</v>
      </c>
      <c r="E611" t="s">
        <v>118</v>
      </c>
      <c r="F611">
        <v>3</v>
      </c>
      <c r="G611" t="s">
        <v>30</v>
      </c>
      <c r="H611" s="27" t="s">
        <v>30</v>
      </c>
      <c r="I611" t="s">
        <v>231</v>
      </c>
      <c r="J611" t="s">
        <v>591</v>
      </c>
      <c r="K611" s="212" t="s">
        <v>1912</v>
      </c>
      <c r="L611" s="212" t="s">
        <v>6</v>
      </c>
      <c r="M611" s="212" t="s">
        <v>122</v>
      </c>
      <c r="N611" s="221" t="s">
        <v>1913</v>
      </c>
      <c r="O611" s="3">
        <v>41583</v>
      </c>
      <c r="P611" s="3">
        <v>41585</v>
      </c>
      <c r="Q611" s="3">
        <v>41619</v>
      </c>
      <c r="R611" s="27" t="s">
        <v>124</v>
      </c>
      <c r="S611">
        <v>3</v>
      </c>
      <c r="T611" s="3" t="s">
        <v>1914</v>
      </c>
      <c r="U611" s="3">
        <v>40471</v>
      </c>
      <c r="V611" s="3">
        <v>40472</v>
      </c>
      <c r="W611" s="3">
        <v>40493</v>
      </c>
      <c r="X611">
        <v>3</v>
      </c>
      <c r="Y611" t="s">
        <v>122</v>
      </c>
    </row>
    <row r="612" spans="1:25">
      <c r="A612" s="217" t="str">
        <f t="shared" si="9"/>
        <v>Report</v>
      </c>
      <c r="B612" s="194">
        <v>135208</v>
      </c>
      <c r="C612">
        <v>3306115</v>
      </c>
      <c r="D612" t="s">
        <v>802</v>
      </c>
      <c r="E612" t="s">
        <v>118</v>
      </c>
      <c r="F612">
        <v>18</v>
      </c>
      <c r="G612" t="s">
        <v>27</v>
      </c>
      <c r="H612" s="27" t="s">
        <v>27</v>
      </c>
      <c r="I612" t="s">
        <v>621</v>
      </c>
      <c r="J612" t="s">
        <v>803</v>
      </c>
      <c r="K612" s="212" t="s">
        <v>804</v>
      </c>
      <c r="L612" s="212" t="s">
        <v>130</v>
      </c>
      <c r="M612" s="212" t="s">
        <v>122</v>
      </c>
      <c r="N612" s="221" t="s">
        <v>805</v>
      </c>
      <c r="O612" s="3">
        <v>42108</v>
      </c>
      <c r="P612" s="3">
        <v>42110</v>
      </c>
      <c r="Q612" s="3">
        <v>42138</v>
      </c>
      <c r="R612" s="27" t="s">
        <v>88</v>
      </c>
      <c r="S612">
        <v>3</v>
      </c>
      <c r="T612" s="3" t="s">
        <v>806</v>
      </c>
      <c r="U612" s="3">
        <v>40975</v>
      </c>
      <c r="V612" s="3">
        <v>40976</v>
      </c>
      <c r="W612" s="3">
        <v>40998</v>
      </c>
      <c r="X612">
        <v>2</v>
      </c>
      <c r="Y612" t="s">
        <v>122</v>
      </c>
    </row>
    <row r="613" spans="1:25">
      <c r="A613" s="217" t="str">
        <f t="shared" si="9"/>
        <v>Report</v>
      </c>
      <c r="B613" s="194">
        <v>135216</v>
      </c>
      <c r="C613">
        <v>3846348</v>
      </c>
      <c r="D613" t="s">
        <v>2231</v>
      </c>
      <c r="E613" t="s">
        <v>118</v>
      </c>
      <c r="F613">
        <v>40</v>
      </c>
      <c r="G613" t="s">
        <v>200</v>
      </c>
      <c r="H613" s="27" t="s">
        <v>35</v>
      </c>
      <c r="I613" t="s">
        <v>361</v>
      </c>
      <c r="J613" t="s">
        <v>1505</v>
      </c>
      <c r="K613" s="212" t="s">
        <v>2232</v>
      </c>
      <c r="L613" s="212" t="s">
        <v>130</v>
      </c>
      <c r="M613" s="212" t="s">
        <v>122</v>
      </c>
      <c r="N613" s="221" t="s">
        <v>2233</v>
      </c>
      <c r="O613" s="3">
        <v>41674</v>
      </c>
      <c r="P613" s="3">
        <v>41676</v>
      </c>
      <c r="Q613" s="3">
        <v>41698</v>
      </c>
      <c r="R613" s="27" t="s">
        <v>88</v>
      </c>
      <c r="S613">
        <v>3</v>
      </c>
      <c r="T613" s="3" t="s">
        <v>2234</v>
      </c>
      <c r="U613" s="3">
        <v>40506</v>
      </c>
      <c r="V613" s="3">
        <v>40507</v>
      </c>
      <c r="W613" s="3">
        <v>40528</v>
      </c>
      <c r="X613">
        <v>2</v>
      </c>
      <c r="Y613" t="s">
        <v>122</v>
      </c>
    </row>
    <row r="614" spans="1:25">
      <c r="A614" s="217" t="str">
        <f t="shared" si="9"/>
        <v>Report</v>
      </c>
      <c r="B614" s="194">
        <v>135217</v>
      </c>
      <c r="C614">
        <v>8556026</v>
      </c>
      <c r="D614" t="s">
        <v>1891</v>
      </c>
      <c r="E614" t="s">
        <v>118</v>
      </c>
      <c r="F614">
        <v>51</v>
      </c>
      <c r="G614" t="s">
        <v>31</v>
      </c>
      <c r="H614" s="27" t="s">
        <v>31</v>
      </c>
      <c r="I614" t="s">
        <v>237</v>
      </c>
      <c r="J614" t="s">
        <v>238</v>
      </c>
      <c r="K614" s="212" t="s">
        <v>1892</v>
      </c>
      <c r="L614" s="212" t="s">
        <v>6</v>
      </c>
      <c r="M614" s="212" t="s">
        <v>122</v>
      </c>
      <c r="N614" s="221">
        <v>10012936</v>
      </c>
      <c r="O614" s="3">
        <v>42500</v>
      </c>
      <c r="P614" s="3">
        <v>42502</v>
      </c>
      <c r="Q614" s="3">
        <v>42563</v>
      </c>
      <c r="R614" s="27" t="s">
        <v>88</v>
      </c>
      <c r="S614">
        <v>1</v>
      </c>
      <c r="T614" t="s">
        <v>1893</v>
      </c>
      <c r="U614" s="3">
        <v>41409</v>
      </c>
      <c r="V614" s="3">
        <v>41411</v>
      </c>
      <c r="W614" s="3">
        <v>41438</v>
      </c>
      <c r="X614">
        <v>1</v>
      </c>
      <c r="Y614" t="s">
        <v>122</v>
      </c>
    </row>
    <row r="615" spans="1:25">
      <c r="A615" s="217" t="str">
        <f t="shared" si="9"/>
        <v>Report</v>
      </c>
      <c r="B615" s="194">
        <v>135218</v>
      </c>
      <c r="C615">
        <v>8556025</v>
      </c>
      <c r="D615" t="s">
        <v>494</v>
      </c>
      <c r="E615" t="s">
        <v>118</v>
      </c>
      <c r="F615">
        <v>24</v>
      </c>
      <c r="G615" t="s">
        <v>31</v>
      </c>
      <c r="H615" s="27" t="s">
        <v>31</v>
      </c>
      <c r="I615" t="s">
        <v>237</v>
      </c>
      <c r="J615" t="s">
        <v>495</v>
      </c>
      <c r="K615" s="212" t="s">
        <v>496</v>
      </c>
      <c r="L615" s="212" t="s">
        <v>6</v>
      </c>
      <c r="M615" s="212" t="s">
        <v>122</v>
      </c>
      <c r="N615" s="221" t="s">
        <v>497</v>
      </c>
      <c r="O615" s="3">
        <v>41668</v>
      </c>
      <c r="P615" s="3">
        <v>41670</v>
      </c>
      <c r="Q615" s="3">
        <v>41695</v>
      </c>
      <c r="R615" s="27" t="s">
        <v>88</v>
      </c>
      <c r="S615">
        <v>2</v>
      </c>
      <c r="T615" t="s">
        <v>498</v>
      </c>
      <c r="U615" s="3">
        <v>40561</v>
      </c>
      <c r="V615" s="3">
        <v>40562</v>
      </c>
      <c r="W615" s="3">
        <v>40584</v>
      </c>
      <c r="X615">
        <v>3</v>
      </c>
      <c r="Y615" t="s">
        <v>122</v>
      </c>
    </row>
    <row r="616" spans="1:25">
      <c r="A616" s="217" t="str">
        <f t="shared" si="9"/>
        <v>Report</v>
      </c>
      <c r="B616" s="194">
        <v>135219</v>
      </c>
      <c r="C616">
        <v>8886097</v>
      </c>
      <c r="D616" t="s">
        <v>3624</v>
      </c>
      <c r="E616" t="s">
        <v>533</v>
      </c>
      <c r="F616">
        <v>104</v>
      </c>
      <c r="G616" t="s">
        <v>28</v>
      </c>
      <c r="H616" s="27" t="s">
        <v>28</v>
      </c>
      <c r="I616" t="s">
        <v>134</v>
      </c>
      <c r="J616" t="s">
        <v>712</v>
      </c>
      <c r="K616" s="212" t="s">
        <v>3625</v>
      </c>
      <c r="L616" s="212" t="s">
        <v>223</v>
      </c>
      <c r="M616" s="212" t="s">
        <v>122</v>
      </c>
      <c r="N616" s="221" t="s">
        <v>3626</v>
      </c>
      <c r="O616" s="3">
        <v>41723</v>
      </c>
      <c r="P616" s="3">
        <v>41725</v>
      </c>
      <c r="Q616" s="3">
        <v>41760</v>
      </c>
      <c r="R616" s="27" t="s">
        <v>88</v>
      </c>
      <c r="S616">
        <v>3</v>
      </c>
      <c r="T616" s="3" t="s">
        <v>3627</v>
      </c>
      <c r="U616" s="3">
        <v>40617</v>
      </c>
      <c r="V616" s="3">
        <v>40617</v>
      </c>
      <c r="W616" s="3">
        <v>40638</v>
      </c>
      <c r="X616">
        <v>3</v>
      </c>
      <c r="Y616" t="s">
        <v>122</v>
      </c>
    </row>
    <row r="617" spans="1:25">
      <c r="A617" s="217" t="str">
        <f t="shared" si="9"/>
        <v>Report</v>
      </c>
      <c r="B617" s="194">
        <v>135238</v>
      </c>
      <c r="C617">
        <v>3306116</v>
      </c>
      <c r="D617" t="s">
        <v>2300</v>
      </c>
      <c r="E617" t="s">
        <v>533</v>
      </c>
      <c r="F617">
        <v>10</v>
      </c>
      <c r="G617" t="s">
        <v>27</v>
      </c>
      <c r="H617" s="27" t="s">
        <v>27</v>
      </c>
      <c r="I617" t="s">
        <v>621</v>
      </c>
      <c r="J617" t="s">
        <v>1078</v>
      </c>
      <c r="K617" s="212" t="s">
        <v>2301</v>
      </c>
      <c r="L617" s="212" t="s">
        <v>130</v>
      </c>
      <c r="M617" s="212" t="s">
        <v>122</v>
      </c>
      <c r="N617" s="221" t="s">
        <v>2302</v>
      </c>
      <c r="O617" s="3">
        <v>42067</v>
      </c>
      <c r="P617" s="3">
        <v>42068</v>
      </c>
      <c r="Q617" s="3">
        <v>42088</v>
      </c>
      <c r="R617" s="27" t="s">
        <v>88</v>
      </c>
      <c r="S617">
        <v>3</v>
      </c>
      <c r="T617" s="3" t="s">
        <v>2303</v>
      </c>
      <c r="U617" s="3">
        <v>40855</v>
      </c>
      <c r="V617" s="3">
        <v>40856</v>
      </c>
      <c r="W617" s="3">
        <v>40878</v>
      </c>
      <c r="X617">
        <v>2</v>
      </c>
      <c r="Y617" t="s">
        <v>122</v>
      </c>
    </row>
    <row r="618" spans="1:25">
      <c r="A618" s="217" t="str">
        <f t="shared" si="9"/>
        <v>Report</v>
      </c>
      <c r="B618" s="194">
        <v>135240</v>
      </c>
      <c r="C618">
        <v>8506088</v>
      </c>
      <c r="D618" t="s">
        <v>964</v>
      </c>
      <c r="E618" t="s">
        <v>533</v>
      </c>
      <c r="F618">
        <v>26</v>
      </c>
      <c r="G618" t="s">
        <v>30</v>
      </c>
      <c r="H618" s="27" t="s">
        <v>30</v>
      </c>
      <c r="I618" t="s">
        <v>172</v>
      </c>
      <c r="J618" t="s">
        <v>965</v>
      </c>
      <c r="K618" s="212" t="s">
        <v>966</v>
      </c>
      <c r="L618" s="212" t="s">
        <v>130</v>
      </c>
      <c r="M618" s="212" t="s">
        <v>122</v>
      </c>
      <c r="N618" s="221" t="s">
        <v>967</v>
      </c>
      <c r="O618" s="3">
        <v>41710</v>
      </c>
      <c r="P618" s="3">
        <v>41712</v>
      </c>
      <c r="Q618" s="3">
        <v>41732</v>
      </c>
      <c r="R618" s="27" t="s">
        <v>88</v>
      </c>
      <c r="S618">
        <v>2</v>
      </c>
      <c r="T618" s="3" t="s">
        <v>968</v>
      </c>
      <c r="U618" s="3">
        <v>40471</v>
      </c>
      <c r="V618" s="3">
        <v>40472</v>
      </c>
      <c r="W618" s="3">
        <v>40493</v>
      </c>
      <c r="X618">
        <v>3</v>
      </c>
      <c r="Y618" t="s">
        <v>122</v>
      </c>
    </row>
    <row r="619" spans="1:25">
      <c r="A619" s="217" t="str">
        <f t="shared" si="9"/>
        <v>Report</v>
      </c>
      <c r="B619" s="194">
        <v>135241</v>
      </c>
      <c r="C619">
        <v>8306035</v>
      </c>
      <c r="D619" t="s">
        <v>462</v>
      </c>
      <c r="E619" t="s">
        <v>118</v>
      </c>
      <c r="F619">
        <v>3</v>
      </c>
      <c r="G619" t="s">
        <v>31</v>
      </c>
      <c r="H619" s="27" t="s">
        <v>31</v>
      </c>
      <c r="I619" t="s">
        <v>250</v>
      </c>
      <c r="J619" t="s">
        <v>301</v>
      </c>
      <c r="K619" s="212" t="s">
        <v>463</v>
      </c>
      <c r="L619" s="212" t="s">
        <v>6</v>
      </c>
      <c r="M619" s="212" t="s">
        <v>122</v>
      </c>
      <c r="N619" s="221">
        <v>10006017</v>
      </c>
      <c r="O619" s="3">
        <v>42332</v>
      </c>
      <c r="P619" s="3">
        <v>42333</v>
      </c>
      <c r="Q619" s="3">
        <v>42355</v>
      </c>
      <c r="R619" s="27" t="s">
        <v>88</v>
      </c>
      <c r="S619">
        <v>1</v>
      </c>
      <c r="T619" s="3" t="s">
        <v>464</v>
      </c>
      <c r="U619" s="3">
        <v>40974</v>
      </c>
      <c r="V619" s="3">
        <v>40975</v>
      </c>
      <c r="W619" s="3">
        <v>40998</v>
      </c>
      <c r="X619">
        <v>1</v>
      </c>
      <c r="Y619" t="s">
        <v>122</v>
      </c>
    </row>
    <row r="620" spans="1:25">
      <c r="A620" s="217" t="str">
        <f t="shared" si="9"/>
        <v>Report</v>
      </c>
      <c r="B620" s="194">
        <v>135247</v>
      </c>
      <c r="C620">
        <v>8136005</v>
      </c>
      <c r="D620" t="s">
        <v>2340</v>
      </c>
      <c r="E620" t="s">
        <v>118</v>
      </c>
      <c r="F620">
        <v>52</v>
      </c>
      <c r="G620" t="s">
        <v>200</v>
      </c>
      <c r="H620" s="27" t="s">
        <v>35</v>
      </c>
      <c r="I620" t="s">
        <v>2123</v>
      </c>
      <c r="J620" t="s">
        <v>2341</v>
      </c>
      <c r="K620" s="212" t="s">
        <v>2342</v>
      </c>
      <c r="L620" s="212" t="s">
        <v>6</v>
      </c>
      <c r="M620" s="212" t="s">
        <v>122</v>
      </c>
      <c r="N620" s="221" t="s">
        <v>2343</v>
      </c>
      <c r="O620" s="3">
        <v>41562</v>
      </c>
      <c r="P620" s="3">
        <v>41564</v>
      </c>
      <c r="Q620" s="3">
        <v>41585</v>
      </c>
      <c r="R620" s="27" t="s">
        <v>88</v>
      </c>
      <c r="S620">
        <v>2</v>
      </c>
      <c r="T620" t="s">
        <v>2344</v>
      </c>
      <c r="U620" s="3">
        <v>40367</v>
      </c>
      <c r="V620" s="3">
        <v>40368</v>
      </c>
      <c r="W620" s="3">
        <v>40427</v>
      </c>
      <c r="X620">
        <v>3</v>
      </c>
      <c r="Y620" t="s">
        <v>122</v>
      </c>
    </row>
    <row r="621" spans="1:25">
      <c r="A621" s="217" t="str">
        <f t="shared" si="9"/>
        <v>Report</v>
      </c>
      <c r="B621" s="194">
        <v>135252</v>
      </c>
      <c r="C621">
        <v>9356086</v>
      </c>
      <c r="D621" t="s">
        <v>2598</v>
      </c>
      <c r="E621" t="s">
        <v>118</v>
      </c>
      <c r="F621">
        <v>14</v>
      </c>
      <c r="G621" t="s">
        <v>29</v>
      </c>
      <c r="H621" s="27" t="s">
        <v>29</v>
      </c>
      <c r="I621" t="s">
        <v>119</v>
      </c>
      <c r="J621" t="s">
        <v>2394</v>
      </c>
      <c r="K621" s="212" t="s">
        <v>2599</v>
      </c>
      <c r="L621" s="212" t="s">
        <v>6</v>
      </c>
      <c r="M621" s="212" t="s">
        <v>122</v>
      </c>
      <c r="N621" s="221" t="s">
        <v>2600</v>
      </c>
      <c r="O621" s="3">
        <v>41968</v>
      </c>
      <c r="P621" s="3">
        <v>41970</v>
      </c>
      <c r="Q621" s="3">
        <v>42017</v>
      </c>
      <c r="R621" s="27" t="s">
        <v>88</v>
      </c>
      <c r="S621">
        <v>4</v>
      </c>
      <c r="T621" t="s">
        <v>2601</v>
      </c>
      <c r="U621" s="3">
        <v>40876</v>
      </c>
      <c r="V621" s="3">
        <v>40877</v>
      </c>
      <c r="W621" s="3">
        <v>40920</v>
      </c>
      <c r="X621">
        <v>1</v>
      </c>
      <c r="Y621" t="s">
        <v>122</v>
      </c>
    </row>
    <row r="622" spans="1:25">
      <c r="A622" s="217" t="str">
        <f t="shared" si="9"/>
        <v>Report</v>
      </c>
      <c r="B622" s="194">
        <v>135259</v>
      </c>
      <c r="C622">
        <v>9376105</v>
      </c>
      <c r="D622" t="s">
        <v>1923</v>
      </c>
      <c r="E622" t="s">
        <v>118</v>
      </c>
      <c r="F622">
        <v>2</v>
      </c>
      <c r="G622" t="s">
        <v>27</v>
      </c>
      <c r="H622" s="27" t="s">
        <v>27</v>
      </c>
      <c r="I622" t="s">
        <v>614</v>
      </c>
      <c r="J622" t="s">
        <v>1888</v>
      </c>
      <c r="K622" s="212" t="s">
        <v>1924</v>
      </c>
      <c r="L622" s="212" t="s">
        <v>130</v>
      </c>
      <c r="M622" s="212" t="s">
        <v>122</v>
      </c>
      <c r="N622" s="221" t="s">
        <v>1925</v>
      </c>
      <c r="O622" s="3">
        <v>41220</v>
      </c>
      <c r="P622" s="3">
        <v>41221</v>
      </c>
      <c r="Q622" s="3">
        <v>41243</v>
      </c>
      <c r="R622" s="27" t="s">
        <v>124</v>
      </c>
      <c r="S622">
        <v>3</v>
      </c>
      <c r="T622" t="s">
        <v>54</v>
      </c>
      <c r="U622" s="3" t="s">
        <v>54</v>
      </c>
      <c r="V622" s="3" t="s">
        <v>54</v>
      </c>
      <c r="W622" s="3" t="s">
        <v>54</v>
      </c>
      <c r="X622" t="s">
        <v>54</v>
      </c>
      <c r="Y622" t="s">
        <v>122</v>
      </c>
    </row>
    <row r="623" spans="1:25">
      <c r="A623" s="217" t="str">
        <f t="shared" si="9"/>
        <v>Report</v>
      </c>
      <c r="B623" s="194">
        <v>135277</v>
      </c>
      <c r="C623">
        <v>2126411</v>
      </c>
      <c r="D623" t="s">
        <v>3938</v>
      </c>
      <c r="E623" t="s">
        <v>533</v>
      </c>
      <c r="F623">
        <v>245</v>
      </c>
      <c r="G623" t="s">
        <v>26</v>
      </c>
      <c r="H623" s="27" t="s">
        <v>26</v>
      </c>
      <c r="I623" t="s">
        <v>272</v>
      </c>
      <c r="J623" t="s">
        <v>273</v>
      </c>
      <c r="K623" s="212" t="s">
        <v>3939</v>
      </c>
      <c r="L623" s="212" t="s">
        <v>223</v>
      </c>
      <c r="M623" s="212" t="s">
        <v>122</v>
      </c>
      <c r="N623" s="221" t="s">
        <v>3940</v>
      </c>
      <c r="O623" s="3">
        <v>42130</v>
      </c>
      <c r="P623" s="3">
        <v>42132</v>
      </c>
      <c r="Q623" s="3">
        <v>42185</v>
      </c>
      <c r="R623" s="27" t="s">
        <v>88</v>
      </c>
      <c r="S623">
        <v>1</v>
      </c>
      <c r="T623" t="s">
        <v>3941</v>
      </c>
      <c r="U623" s="3">
        <v>40871</v>
      </c>
      <c r="V623" s="3">
        <v>40872</v>
      </c>
      <c r="W623" s="3">
        <v>40893</v>
      </c>
      <c r="X623">
        <v>1</v>
      </c>
      <c r="Y623" t="s">
        <v>122</v>
      </c>
    </row>
    <row r="624" spans="1:25">
      <c r="A624" s="217" t="str">
        <f t="shared" si="9"/>
        <v>Report</v>
      </c>
      <c r="B624" s="194">
        <v>135278</v>
      </c>
      <c r="C624">
        <v>9336215</v>
      </c>
      <c r="D624" t="s">
        <v>1067</v>
      </c>
      <c r="E624" t="s">
        <v>118</v>
      </c>
      <c r="F624">
        <v>13</v>
      </c>
      <c r="G624" t="s">
        <v>32</v>
      </c>
      <c r="H624" s="27" t="s">
        <v>32</v>
      </c>
      <c r="I624" t="s">
        <v>256</v>
      </c>
      <c r="J624" t="s">
        <v>793</v>
      </c>
      <c r="K624" s="212" t="s">
        <v>1068</v>
      </c>
      <c r="L624" s="212" t="s">
        <v>6</v>
      </c>
      <c r="M624" s="212" t="s">
        <v>122</v>
      </c>
      <c r="N624" s="221" t="s">
        <v>1069</v>
      </c>
      <c r="O624" s="3">
        <v>42025</v>
      </c>
      <c r="P624" s="3">
        <v>42027</v>
      </c>
      <c r="Q624" s="3">
        <v>42066</v>
      </c>
      <c r="R624" s="27" t="s">
        <v>88</v>
      </c>
      <c r="S624">
        <v>2</v>
      </c>
      <c r="T624" t="s">
        <v>1070</v>
      </c>
      <c r="U624" s="3">
        <v>40883</v>
      </c>
      <c r="V624" s="3">
        <v>40884</v>
      </c>
      <c r="W624" s="3">
        <v>40918</v>
      </c>
      <c r="X624">
        <v>2</v>
      </c>
      <c r="Y624" t="s">
        <v>122</v>
      </c>
    </row>
    <row r="625" spans="1:25">
      <c r="A625" s="217" t="str">
        <f t="shared" si="9"/>
        <v>Report</v>
      </c>
      <c r="B625" s="194">
        <v>135292</v>
      </c>
      <c r="C625">
        <v>8886098</v>
      </c>
      <c r="D625" t="s">
        <v>2955</v>
      </c>
      <c r="E625" t="s">
        <v>118</v>
      </c>
      <c r="F625">
        <v>3</v>
      </c>
      <c r="G625" t="s">
        <v>28</v>
      </c>
      <c r="H625" s="27" t="s">
        <v>28</v>
      </c>
      <c r="I625" t="s">
        <v>134</v>
      </c>
      <c r="J625" t="s">
        <v>261</v>
      </c>
      <c r="K625" s="212" t="s">
        <v>262</v>
      </c>
      <c r="L625" s="212" t="s">
        <v>6</v>
      </c>
      <c r="M625" s="212" t="s">
        <v>122</v>
      </c>
      <c r="N625" s="221" t="s">
        <v>2956</v>
      </c>
      <c r="O625" s="3">
        <v>41912</v>
      </c>
      <c r="P625" s="3">
        <v>41913</v>
      </c>
      <c r="Q625" s="3">
        <v>41956</v>
      </c>
      <c r="R625" s="27" t="s">
        <v>4415</v>
      </c>
      <c r="S625">
        <v>3</v>
      </c>
      <c r="T625" t="s">
        <v>2957</v>
      </c>
      <c r="U625" s="3">
        <v>40850</v>
      </c>
      <c r="V625" s="3">
        <v>40851</v>
      </c>
      <c r="W625" s="3">
        <v>40872</v>
      </c>
      <c r="X625">
        <v>3</v>
      </c>
      <c r="Y625" t="s">
        <v>122</v>
      </c>
    </row>
    <row r="626" spans="1:25">
      <c r="A626" s="217" t="str">
        <f t="shared" si="9"/>
        <v>Report</v>
      </c>
      <c r="B626" s="194">
        <v>135303</v>
      </c>
      <c r="C626">
        <v>8886099</v>
      </c>
      <c r="D626" t="s">
        <v>629</v>
      </c>
      <c r="E626" t="s">
        <v>118</v>
      </c>
      <c r="F626">
        <v>4</v>
      </c>
      <c r="G626" t="s">
        <v>28</v>
      </c>
      <c r="H626" s="27" t="s">
        <v>28</v>
      </c>
      <c r="I626" t="s">
        <v>134</v>
      </c>
      <c r="J626" t="s">
        <v>277</v>
      </c>
      <c r="K626" s="212" t="s">
        <v>630</v>
      </c>
      <c r="L626" s="212" t="s">
        <v>6</v>
      </c>
      <c r="M626" s="212" t="s">
        <v>122</v>
      </c>
      <c r="N626" s="221" t="s">
        <v>631</v>
      </c>
      <c r="O626" s="3">
        <v>41955</v>
      </c>
      <c r="P626" s="3">
        <v>41956</v>
      </c>
      <c r="Q626" s="3">
        <v>41989</v>
      </c>
      <c r="R626" s="27" t="s">
        <v>4415</v>
      </c>
      <c r="S626">
        <v>3</v>
      </c>
      <c r="T626" t="s">
        <v>632</v>
      </c>
      <c r="U626" s="3">
        <v>40814</v>
      </c>
      <c r="V626" s="3">
        <v>40815</v>
      </c>
      <c r="W626" s="3">
        <v>40836</v>
      </c>
      <c r="X626">
        <v>2</v>
      </c>
      <c r="Y626" t="s">
        <v>122</v>
      </c>
    </row>
    <row r="627" spans="1:25">
      <c r="A627" s="217" t="str">
        <f t="shared" si="9"/>
        <v>Report</v>
      </c>
      <c r="B627" s="194">
        <v>135334</v>
      </c>
      <c r="C627">
        <v>3106083</v>
      </c>
      <c r="D627" t="s">
        <v>3068</v>
      </c>
      <c r="E627" t="s">
        <v>533</v>
      </c>
      <c r="F627">
        <v>9</v>
      </c>
      <c r="G627" t="s">
        <v>26</v>
      </c>
      <c r="H627" s="27" t="s">
        <v>26</v>
      </c>
      <c r="I627" t="s">
        <v>2010</v>
      </c>
      <c r="J627" t="s">
        <v>2011</v>
      </c>
      <c r="K627" s="212" t="s">
        <v>3069</v>
      </c>
      <c r="L627" s="212" t="s">
        <v>130</v>
      </c>
      <c r="M627" s="212" t="s">
        <v>122</v>
      </c>
      <c r="N627" s="221" t="s">
        <v>3070</v>
      </c>
      <c r="O627" s="3">
        <v>42081</v>
      </c>
      <c r="P627" s="3">
        <v>42083</v>
      </c>
      <c r="Q627" s="3">
        <v>42121</v>
      </c>
      <c r="R627" s="27" t="s">
        <v>88</v>
      </c>
      <c r="S627">
        <v>2</v>
      </c>
      <c r="T627" t="s">
        <v>3071</v>
      </c>
      <c r="U627" s="3">
        <v>40835</v>
      </c>
      <c r="V627" s="3">
        <v>40836</v>
      </c>
      <c r="W627" s="3">
        <v>40857</v>
      </c>
      <c r="X627">
        <v>2</v>
      </c>
      <c r="Y627" t="s">
        <v>122</v>
      </c>
    </row>
    <row r="628" spans="1:25">
      <c r="A628" s="217" t="str">
        <f t="shared" si="9"/>
        <v>Report</v>
      </c>
      <c r="B628" s="194">
        <v>135354</v>
      </c>
      <c r="C628">
        <v>8766006</v>
      </c>
      <c r="D628" t="s">
        <v>2610</v>
      </c>
      <c r="E628" t="s">
        <v>118</v>
      </c>
      <c r="F628">
        <v>0</v>
      </c>
      <c r="G628" t="s">
        <v>28</v>
      </c>
      <c r="H628" s="27" t="s">
        <v>28</v>
      </c>
      <c r="I628" t="s">
        <v>2216</v>
      </c>
      <c r="J628" t="s">
        <v>158</v>
      </c>
      <c r="K628" s="212" t="s">
        <v>159</v>
      </c>
      <c r="L628" s="212" t="s">
        <v>130</v>
      </c>
      <c r="M628" s="212" t="s">
        <v>122</v>
      </c>
      <c r="N628" s="221" t="s">
        <v>2611</v>
      </c>
      <c r="O628" s="3">
        <v>42136</v>
      </c>
      <c r="P628" s="3">
        <v>42137</v>
      </c>
      <c r="Q628" s="3">
        <v>42165</v>
      </c>
      <c r="R628" s="27" t="s">
        <v>88</v>
      </c>
      <c r="S628">
        <v>2</v>
      </c>
      <c r="T628" s="3" t="s">
        <v>2612</v>
      </c>
      <c r="U628" s="3">
        <v>40988</v>
      </c>
      <c r="V628" s="3">
        <v>40989</v>
      </c>
      <c r="W628" s="3">
        <v>41018</v>
      </c>
      <c r="X628">
        <v>2</v>
      </c>
      <c r="Y628" t="s">
        <v>122</v>
      </c>
    </row>
    <row r="629" spans="1:25">
      <c r="A629" s="217" t="str">
        <f t="shared" si="9"/>
        <v>Report</v>
      </c>
      <c r="B629" s="194">
        <v>135366</v>
      </c>
      <c r="C629">
        <v>8916031</v>
      </c>
      <c r="D629" t="s">
        <v>937</v>
      </c>
      <c r="E629" t="s">
        <v>533</v>
      </c>
      <c r="F629">
        <v>33</v>
      </c>
      <c r="G629" t="s">
        <v>31</v>
      </c>
      <c r="H629" s="27" t="s">
        <v>31</v>
      </c>
      <c r="I629" t="s">
        <v>210</v>
      </c>
      <c r="J629" t="s">
        <v>938</v>
      </c>
      <c r="K629" s="212" t="s">
        <v>939</v>
      </c>
      <c r="L629" s="212" t="s">
        <v>223</v>
      </c>
      <c r="M629" s="212" t="s">
        <v>122</v>
      </c>
      <c r="N629" s="221" t="s">
        <v>940</v>
      </c>
      <c r="O629" s="3">
        <v>40939</v>
      </c>
      <c r="P629" s="3">
        <v>40940</v>
      </c>
      <c r="Q629" s="3">
        <v>40966</v>
      </c>
      <c r="R629" s="27" t="s">
        <v>88</v>
      </c>
      <c r="S629">
        <v>2</v>
      </c>
      <c r="T629" s="3" t="s">
        <v>54</v>
      </c>
      <c r="U629" s="3" t="s">
        <v>54</v>
      </c>
      <c r="V629" s="3" t="s">
        <v>54</v>
      </c>
      <c r="W629" s="3" t="s">
        <v>54</v>
      </c>
      <c r="X629" t="s">
        <v>54</v>
      </c>
      <c r="Y629" t="s">
        <v>122</v>
      </c>
    </row>
    <row r="630" spans="1:25">
      <c r="A630" s="217" t="str">
        <f t="shared" si="9"/>
        <v>Report</v>
      </c>
      <c r="B630" s="194">
        <v>135370</v>
      </c>
      <c r="C630">
        <v>8556031</v>
      </c>
      <c r="D630" t="s">
        <v>2670</v>
      </c>
      <c r="E630" t="s">
        <v>118</v>
      </c>
      <c r="F630">
        <v>4</v>
      </c>
      <c r="G630" t="s">
        <v>31</v>
      </c>
      <c r="H630" s="27" t="s">
        <v>31</v>
      </c>
      <c r="I630" t="s">
        <v>237</v>
      </c>
      <c r="J630" t="s">
        <v>323</v>
      </c>
      <c r="K630" s="212" t="s">
        <v>2499</v>
      </c>
      <c r="L630" s="212" t="s">
        <v>6</v>
      </c>
      <c r="M630" s="212" t="s">
        <v>122</v>
      </c>
      <c r="N630" s="221" t="s">
        <v>2671</v>
      </c>
      <c r="O630" s="3">
        <v>42074</v>
      </c>
      <c r="P630" s="3">
        <v>42076</v>
      </c>
      <c r="Q630" s="3">
        <v>42114</v>
      </c>
      <c r="R630" s="27" t="s">
        <v>88</v>
      </c>
      <c r="S630">
        <v>2</v>
      </c>
      <c r="T630" s="3" t="s">
        <v>2672</v>
      </c>
      <c r="U630" s="3">
        <v>40834</v>
      </c>
      <c r="V630" s="3">
        <v>40835</v>
      </c>
      <c r="W630" s="3">
        <v>40862</v>
      </c>
      <c r="X630">
        <v>3</v>
      </c>
      <c r="Y630" t="s">
        <v>122</v>
      </c>
    </row>
    <row r="631" spans="1:25">
      <c r="A631" s="217" t="str">
        <f t="shared" si="9"/>
        <v>Report</v>
      </c>
      <c r="B631" s="194">
        <v>135373</v>
      </c>
      <c r="C631">
        <v>3046121</v>
      </c>
      <c r="D631" t="s">
        <v>2430</v>
      </c>
      <c r="E631" t="s">
        <v>118</v>
      </c>
      <c r="F631">
        <v>35</v>
      </c>
      <c r="G631" t="s">
        <v>26</v>
      </c>
      <c r="H631" s="27" t="s">
        <v>26</v>
      </c>
      <c r="I631" t="s">
        <v>1325</v>
      </c>
      <c r="J631" t="s">
        <v>2431</v>
      </c>
      <c r="K631" s="212" t="s">
        <v>2432</v>
      </c>
      <c r="L631" s="212" t="s">
        <v>6</v>
      </c>
      <c r="M631" s="212" t="s">
        <v>122</v>
      </c>
      <c r="N631" s="221" t="s">
        <v>2433</v>
      </c>
      <c r="O631" s="3">
        <v>42032</v>
      </c>
      <c r="P631" s="3">
        <v>42034</v>
      </c>
      <c r="Q631" s="3">
        <v>42069</v>
      </c>
      <c r="R631" s="27" t="s">
        <v>88</v>
      </c>
      <c r="S631">
        <v>2</v>
      </c>
      <c r="T631" s="3" t="s">
        <v>2434</v>
      </c>
      <c r="U631" s="3">
        <v>40863</v>
      </c>
      <c r="V631" s="3">
        <v>40864</v>
      </c>
      <c r="W631" s="3">
        <v>40885</v>
      </c>
      <c r="X631">
        <v>2</v>
      </c>
      <c r="Y631" t="s">
        <v>122</v>
      </c>
    </row>
    <row r="632" spans="1:25">
      <c r="A632" s="217" t="str">
        <f t="shared" si="9"/>
        <v>Report</v>
      </c>
      <c r="B632" s="194">
        <v>135376</v>
      </c>
      <c r="C632">
        <v>3706005</v>
      </c>
      <c r="D632" t="s">
        <v>2633</v>
      </c>
      <c r="E632" t="s">
        <v>118</v>
      </c>
      <c r="F632">
        <v>3</v>
      </c>
      <c r="G632" t="s">
        <v>200</v>
      </c>
      <c r="H632" s="27" t="s">
        <v>35</v>
      </c>
      <c r="I632" t="s">
        <v>480</v>
      </c>
      <c r="J632" t="s">
        <v>2634</v>
      </c>
      <c r="K632" s="212" t="s">
        <v>2635</v>
      </c>
      <c r="L632" s="212" t="s">
        <v>6</v>
      </c>
      <c r="M632" s="212" t="s">
        <v>122</v>
      </c>
      <c r="N632" s="221" t="s">
        <v>2636</v>
      </c>
      <c r="O632" s="3">
        <v>42045</v>
      </c>
      <c r="P632" s="3">
        <v>42047</v>
      </c>
      <c r="Q632" s="3">
        <v>42082</v>
      </c>
      <c r="R632" s="27" t="s">
        <v>88</v>
      </c>
      <c r="S632">
        <v>2</v>
      </c>
      <c r="T632" t="s">
        <v>2637</v>
      </c>
      <c r="U632" s="3">
        <v>40820</v>
      </c>
      <c r="V632" s="3">
        <v>40821</v>
      </c>
      <c r="W632" s="3">
        <v>40849</v>
      </c>
      <c r="X632">
        <v>2</v>
      </c>
      <c r="Y632" t="s">
        <v>122</v>
      </c>
    </row>
    <row r="633" spans="1:25">
      <c r="A633" s="217" t="str">
        <f t="shared" si="9"/>
        <v>Report</v>
      </c>
      <c r="B633" s="194">
        <v>135379</v>
      </c>
      <c r="C633">
        <v>2046013</v>
      </c>
      <c r="D633" t="s">
        <v>928</v>
      </c>
      <c r="E633" t="s">
        <v>533</v>
      </c>
      <c r="F633">
        <v>27</v>
      </c>
      <c r="G633" t="s">
        <v>26</v>
      </c>
      <c r="H633" s="27" t="s">
        <v>26</v>
      </c>
      <c r="I633" t="s">
        <v>573</v>
      </c>
      <c r="J633" t="s">
        <v>929</v>
      </c>
      <c r="K633" s="212" t="s">
        <v>930</v>
      </c>
      <c r="L633" s="212" t="s">
        <v>223</v>
      </c>
      <c r="M633" s="212" t="s">
        <v>122</v>
      </c>
      <c r="N633" s="221" t="s">
        <v>931</v>
      </c>
      <c r="O633" s="3">
        <v>40834</v>
      </c>
      <c r="P633" s="3">
        <v>40835</v>
      </c>
      <c r="Q633" s="3">
        <v>40858</v>
      </c>
      <c r="R633" s="27" t="s">
        <v>88</v>
      </c>
      <c r="S633">
        <v>2</v>
      </c>
      <c r="T633" s="3" t="s">
        <v>54</v>
      </c>
      <c r="U633" s="3" t="s">
        <v>54</v>
      </c>
      <c r="V633" s="3" t="s">
        <v>54</v>
      </c>
      <c r="W633" s="3" t="s">
        <v>54</v>
      </c>
      <c r="X633" t="s">
        <v>54</v>
      </c>
      <c r="Y633" t="s">
        <v>122</v>
      </c>
    </row>
    <row r="634" spans="1:25">
      <c r="A634" s="217" t="str">
        <f t="shared" si="9"/>
        <v>Report</v>
      </c>
      <c r="B634" s="194">
        <v>135380</v>
      </c>
      <c r="C634">
        <v>8736044</v>
      </c>
      <c r="D634" t="s">
        <v>2422</v>
      </c>
      <c r="E634" t="s">
        <v>118</v>
      </c>
      <c r="F634">
        <v>5</v>
      </c>
      <c r="G634" t="s">
        <v>29</v>
      </c>
      <c r="H634" s="27" t="s">
        <v>29</v>
      </c>
      <c r="I634" t="s">
        <v>204</v>
      </c>
      <c r="J634" t="s">
        <v>475</v>
      </c>
      <c r="K634" s="212" t="s">
        <v>2423</v>
      </c>
      <c r="L634" s="212" t="s">
        <v>6</v>
      </c>
      <c r="M634" s="212" t="s">
        <v>122</v>
      </c>
      <c r="N634" s="221" t="s">
        <v>2424</v>
      </c>
      <c r="O634" s="3">
        <v>42115</v>
      </c>
      <c r="P634" s="3">
        <v>42117</v>
      </c>
      <c r="Q634" s="3">
        <v>42158</v>
      </c>
      <c r="R634" s="27" t="s">
        <v>88</v>
      </c>
      <c r="S634">
        <v>2</v>
      </c>
      <c r="T634" s="3" t="s">
        <v>2425</v>
      </c>
      <c r="U634" s="3">
        <v>40975</v>
      </c>
      <c r="V634" s="3">
        <v>40976</v>
      </c>
      <c r="W634" s="3">
        <v>41001</v>
      </c>
      <c r="X634">
        <v>2</v>
      </c>
      <c r="Y634" t="s">
        <v>122</v>
      </c>
    </row>
    <row r="635" spans="1:25">
      <c r="A635" s="217" t="str">
        <f t="shared" si="9"/>
        <v>Report</v>
      </c>
      <c r="B635" s="194">
        <v>135390</v>
      </c>
      <c r="C635">
        <v>8566020</v>
      </c>
      <c r="D635" t="s">
        <v>2517</v>
      </c>
      <c r="E635" t="s">
        <v>533</v>
      </c>
      <c r="F635">
        <v>126</v>
      </c>
      <c r="G635" t="s">
        <v>31</v>
      </c>
      <c r="H635" s="27" t="s">
        <v>31</v>
      </c>
      <c r="I635" t="s">
        <v>667</v>
      </c>
      <c r="J635" t="s">
        <v>1420</v>
      </c>
      <c r="K635" s="212" t="s">
        <v>2518</v>
      </c>
      <c r="L635" s="212" t="s">
        <v>223</v>
      </c>
      <c r="M635" s="212" t="s">
        <v>122</v>
      </c>
      <c r="N635" s="221">
        <v>10007686</v>
      </c>
      <c r="O635" s="3">
        <v>42402</v>
      </c>
      <c r="P635" s="3">
        <v>42404</v>
      </c>
      <c r="Q635" s="3">
        <v>42431</v>
      </c>
      <c r="R635" s="27" t="s">
        <v>88</v>
      </c>
      <c r="S635">
        <v>2</v>
      </c>
      <c r="T635" s="3" t="s">
        <v>2519</v>
      </c>
      <c r="U635" s="3">
        <v>40820</v>
      </c>
      <c r="V635" s="3">
        <v>40821</v>
      </c>
      <c r="W635" s="3">
        <v>40847</v>
      </c>
      <c r="X635">
        <v>2</v>
      </c>
      <c r="Y635" t="s">
        <v>122</v>
      </c>
    </row>
    <row r="636" spans="1:25">
      <c r="A636" s="217" t="str">
        <f t="shared" si="9"/>
        <v>Report</v>
      </c>
      <c r="B636" s="194">
        <v>135393</v>
      </c>
      <c r="C636">
        <v>8916032</v>
      </c>
      <c r="D636" t="s">
        <v>209</v>
      </c>
      <c r="E636" t="s">
        <v>118</v>
      </c>
      <c r="F636">
        <v>16</v>
      </c>
      <c r="G636" t="s">
        <v>31</v>
      </c>
      <c r="H636" s="27" t="s">
        <v>31</v>
      </c>
      <c r="I636" t="s">
        <v>210</v>
      </c>
      <c r="J636" t="s">
        <v>211</v>
      </c>
      <c r="K636" s="212" t="s">
        <v>212</v>
      </c>
      <c r="L636" s="212" t="s">
        <v>6</v>
      </c>
      <c r="M636" s="212" t="s">
        <v>122</v>
      </c>
      <c r="N636" s="221" t="s">
        <v>213</v>
      </c>
      <c r="O636" s="3">
        <v>41681</v>
      </c>
      <c r="P636" s="3">
        <v>41683</v>
      </c>
      <c r="Q636" s="3">
        <v>41704</v>
      </c>
      <c r="R636" s="27" t="s">
        <v>88</v>
      </c>
      <c r="S636">
        <v>2</v>
      </c>
      <c r="T636" s="3" t="s">
        <v>214</v>
      </c>
      <c r="U636" s="3">
        <v>40554</v>
      </c>
      <c r="V636" s="3">
        <v>40555</v>
      </c>
      <c r="W636" s="3">
        <v>40578</v>
      </c>
      <c r="X636">
        <v>3</v>
      </c>
      <c r="Y636" t="s">
        <v>122</v>
      </c>
    </row>
    <row r="637" spans="1:25">
      <c r="A637" s="217" t="str">
        <f t="shared" si="9"/>
        <v>Report</v>
      </c>
      <c r="B637" s="194">
        <v>135404</v>
      </c>
      <c r="C637">
        <v>8736045</v>
      </c>
      <c r="D637" t="s">
        <v>1223</v>
      </c>
      <c r="E637" t="s">
        <v>533</v>
      </c>
      <c r="F637">
        <v>181</v>
      </c>
      <c r="G637" t="s">
        <v>29</v>
      </c>
      <c r="H637" s="27" t="s">
        <v>29</v>
      </c>
      <c r="I637" t="s">
        <v>204</v>
      </c>
      <c r="J637" t="s">
        <v>1224</v>
      </c>
      <c r="K637" s="212" t="s">
        <v>1225</v>
      </c>
      <c r="L637" s="212" t="s">
        <v>223</v>
      </c>
      <c r="M637" s="212" t="s">
        <v>122</v>
      </c>
      <c r="N637" s="221" t="s">
        <v>1226</v>
      </c>
      <c r="O637" s="3">
        <v>40926</v>
      </c>
      <c r="P637" s="3">
        <v>40927</v>
      </c>
      <c r="Q637" s="3">
        <v>40949</v>
      </c>
      <c r="R637" s="27" t="s">
        <v>88</v>
      </c>
      <c r="S637">
        <v>2</v>
      </c>
      <c r="T637" s="3" t="s">
        <v>54</v>
      </c>
      <c r="U637" s="3" t="s">
        <v>54</v>
      </c>
      <c r="V637" s="3" t="s">
        <v>54</v>
      </c>
      <c r="W637" s="3" t="s">
        <v>54</v>
      </c>
      <c r="X637" t="s">
        <v>54</v>
      </c>
      <c r="Y637" t="s">
        <v>122</v>
      </c>
    </row>
    <row r="638" spans="1:25">
      <c r="A638" s="217" t="str">
        <f t="shared" si="9"/>
        <v>Report</v>
      </c>
      <c r="B638" s="194">
        <v>135405</v>
      </c>
      <c r="C638">
        <v>9086096</v>
      </c>
      <c r="D638" t="s">
        <v>2476</v>
      </c>
      <c r="E638" t="s">
        <v>118</v>
      </c>
      <c r="F638">
        <v>14</v>
      </c>
      <c r="G638" t="s">
        <v>32</v>
      </c>
      <c r="H638" s="27" t="s">
        <v>32</v>
      </c>
      <c r="I638" t="s">
        <v>1809</v>
      </c>
      <c r="J638" t="s">
        <v>2477</v>
      </c>
      <c r="K638" s="212" t="s">
        <v>2478</v>
      </c>
      <c r="L638" s="212" t="s">
        <v>6</v>
      </c>
      <c r="M638" s="212" t="s">
        <v>122</v>
      </c>
      <c r="N638" s="221" t="s">
        <v>2479</v>
      </c>
      <c r="O638" s="3">
        <v>42074</v>
      </c>
      <c r="P638" s="3">
        <v>42076</v>
      </c>
      <c r="Q638" s="3">
        <v>42138</v>
      </c>
      <c r="R638" s="27" t="s">
        <v>88</v>
      </c>
      <c r="S638">
        <v>2</v>
      </c>
      <c r="T638" s="3" t="s">
        <v>2480</v>
      </c>
      <c r="U638" s="3">
        <v>40855</v>
      </c>
      <c r="V638" s="3">
        <v>40856</v>
      </c>
      <c r="W638" s="3">
        <v>40886</v>
      </c>
      <c r="X638">
        <v>3</v>
      </c>
      <c r="Y638" t="s">
        <v>122</v>
      </c>
    </row>
    <row r="639" spans="1:25">
      <c r="A639" s="217" t="str">
        <f t="shared" si="9"/>
        <v>Report</v>
      </c>
      <c r="B639" s="194">
        <v>135406</v>
      </c>
      <c r="C639">
        <v>3306120</v>
      </c>
      <c r="D639" t="s">
        <v>888</v>
      </c>
      <c r="E639" t="s">
        <v>533</v>
      </c>
      <c r="F639">
        <v>78</v>
      </c>
      <c r="G639" t="s">
        <v>27</v>
      </c>
      <c r="H639" s="27" t="s">
        <v>27</v>
      </c>
      <c r="I639" t="s">
        <v>621</v>
      </c>
      <c r="J639" t="s">
        <v>622</v>
      </c>
      <c r="K639" s="212" t="s">
        <v>889</v>
      </c>
      <c r="L639" s="212" t="s">
        <v>130</v>
      </c>
      <c r="M639" s="212" t="s">
        <v>122</v>
      </c>
      <c r="N639" s="221" t="s">
        <v>890</v>
      </c>
      <c r="O639" s="3">
        <v>40974</v>
      </c>
      <c r="P639" s="3">
        <v>40975</v>
      </c>
      <c r="Q639" s="3">
        <v>40998</v>
      </c>
      <c r="R639" s="27" t="s">
        <v>88</v>
      </c>
      <c r="S639">
        <v>2</v>
      </c>
      <c r="T639" s="3" t="s">
        <v>54</v>
      </c>
      <c r="U639" s="3" t="s">
        <v>54</v>
      </c>
      <c r="V639" s="3" t="s">
        <v>54</v>
      </c>
      <c r="W639" s="3" t="s">
        <v>54</v>
      </c>
      <c r="X639" t="s">
        <v>54</v>
      </c>
      <c r="Y639" t="s">
        <v>122</v>
      </c>
    </row>
    <row r="640" spans="1:25">
      <c r="A640" s="217" t="str">
        <f t="shared" si="9"/>
        <v>Report</v>
      </c>
      <c r="B640" s="194">
        <v>135407</v>
      </c>
      <c r="C640">
        <v>9366590</v>
      </c>
      <c r="D640" t="s">
        <v>742</v>
      </c>
      <c r="E640" t="s">
        <v>118</v>
      </c>
      <c r="F640">
        <v>37</v>
      </c>
      <c r="G640" t="s">
        <v>30</v>
      </c>
      <c r="H640" s="27" t="s">
        <v>30</v>
      </c>
      <c r="I640" t="s">
        <v>647</v>
      </c>
      <c r="J640" t="s">
        <v>648</v>
      </c>
      <c r="K640" s="212" t="s">
        <v>743</v>
      </c>
      <c r="L640" s="212" t="s">
        <v>6</v>
      </c>
      <c r="M640" s="212" t="s">
        <v>122</v>
      </c>
      <c r="N640" s="221" t="s">
        <v>744</v>
      </c>
      <c r="O640" s="3">
        <v>42136</v>
      </c>
      <c r="P640" s="3">
        <v>42138</v>
      </c>
      <c r="Q640" s="3">
        <v>42174</v>
      </c>
      <c r="R640" s="27" t="s">
        <v>88</v>
      </c>
      <c r="S640">
        <v>2</v>
      </c>
      <c r="T640" s="3" t="s">
        <v>745</v>
      </c>
      <c r="U640" s="3">
        <v>40933</v>
      </c>
      <c r="V640" s="3">
        <v>40934</v>
      </c>
      <c r="W640" s="3">
        <v>41236</v>
      </c>
      <c r="X640">
        <v>2</v>
      </c>
      <c r="Y640" t="s">
        <v>122</v>
      </c>
    </row>
    <row r="641" spans="1:25">
      <c r="A641" s="217" t="str">
        <f t="shared" si="9"/>
        <v>Report</v>
      </c>
      <c r="B641" s="194">
        <v>135410</v>
      </c>
      <c r="C641">
        <v>9096056</v>
      </c>
      <c r="D641" t="s">
        <v>2226</v>
      </c>
      <c r="E641" t="s">
        <v>118</v>
      </c>
      <c r="F641">
        <v>29</v>
      </c>
      <c r="G641" t="s">
        <v>28</v>
      </c>
      <c r="H641" s="27" t="s">
        <v>28</v>
      </c>
      <c r="I641" t="s">
        <v>311</v>
      </c>
      <c r="J641" t="s">
        <v>2227</v>
      </c>
      <c r="K641" s="212" t="s">
        <v>2228</v>
      </c>
      <c r="L641" s="212" t="s">
        <v>130</v>
      </c>
      <c r="M641" s="212" t="s">
        <v>122</v>
      </c>
      <c r="N641" s="221" t="s">
        <v>2229</v>
      </c>
      <c r="O641" s="3">
        <v>41926</v>
      </c>
      <c r="P641" s="3">
        <v>41928</v>
      </c>
      <c r="Q641" s="3">
        <v>41962</v>
      </c>
      <c r="R641" s="27" t="s">
        <v>4415</v>
      </c>
      <c r="S641">
        <v>1</v>
      </c>
      <c r="T641" t="s">
        <v>2230</v>
      </c>
      <c r="U641" s="3">
        <v>40883</v>
      </c>
      <c r="V641" s="3">
        <v>40884</v>
      </c>
      <c r="W641" s="3">
        <v>40905</v>
      </c>
      <c r="X641">
        <v>2</v>
      </c>
      <c r="Y641" t="s">
        <v>122</v>
      </c>
    </row>
    <row r="642" spans="1:25">
      <c r="A642" s="217" t="str">
        <f t="shared" si="9"/>
        <v>Report</v>
      </c>
      <c r="B642" s="194">
        <v>135418</v>
      </c>
      <c r="C642">
        <v>9376106</v>
      </c>
      <c r="D642" t="s">
        <v>1219</v>
      </c>
      <c r="E642" t="s">
        <v>533</v>
      </c>
      <c r="F642">
        <v>9</v>
      </c>
      <c r="G642" t="s">
        <v>27</v>
      </c>
      <c r="H642" s="27" t="s">
        <v>27</v>
      </c>
      <c r="I642" t="s">
        <v>614</v>
      </c>
      <c r="J642" t="s">
        <v>1220</v>
      </c>
      <c r="K642" s="212" t="s">
        <v>1221</v>
      </c>
      <c r="L642" s="212" t="s">
        <v>223</v>
      </c>
      <c r="M642" s="212" t="s">
        <v>122</v>
      </c>
      <c r="N642" s="221" t="s">
        <v>1222</v>
      </c>
      <c r="O642" s="3">
        <v>40989</v>
      </c>
      <c r="P642" s="3">
        <v>40990</v>
      </c>
      <c r="Q642" s="3">
        <v>41023</v>
      </c>
      <c r="R642" s="27" t="s">
        <v>88</v>
      </c>
      <c r="S642">
        <v>2</v>
      </c>
      <c r="T642" s="3" t="s">
        <v>54</v>
      </c>
      <c r="U642" s="3" t="s">
        <v>54</v>
      </c>
      <c r="V642" s="3" t="s">
        <v>54</v>
      </c>
      <c r="W642" s="3" t="s">
        <v>54</v>
      </c>
      <c r="X642" t="s">
        <v>54</v>
      </c>
      <c r="Y642" t="s">
        <v>122</v>
      </c>
    </row>
    <row r="643" spans="1:25">
      <c r="A643" s="217" t="str">
        <f t="shared" si="9"/>
        <v>Report</v>
      </c>
      <c r="B643" s="194">
        <v>135419</v>
      </c>
      <c r="C643">
        <v>9366592</v>
      </c>
      <c r="D643" t="s">
        <v>2502</v>
      </c>
      <c r="E643" t="s">
        <v>118</v>
      </c>
      <c r="F643">
        <v>57</v>
      </c>
      <c r="G643" t="s">
        <v>30</v>
      </c>
      <c r="H643" s="27" t="s">
        <v>30</v>
      </c>
      <c r="I643" t="s">
        <v>647</v>
      </c>
      <c r="J643" t="s">
        <v>2503</v>
      </c>
      <c r="K643" s="212" t="s">
        <v>2504</v>
      </c>
      <c r="L643" s="212" t="s">
        <v>6</v>
      </c>
      <c r="M643" s="212" t="s">
        <v>122</v>
      </c>
      <c r="N643" s="221">
        <v>10017962</v>
      </c>
      <c r="O643" s="3">
        <v>42500</v>
      </c>
      <c r="P643" s="3">
        <v>42502</v>
      </c>
      <c r="Q643" s="3">
        <v>42534</v>
      </c>
      <c r="R643" s="27" t="s">
        <v>124</v>
      </c>
      <c r="S643">
        <v>2</v>
      </c>
      <c r="T643" s="3" t="s">
        <v>2505</v>
      </c>
      <c r="U643" s="3">
        <v>41457</v>
      </c>
      <c r="V643" s="3">
        <v>41459</v>
      </c>
      <c r="W643" s="3">
        <v>41522</v>
      </c>
      <c r="X643">
        <v>2</v>
      </c>
      <c r="Y643" t="s">
        <v>122</v>
      </c>
    </row>
    <row r="644" spans="1:25">
      <c r="A644" s="217" t="str">
        <f t="shared" si="9"/>
        <v>Report</v>
      </c>
      <c r="B644" s="194">
        <v>135422</v>
      </c>
      <c r="C644">
        <v>3306121</v>
      </c>
      <c r="D644" t="s">
        <v>3273</v>
      </c>
      <c r="E644" t="s">
        <v>533</v>
      </c>
      <c r="F644">
        <v>39</v>
      </c>
      <c r="G644" t="s">
        <v>27</v>
      </c>
      <c r="H644" s="27" t="s">
        <v>27</v>
      </c>
      <c r="I644" t="s">
        <v>621</v>
      </c>
      <c r="J644" t="s">
        <v>622</v>
      </c>
      <c r="K644" s="212" t="s">
        <v>3274</v>
      </c>
      <c r="L644" s="212" t="s">
        <v>223</v>
      </c>
      <c r="M644" s="212" t="s">
        <v>122</v>
      </c>
      <c r="N644" s="221" t="s">
        <v>3275</v>
      </c>
      <c r="O644" s="3">
        <v>40918</v>
      </c>
      <c r="P644" s="3">
        <v>40919</v>
      </c>
      <c r="Q644" s="3">
        <v>40941</v>
      </c>
      <c r="R644" s="27" t="s">
        <v>88</v>
      </c>
      <c r="S644">
        <v>2</v>
      </c>
      <c r="T644" s="3" t="s">
        <v>54</v>
      </c>
      <c r="U644" s="3" t="s">
        <v>54</v>
      </c>
      <c r="V644" s="3" t="s">
        <v>54</v>
      </c>
      <c r="W644" s="3" t="s">
        <v>54</v>
      </c>
      <c r="X644" t="s">
        <v>54</v>
      </c>
      <c r="Y644" t="s">
        <v>122</v>
      </c>
    </row>
    <row r="645" spans="1:25">
      <c r="A645" s="217" t="str">
        <f t="shared" ref="A645:A708" si="10">HYPERLINK("http://www.ofsted.gov.uk/inspection-reports/find-inspection-report/provider/ELS/"&amp;B645,"Report")</f>
        <v>Report</v>
      </c>
      <c r="B645" s="194">
        <v>135424</v>
      </c>
      <c r="C645">
        <v>8056002</v>
      </c>
      <c r="D645" t="s">
        <v>1757</v>
      </c>
      <c r="E645" t="s">
        <v>118</v>
      </c>
      <c r="F645">
        <v>13</v>
      </c>
      <c r="G645" t="s">
        <v>200</v>
      </c>
      <c r="H645" s="27" t="s">
        <v>34</v>
      </c>
      <c r="I645" t="s">
        <v>1758</v>
      </c>
      <c r="J645" t="s">
        <v>1758</v>
      </c>
      <c r="K645" s="212" t="s">
        <v>1759</v>
      </c>
      <c r="L645" s="212" t="s">
        <v>6</v>
      </c>
      <c r="M645" s="212" t="s">
        <v>122</v>
      </c>
      <c r="N645" s="221" t="s">
        <v>1760</v>
      </c>
      <c r="O645" s="3">
        <v>42024</v>
      </c>
      <c r="P645" s="3">
        <v>42026</v>
      </c>
      <c r="Q645" s="3">
        <v>42069</v>
      </c>
      <c r="R645" s="27" t="s">
        <v>88</v>
      </c>
      <c r="S645">
        <v>2</v>
      </c>
      <c r="T645" s="3" t="s">
        <v>1761</v>
      </c>
      <c r="U645" s="3">
        <v>40807</v>
      </c>
      <c r="V645" s="3">
        <v>40808</v>
      </c>
      <c r="W645" s="3">
        <v>40829</v>
      </c>
      <c r="X645">
        <v>2</v>
      </c>
      <c r="Y645" t="s">
        <v>122</v>
      </c>
    </row>
    <row r="646" spans="1:25">
      <c r="A646" s="217" t="str">
        <f t="shared" si="10"/>
        <v>Report</v>
      </c>
      <c r="B646" s="194">
        <v>135428</v>
      </c>
      <c r="C646">
        <v>8556122</v>
      </c>
      <c r="D646" t="s">
        <v>465</v>
      </c>
      <c r="E646" t="s">
        <v>118</v>
      </c>
      <c r="F646">
        <v>2</v>
      </c>
      <c r="G646" t="s">
        <v>31</v>
      </c>
      <c r="H646" s="27" t="s">
        <v>31</v>
      </c>
      <c r="I646" t="s">
        <v>237</v>
      </c>
      <c r="J646" t="s">
        <v>238</v>
      </c>
      <c r="K646" s="212" t="s">
        <v>466</v>
      </c>
      <c r="L646" s="212" t="s">
        <v>6</v>
      </c>
      <c r="M646" s="212" t="s">
        <v>122</v>
      </c>
      <c r="N646" s="221" t="s">
        <v>467</v>
      </c>
      <c r="O646" s="3">
        <v>42164</v>
      </c>
      <c r="P646" s="3">
        <v>42165</v>
      </c>
      <c r="Q646" s="3">
        <v>42194</v>
      </c>
      <c r="R646" s="27" t="s">
        <v>4415</v>
      </c>
      <c r="S646">
        <v>2</v>
      </c>
      <c r="T646" s="3" t="s">
        <v>468</v>
      </c>
      <c r="U646" s="3">
        <v>40925</v>
      </c>
      <c r="V646" s="3">
        <v>40926</v>
      </c>
      <c r="W646" s="3">
        <v>40948</v>
      </c>
      <c r="X646">
        <v>2</v>
      </c>
      <c r="Y646" t="s">
        <v>122</v>
      </c>
    </row>
    <row r="647" spans="1:25">
      <c r="A647" s="217" t="str">
        <f t="shared" si="10"/>
        <v>Report</v>
      </c>
      <c r="B647" s="194">
        <v>135438</v>
      </c>
      <c r="C647">
        <v>8866123</v>
      </c>
      <c r="D647" t="s">
        <v>670</v>
      </c>
      <c r="E647" t="s">
        <v>118</v>
      </c>
      <c r="F647">
        <v>40</v>
      </c>
      <c r="G647" t="s">
        <v>30</v>
      </c>
      <c r="H647" s="27" t="s">
        <v>30</v>
      </c>
      <c r="I647" t="s">
        <v>231</v>
      </c>
      <c r="J647" t="s">
        <v>232</v>
      </c>
      <c r="K647" s="212" t="s">
        <v>671</v>
      </c>
      <c r="L647" s="212" t="s">
        <v>130</v>
      </c>
      <c r="M647" s="212" t="s">
        <v>122</v>
      </c>
      <c r="N647" s="221" t="s">
        <v>672</v>
      </c>
      <c r="O647" s="3">
        <v>42143</v>
      </c>
      <c r="P647" s="3">
        <v>42145</v>
      </c>
      <c r="Q647" s="3">
        <v>42181</v>
      </c>
      <c r="R647" s="27" t="s">
        <v>88</v>
      </c>
      <c r="S647">
        <v>4</v>
      </c>
      <c r="T647" s="3" t="s">
        <v>673</v>
      </c>
      <c r="U647" s="3">
        <v>40875</v>
      </c>
      <c r="V647" s="3">
        <v>40876</v>
      </c>
      <c r="W647" s="3">
        <v>40922</v>
      </c>
      <c r="X647">
        <v>2</v>
      </c>
      <c r="Y647" t="s">
        <v>122</v>
      </c>
    </row>
    <row r="648" spans="1:25">
      <c r="A648" s="217" t="str">
        <f t="shared" si="10"/>
        <v>Report</v>
      </c>
      <c r="B648" s="194">
        <v>135440</v>
      </c>
      <c r="C648">
        <v>8776007</v>
      </c>
      <c r="D648" t="s">
        <v>1733</v>
      </c>
      <c r="E648" t="s">
        <v>118</v>
      </c>
      <c r="F648">
        <v>0</v>
      </c>
      <c r="G648" t="s">
        <v>28</v>
      </c>
      <c r="H648" s="27" t="s">
        <v>28</v>
      </c>
      <c r="I648" t="s">
        <v>1721</v>
      </c>
      <c r="J648" t="s">
        <v>158</v>
      </c>
      <c r="K648" s="212" t="s">
        <v>159</v>
      </c>
      <c r="L648" s="212" t="s">
        <v>130</v>
      </c>
      <c r="M648" s="212" t="s">
        <v>122</v>
      </c>
      <c r="N648" s="221" t="s">
        <v>1734</v>
      </c>
      <c r="O648" s="3">
        <v>42073</v>
      </c>
      <c r="P648" s="3">
        <v>42074</v>
      </c>
      <c r="Q648" s="3">
        <v>42121</v>
      </c>
      <c r="R648" s="27" t="s">
        <v>88</v>
      </c>
      <c r="S648">
        <v>2</v>
      </c>
      <c r="T648" s="3" t="s">
        <v>1735</v>
      </c>
      <c r="U648" s="3">
        <v>40890</v>
      </c>
      <c r="V648" s="3">
        <v>40891</v>
      </c>
      <c r="W648" s="3">
        <v>40926</v>
      </c>
      <c r="X648">
        <v>2</v>
      </c>
      <c r="Y648" t="s">
        <v>122</v>
      </c>
    </row>
    <row r="649" spans="1:25">
      <c r="A649" s="217" t="str">
        <f t="shared" si="10"/>
        <v>Report</v>
      </c>
      <c r="B649" s="194">
        <v>135445</v>
      </c>
      <c r="C649">
        <v>8936106</v>
      </c>
      <c r="D649" t="s">
        <v>390</v>
      </c>
      <c r="E649" t="s">
        <v>118</v>
      </c>
      <c r="F649">
        <v>19</v>
      </c>
      <c r="G649" t="s">
        <v>27</v>
      </c>
      <c r="H649" s="27" t="s">
        <v>27</v>
      </c>
      <c r="I649" t="s">
        <v>391</v>
      </c>
      <c r="J649" t="s">
        <v>392</v>
      </c>
      <c r="K649" s="212" t="s">
        <v>393</v>
      </c>
      <c r="L649" s="212" t="s">
        <v>130</v>
      </c>
      <c r="M649" s="212" t="s">
        <v>122</v>
      </c>
      <c r="N649" s="221" t="s">
        <v>394</v>
      </c>
      <c r="O649" s="3">
        <v>42179</v>
      </c>
      <c r="P649" s="3">
        <v>42181</v>
      </c>
      <c r="Q649" s="3">
        <v>42249</v>
      </c>
      <c r="R649" s="27" t="s">
        <v>4415</v>
      </c>
      <c r="S649">
        <v>2</v>
      </c>
      <c r="T649" s="3" t="s">
        <v>395</v>
      </c>
      <c r="U649" s="3">
        <v>40982</v>
      </c>
      <c r="V649" s="3">
        <v>40983</v>
      </c>
      <c r="W649" s="3">
        <v>41023</v>
      </c>
      <c r="X649">
        <v>2</v>
      </c>
      <c r="Y649" t="s">
        <v>122</v>
      </c>
    </row>
    <row r="650" spans="1:25">
      <c r="A650" s="217" t="str">
        <f t="shared" si="10"/>
        <v>Report</v>
      </c>
      <c r="B650" s="194">
        <v>135450</v>
      </c>
      <c r="C650">
        <v>8866124</v>
      </c>
      <c r="D650" t="s">
        <v>768</v>
      </c>
      <c r="E650" t="s">
        <v>118</v>
      </c>
      <c r="F650">
        <v>0</v>
      </c>
      <c r="G650" t="s">
        <v>30</v>
      </c>
      <c r="H650" s="27" t="s">
        <v>30</v>
      </c>
      <c r="I650" t="s">
        <v>231</v>
      </c>
      <c r="J650" t="s">
        <v>769</v>
      </c>
      <c r="K650" s="212" t="s">
        <v>770</v>
      </c>
      <c r="L650" s="212" t="s">
        <v>6</v>
      </c>
      <c r="M650" s="212" t="s">
        <v>122</v>
      </c>
      <c r="N650" s="221" t="s">
        <v>771</v>
      </c>
      <c r="O650" s="3">
        <v>40981</v>
      </c>
      <c r="P650" s="3">
        <v>40982</v>
      </c>
      <c r="Q650" s="3">
        <v>41236</v>
      </c>
      <c r="R650" s="27" t="s">
        <v>88</v>
      </c>
      <c r="S650">
        <v>2</v>
      </c>
      <c r="T650" s="3" t="s">
        <v>54</v>
      </c>
      <c r="U650" s="3" t="s">
        <v>54</v>
      </c>
      <c r="V650" s="3" t="s">
        <v>54</v>
      </c>
      <c r="W650" s="3" t="s">
        <v>54</v>
      </c>
      <c r="X650" t="s">
        <v>54</v>
      </c>
      <c r="Y650" t="s">
        <v>122</v>
      </c>
    </row>
    <row r="651" spans="1:25">
      <c r="A651" s="217" t="str">
        <f t="shared" si="10"/>
        <v>Report</v>
      </c>
      <c r="B651" s="194">
        <v>135452</v>
      </c>
      <c r="C651">
        <v>2116395</v>
      </c>
      <c r="D651" t="s">
        <v>1357</v>
      </c>
      <c r="E651" t="s">
        <v>533</v>
      </c>
      <c r="F651">
        <v>25</v>
      </c>
      <c r="G651" t="s">
        <v>26</v>
      </c>
      <c r="H651" s="27" t="s">
        <v>26</v>
      </c>
      <c r="I651" t="s">
        <v>553</v>
      </c>
      <c r="J651" t="s">
        <v>554</v>
      </c>
      <c r="K651" s="212" t="s">
        <v>1358</v>
      </c>
      <c r="L651" s="212" t="s">
        <v>223</v>
      </c>
      <c r="M651" s="212" t="s">
        <v>122</v>
      </c>
      <c r="N651" s="221" t="s">
        <v>1359</v>
      </c>
      <c r="O651" s="3">
        <v>40974</v>
      </c>
      <c r="P651" s="3">
        <v>40975</v>
      </c>
      <c r="Q651" s="3">
        <v>41241</v>
      </c>
      <c r="R651" s="27" t="s">
        <v>88</v>
      </c>
      <c r="S651">
        <v>3</v>
      </c>
      <c r="T651" s="3" t="s">
        <v>54</v>
      </c>
      <c r="U651" s="3" t="s">
        <v>54</v>
      </c>
      <c r="V651" s="3" t="s">
        <v>54</v>
      </c>
      <c r="W651" s="3" t="s">
        <v>54</v>
      </c>
      <c r="X651" t="s">
        <v>54</v>
      </c>
      <c r="Y651" t="s">
        <v>122</v>
      </c>
    </row>
    <row r="652" spans="1:25">
      <c r="A652" s="217" t="str">
        <f t="shared" si="10"/>
        <v>Report</v>
      </c>
      <c r="B652" s="194">
        <v>135453</v>
      </c>
      <c r="C652">
        <v>3346010</v>
      </c>
      <c r="D652" t="s">
        <v>2970</v>
      </c>
      <c r="E652" t="s">
        <v>118</v>
      </c>
      <c r="F652">
        <v>31</v>
      </c>
      <c r="G652" t="s">
        <v>27</v>
      </c>
      <c r="H652" s="27" t="s">
        <v>27</v>
      </c>
      <c r="I652" t="s">
        <v>1399</v>
      </c>
      <c r="J652" t="s">
        <v>2971</v>
      </c>
      <c r="K652" s="212" t="s">
        <v>2972</v>
      </c>
      <c r="L652" s="212" t="s">
        <v>130</v>
      </c>
      <c r="M652" s="212" t="s">
        <v>122</v>
      </c>
      <c r="N652" s="221" t="s">
        <v>2973</v>
      </c>
      <c r="O652" s="3">
        <v>42024</v>
      </c>
      <c r="P652" s="3">
        <v>42026</v>
      </c>
      <c r="Q652" s="3">
        <v>42048</v>
      </c>
      <c r="R652" s="27" t="s">
        <v>88</v>
      </c>
      <c r="S652">
        <v>2</v>
      </c>
      <c r="T652" t="s">
        <v>2974</v>
      </c>
      <c r="U652" s="3">
        <v>40926</v>
      </c>
      <c r="V652" s="3">
        <v>40927</v>
      </c>
      <c r="W652" s="3">
        <v>40948</v>
      </c>
      <c r="X652">
        <v>1</v>
      </c>
      <c r="Y652" t="s">
        <v>122</v>
      </c>
    </row>
    <row r="653" spans="1:25">
      <c r="A653" s="217" t="str">
        <f t="shared" si="10"/>
        <v>Report</v>
      </c>
      <c r="B653" s="194">
        <v>135456</v>
      </c>
      <c r="C653">
        <v>9386001</v>
      </c>
      <c r="D653" t="s">
        <v>3414</v>
      </c>
      <c r="E653" t="s">
        <v>118</v>
      </c>
      <c r="F653">
        <v>5</v>
      </c>
      <c r="G653" t="s">
        <v>30</v>
      </c>
      <c r="H653" s="27" t="s">
        <v>30</v>
      </c>
      <c r="I653" t="s">
        <v>291</v>
      </c>
      <c r="J653" t="s">
        <v>323</v>
      </c>
      <c r="K653" s="212" t="s">
        <v>2499</v>
      </c>
      <c r="L653" s="212" t="s">
        <v>6</v>
      </c>
      <c r="M653" s="212" t="s">
        <v>122</v>
      </c>
      <c r="N653" s="221" t="s">
        <v>3415</v>
      </c>
      <c r="O653" s="3">
        <v>42157</v>
      </c>
      <c r="P653" s="3">
        <v>42158</v>
      </c>
      <c r="Q653" s="3">
        <v>42193</v>
      </c>
      <c r="R653" s="27" t="s">
        <v>88</v>
      </c>
      <c r="S653">
        <v>2</v>
      </c>
      <c r="T653" s="3" t="s">
        <v>3416</v>
      </c>
      <c r="U653" s="3">
        <v>40981</v>
      </c>
      <c r="V653" s="3">
        <v>40982</v>
      </c>
      <c r="W653" s="3">
        <v>41236</v>
      </c>
      <c r="X653">
        <v>2</v>
      </c>
      <c r="Y653" t="s">
        <v>122</v>
      </c>
    </row>
    <row r="654" spans="1:25">
      <c r="A654" s="217" t="str">
        <f t="shared" si="10"/>
        <v>Report</v>
      </c>
      <c r="B654" s="194">
        <v>135468</v>
      </c>
      <c r="C654">
        <v>8656040</v>
      </c>
      <c r="D654" t="s">
        <v>1035</v>
      </c>
      <c r="E654" t="s">
        <v>118</v>
      </c>
      <c r="F654">
        <v>13</v>
      </c>
      <c r="G654" t="s">
        <v>32</v>
      </c>
      <c r="H654" s="27" t="s">
        <v>32</v>
      </c>
      <c r="I654" t="s">
        <v>832</v>
      </c>
      <c r="J654" t="s">
        <v>1036</v>
      </c>
      <c r="K654" s="212" t="s">
        <v>1037</v>
      </c>
      <c r="L654" s="212" t="s">
        <v>6</v>
      </c>
      <c r="M654" s="212" t="s">
        <v>122</v>
      </c>
      <c r="N654" s="221" t="s">
        <v>1038</v>
      </c>
      <c r="O654" s="3">
        <v>41982</v>
      </c>
      <c r="P654" s="3">
        <v>41984</v>
      </c>
      <c r="Q654" s="3">
        <v>42025</v>
      </c>
      <c r="R654" s="27" t="s">
        <v>88</v>
      </c>
      <c r="S654">
        <v>2</v>
      </c>
      <c r="T654" t="s">
        <v>1039</v>
      </c>
      <c r="U654" s="3">
        <v>40813</v>
      </c>
      <c r="V654" s="3">
        <v>40814</v>
      </c>
      <c r="W654" s="3">
        <v>40835</v>
      </c>
      <c r="X654">
        <v>3</v>
      </c>
      <c r="Y654" t="s">
        <v>122</v>
      </c>
    </row>
    <row r="655" spans="1:25">
      <c r="A655" s="217" t="str">
        <f t="shared" si="10"/>
        <v>Report</v>
      </c>
      <c r="B655" s="194">
        <v>135472</v>
      </c>
      <c r="C655">
        <v>3176078</v>
      </c>
      <c r="D655" t="s">
        <v>1874</v>
      </c>
      <c r="E655" t="s">
        <v>533</v>
      </c>
      <c r="F655">
        <v>18</v>
      </c>
      <c r="G655" t="s">
        <v>26</v>
      </c>
      <c r="H655" s="27" t="s">
        <v>26</v>
      </c>
      <c r="I655" t="s">
        <v>884</v>
      </c>
      <c r="J655" t="s">
        <v>1875</v>
      </c>
      <c r="K655" s="212" t="s">
        <v>1876</v>
      </c>
      <c r="L655" s="212" t="s">
        <v>223</v>
      </c>
      <c r="M655" s="212" t="s">
        <v>122</v>
      </c>
      <c r="N655" s="221" t="s">
        <v>1877</v>
      </c>
      <c r="O655" s="3">
        <v>42123</v>
      </c>
      <c r="P655" s="3">
        <v>42125</v>
      </c>
      <c r="Q655" s="3">
        <v>42164</v>
      </c>
      <c r="R655" s="27" t="s">
        <v>88</v>
      </c>
      <c r="S655">
        <v>2</v>
      </c>
      <c r="T655" t="s">
        <v>1878</v>
      </c>
      <c r="U655" s="3">
        <v>40981</v>
      </c>
      <c r="V655" s="3">
        <v>40982</v>
      </c>
      <c r="W655" s="3">
        <v>41241</v>
      </c>
      <c r="X655">
        <v>3</v>
      </c>
      <c r="Y655" t="s">
        <v>122</v>
      </c>
    </row>
    <row r="656" spans="1:25">
      <c r="A656" s="217" t="str">
        <f t="shared" si="10"/>
        <v>Report</v>
      </c>
      <c r="B656" s="194">
        <v>135483</v>
      </c>
      <c r="C656">
        <v>3356013</v>
      </c>
      <c r="D656" t="s">
        <v>3006</v>
      </c>
      <c r="E656" t="s">
        <v>533</v>
      </c>
      <c r="F656">
        <v>212</v>
      </c>
      <c r="G656" t="s">
        <v>27</v>
      </c>
      <c r="H656" s="27" t="s">
        <v>27</v>
      </c>
      <c r="I656" t="s">
        <v>925</v>
      </c>
      <c r="J656" t="s">
        <v>3007</v>
      </c>
      <c r="K656" s="212" t="s">
        <v>3008</v>
      </c>
      <c r="L656" s="212" t="s">
        <v>223</v>
      </c>
      <c r="M656" s="212" t="s">
        <v>122</v>
      </c>
      <c r="N656" s="221" t="s">
        <v>3009</v>
      </c>
      <c r="O656" s="3">
        <v>41947</v>
      </c>
      <c r="P656" s="3">
        <v>41949</v>
      </c>
      <c r="Q656" s="3">
        <v>41978</v>
      </c>
      <c r="R656" s="27" t="s">
        <v>88</v>
      </c>
      <c r="S656">
        <v>2</v>
      </c>
      <c r="T656" s="3" t="s">
        <v>54</v>
      </c>
      <c r="U656" s="3" t="s">
        <v>54</v>
      </c>
      <c r="V656" s="3" t="s">
        <v>54</v>
      </c>
      <c r="W656" s="3" t="s">
        <v>54</v>
      </c>
      <c r="X656" t="s">
        <v>54</v>
      </c>
      <c r="Y656" t="s">
        <v>122</v>
      </c>
    </row>
    <row r="657" spans="1:25">
      <c r="A657" s="217" t="str">
        <f t="shared" si="10"/>
        <v>Report</v>
      </c>
      <c r="B657" s="194">
        <v>135493</v>
      </c>
      <c r="C657">
        <v>3076339</v>
      </c>
      <c r="D657" t="s">
        <v>1776</v>
      </c>
      <c r="E657" t="s">
        <v>118</v>
      </c>
      <c r="F657">
        <v>52</v>
      </c>
      <c r="G657" t="s">
        <v>26</v>
      </c>
      <c r="H657" s="27" t="s">
        <v>26</v>
      </c>
      <c r="I657" t="s">
        <v>812</v>
      </c>
      <c r="J657" t="s">
        <v>813</v>
      </c>
      <c r="K657" s="212" t="s">
        <v>1777</v>
      </c>
      <c r="L657" s="212" t="s">
        <v>6</v>
      </c>
      <c r="M657" s="212" t="s">
        <v>122</v>
      </c>
      <c r="N657" s="221">
        <v>10006315</v>
      </c>
      <c r="O657" s="3">
        <v>42311</v>
      </c>
      <c r="P657" s="3">
        <v>42313</v>
      </c>
      <c r="Q657" s="3">
        <v>42340</v>
      </c>
      <c r="R657" s="27" t="s">
        <v>88</v>
      </c>
      <c r="S657">
        <v>1</v>
      </c>
      <c r="T657" s="3" t="s">
        <v>1778</v>
      </c>
      <c r="U657" s="3">
        <v>41045</v>
      </c>
      <c r="V657" s="3">
        <v>41046</v>
      </c>
      <c r="W657" s="3">
        <v>41071</v>
      </c>
      <c r="X657">
        <v>2</v>
      </c>
      <c r="Y657" t="s">
        <v>122</v>
      </c>
    </row>
    <row r="658" spans="1:25">
      <c r="A658" s="217" t="str">
        <f t="shared" si="10"/>
        <v>Report</v>
      </c>
      <c r="B658" s="194">
        <v>135510</v>
      </c>
      <c r="C658">
        <v>8866126</v>
      </c>
      <c r="D658" t="s">
        <v>1749</v>
      </c>
      <c r="E658" t="s">
        <v>118</v>
      </c>
      <c r="F658">
        <v>9</v>
      </c>
      <c r="G658" t="s">
        <v>30</v>
      </c>
      <c r="H658" s="27" t="s">
        <v>30</v>
      </c>
      <c r="I658" t="s">
        <v>231</v>
      </c>
      <c r="J658" t="s">
        <v>1347</v>
      </c>
      <c r="K658" s="212" t="s">
        <v>1750</v>
      </c>
      <c r="L658" s="212" t="s">
        <v>6</v>
      </c>
      <c r="M658" s="212" t="s">
        <v>122</v>
      </c>
      <c r="N658" s="221" t="s">
        <v>1751</v>
      </c>
      <c r="O658" s="3">
        <v>41086</v>
      </c>
      <c r="P658" s="3">
        <v>41087</v>
      </c>
      <c r="Q658" s="3">
        <v>41108</v>
      </c>
      <c r="R658" s="27" t="s">
        <v>124</v>
      </c>
      <c r="S658">
        <v>2</v>
      </c>
      <c r="T658" t="s">
        <v>54</v>
      </c>
      <c r="U658" s="3" t="s">
        <v>54</v>
      </c>
      <c r="V658" s="3" t="s">
        <v>54</v>
      </c>
      <c r="W658" s="3" t="s">
        <v>54</v>
      </c>
      <c r="X658" t="s">
        <v>54</v>
      </c>
      <c r="Y658" t="s">
        <v>122</v>
      </c>
    </row>
    <row r="659" spans="1:25">
      <c r="A659" s="217" t="str">
        <f t="shared" si="10"/>
        <v>Report</v>
      </c>
      <c r="B659" s="194">
        <v>135511</v>
      </c>
      <c r="C659">
        <v>8936107</v>
      </c>
      <c r="D659" t="s">
        <v>2697</v>
      </c>
      <c r="E659" t="s">
        <v>118</v>
      </c>
      <c r="F659">
        <v>15</v>
      </c>
      <c r="G659" t="s">
        <v>27</v>
      </c>
      <c r="H659" s="27" t="s">
        <v>27</v>
      </c>
      <c r="I659" t="s">
        <v>391</v>
      </c>
      <c r="J659" t="s">
        <v>653</v>
      </c>
      <c r="K659" s="212" t="s">
        <v>2698</v>
      </c>
      <c r="L659" s="212" t="s">
        <v>130</v>
      </c>
      <c r="M659" s="212" t="s">
        <v>122</v>
      </c>
      <c r="N659" s="221">
        <v>10006045</v>
      </c>
      <c r="O659" s="3">
        <v>42486</v>
      </c>
      <c r="P659" s="3">
        <v>42488</v>
      </c>
      <c r="Q659" s="3">
        <v>42542</v>
      </c>
      <c r="R659" s="27" t="s">
        <v>88</v>
      </c>
      <c r="S659">
        <v>1</v>
      </c>
      <c r="T659" t="s">
        <v>2699</v>
      </c>
      <c r="U659" s="3">
        <v>41227</v>
      </c>
      <c r="V659" s="3">
        <v>41228</v>
      </c>
      <c r="W659" s="3">
        <v>41249</v>
      </c>
      <c r="X659">
        <v>2</v>
      </c>
      <c r="Y659" t="s">
        <v>122</v>
      </c>
    </row>
    <row r="660" spans="1:25">
      <c r="A660" s="217" t="str">
        <f t="shared" si="10"/>
        <v>Report</v>
      </c>
      <c r="B660" s="194">
        <v>135512</v>
      </c>
      <c r="C660">
        <v>8766012</v>
      </c>
      <c r="D660" t="s">
        <v>2356</v>
      </c>
      <c r="E660" t="s">
        <v>118</v>
      </c>
      <c r="F660">
        <v>9</v>
      </c>
      <c r="G660" t="s">
        <v>28</v>
      </c>
      <c r="H660" s="27" t="s">
        <v>28</v>
      </c>
      <c r="I660" t="s">
        <v>2216</v>
      </c>
      <c r="J660" t="s">
        <v>2357</v>
      </c>
      <c r="K660" s="212" t="s">
        <v>2358</v>
      </c>
      <c r="L660" s="212" t="s">
        <v>6</v>
      </c>
      <c r="M660" s="212" t="s">
        <v>122</v>
      </c>
      <c r="N660" s="221">
        <v>10006040</v>
      </c>
      <c r="O660" s="3">
        <v>42347</v>
      </c>
      <c r="P660" s="3">
        <v>42349</v>
      </c>
      <c r="Q660" s="3">
        <v>42380</v>
      </c>
      <c r="R660" s="27" t="s">
        <v>88</v>
      </c>
      <c r="S660">
        <v>2</v>
      </c>
      <c r="T660" s="3" t="s">
        <v>2359</v>
      </c>
      <c r="U660" s="3">
        <v>41178</v>
      </c>
      <c r="V660" s="3">
        <v>41179</v>
      </c>
      <c r="W660" s="3">
        <v>41200</v>
      </c>
      <c r="X660">
        <v>2</v>
      </c>
      <c r="Y660" t="s">
        <v>122</v>
      </c>
    </row>
    <row r="661" spans="1:25">
      <c r="A661" s="217" t="str">
        <f t="shared" si="10"/>
        <v>Report</v>
      </c>
      <c r="B661" s="194">
        <v>135518</v>
      </c>
      <c r="C661">
        <v>3336004</v>
      </c>
      <c r="D661" t="s">
        <v>2127</v>
      </c>
      <c r="E661" t="s">
        <v>118</v>
      </c>
      <c r="F661">
        <v>54</v>
      </c>
      <c r="G661" t="s">
        <v>27</v>
      </c>
      <c r="H661" s="27" t="s">
        <v>27</v>
      </c>
      <c r="I661" t="s">
        <v>867</v>
      </c>
      <c r="J661" t="s">
        <v>1386</v>
      </c>
      <c r="K661" s="212" t="s">
        <v>2128</v>
      </c>
      <c r="L661" s="212" t="s">
        <v>6</v>
      </c>
      <c r="M661" s="212" t="s">
        <v>122</v>
      </c>
      <c r="N661" s="221">
        <v>10008602</v>
      </c>
      <c r="O661" s="3">
        <v>42402</v>
      </c>
      <c r="P661" s="3">
        <v>42404</v>
      </c>
      <c r="Q661" s="3">
        <v>42436</v>
      </c>
      <c r="R661" s="27" t="s">
        <v>88</v>
      </c>
      <c r="S661">
        <v>2</v>
      </c>
      <c r="T661" s="3" t="s">
        <v>2129</v>
      </c>
      <c r="U661" s="3">
        <v>41080</v>
      </c>
      <c r="V661" s="3">
        <v>41081</v>
      </c>
      <c r="W661" s="3">
        <v>41103</v>
      </c>
      <c r="X661">
        <v>2</v>
      </c>
      <c r="Y661" t="s">
        <v>122</v>
      </c>
    </row>
    <row r="662" spans="1:25">
      <c r="A662" s="217" t="str">
        <f t="shared" si="10"/>
        <v>Report</v>
      </c>
      <c r="B662" s="194">
        <v>135526</v>
      </c>
      <c r="C662">
        <v>3566031</v>
      </c>
      <c r="D662" t="s">
        <v>1621</v>
      </c>
      <c r="E662" t="s">
        <v>533</v>
      </c>
      <c r="F662">
        <v>6</v>
      </c>
      <c r="G662" t="s">
        <v>28</v>
      </c>
      <c r="H662" s="27" t="s">
        <v>28</v>
      </c>
      <c r="I662" t="s">
        <v>509</v>
      </c>
      <c r="J662" t="s">
        <v>1622</v>
      </c>
      <c r="K662" s="212" t="s">
        <v>1623</v>
      </c>
      <c r="L662" s="212" t="s">
        <v>223</v>
      </c>
      <c r="M662" s="212" t="s">
        <v>122</v>
      </c>
      <c r="N662" s="221">
        <v>10008045</v>
      </c>
      <c r="O662" s="3">
        <v>42529</v>
      </c>
      <c r="P662" s="3">
        <v>42530</v>
      </c>
      <c r="Q662" s="3">
        <v>42550</v>
      </c>
      <c r="R662" s="27" t="s">
        <v>88</v>
      </c>
      <c r="S662">
        <v>3</v>
      </c>
      <c r="T662" t="s">
        <v>1624</v>
      </c>
      <c r="U662" s="3">
        <v>40994</v>
      </c>
      <c r="V662" s="3">
        <v>40995</v>
      </c>
      <c r="W662" s="3">
        <v>41029</v>
      </c>
      <c r="X662">
        <v>2</v>
      </c>
      <c r="Y662" t="s">
        <v>122</v>
      </c>
    </row>
    <row r="663" spans="1:25">
      <c r="A663" s="217" t="str">
        <f t="shared" si="10"/>
        <v>Report</v>
      </c>
      <c r="B663" s="194">
        <v>135530</v>
      </c>
      <c r="C663">
        <v>8566021</v>
      </c>
      <c r="D663" t="s">
        <v>666</v>
      </c>
      <c r="E663" t="s">
        <v>118</v>
      </c>
      <c r="F663">
        <v>47</v>
      </c>
      <c r="G663" t="s">
        <v>31</v>
      </c>
      <c r="H663" s="27" t="s">
        <v>31</v>
      </c>
      <c r="I663" t="s">
        <v>667</v>
      </c>
      <c r="J663" t="s">
        <v>495</v>
      </c>
      <c r="K663" s="212" t="s">
        <v>668</v>
      </c>
      <c r="L663" s="212" t="s">
        <v>130</v>
      </c>
      <c r="M663" s="212" t="s">
        <v>122</v>
      </c>
      <c r="N663" s="221">
        <v>10006067</v>
      </c>
      <c r="O663" s="3">
        <v>42507</v>
      </c>
      <c r="P663" s="3">
        <v>42509</v>
      </c>
      <c r="Q663" s="3">
        <v>42534</v>
      </c>
      <c r="R663" s="27" t="s">
        <v>88</v>
      </c>
      <c r="S663">
        <v>1</v>
      </c>
      <c r="T663" t="s">
        <v>669</v>
      </c>
      <c r="U663" s="3">
        <v>41191</v>
      </c>
      <c r="V663" s="3">
        <v>41192</v>
      </c>
      <c r="W663" s="3">
        <v>41214</v>
      </c>
      <c r="X663">
        <v>1</v>
      </c>
      <c r="Y663" t="s">
        <v>122</v>
      </c>
    </row>
    <row r="664" spans="1:25">
      <c r="A664" s="217" t="str">
        <f t="shared" si="10"/>
        <v>Report</v>
      </c>
      <c r="B664" s="194">
        <v>135537</v>
      </c>
      <c r="C664">
        <v>8866127</v>
      </c>
      <c r="D664" t="s">
        <v>2175</v>
      </c>
      <c r="E664" t="s">
        <v>118</v>
      </c>
      <c r="F664">
        <v>10</v>
      </c>
      <c r="G664" t="s">
        <v>30</v>
      </c>
      <c r="H664" s="27" t="s">
        <v>30</v>
      </c>
      <c r="I664" t="s">
        <v>231</v>
      </c>
      <c r="J664" t="s">
        <v>2176</v>
      </c>
      <c r="K664" s="212" t="s">
        <v>2177</v>
      </c>
      <c r="L664" s="212" t="s">
        <v>6</v>
      </c>
      <c r="M664" s="212" t="s">
        <v>122</v>
      </c>
      <c r="N664" s="221" t="s">
        <v>2178</v>
      </c>
      <c r="O664" s="3">
        <v>42024</v>
      </c>
      <c r="P664" s="3">
        <v>42026</v>
      </c>
      <c r="Q664" s="3">
        <v>42059</v>
      </c>
      <c r="R664" s="27" t="s">
        <v>88</v>
      </c>
      <c r="S664">
        <v>3</v>
      </c>
      <c r="T664" s="3" t="s">
        <v>2179</v>
      </c>
      <c r="U664" s="3">
        <v>41255</v>
      </c>
      <c r="V664" s="3">
        <v>41256</v>
      </c>
      <c r="W664" s="3">
        <v>41289</v>
      </c>
      <c r="X664">
        <v>2</v>
      </c>
      <c r="Y664" t="s">
        <v>122</v>
      </c>
    </row>
    <row r="665" spans="1:25">
      <c r="A665" s="217" t="str">
        <f t="shared" si="10"/>
        <v>Report</v>
      </c>
      <c r="B665" s="194">
        <v>135539</v>
      </c>
      <c r="C665">
        <v>8216011</v>
      </c>
      <c r="D665" t="s">
        <v>3429</v>
      </c>
      <c r="E665" t="s">
        <v>533</v>
      </c>
      <c r="F665">
        <v>150</v>
      </c>
      <c r="G665" t="s">
        <v>29</v>
      </c>
      <c r="H665" s="27" t="s">
        <v>29</v>
      </c>
      <c r="I665" t="s">
        <v>1294</v>
      </c>
      <c r="J665" t="s">
        <v>1295</v>
      </c>
      <c r="K665" s="212" t="s">
        <v>3430</v>
      </c>
      <c r="L665" s="212" t="s">
        <v>223</v>
      </c>
      <c r="M665" s="212" t="s">
        <v>122</v>
      </c>
      <c r="N665" s="221">
        <v>10006065</v>
      </c>
      <c r="O665" s="3">
        <v>42486</v>
      </c>
      <c r="P665" s="3">
        <v>42488</v>
      </c>
      <c r="Q665" s="3">
        <v>42510</v>
      </c>
      <c r="R665" s="27" t="s">
        <v>88</v>
      </c>
      <c r="S665">
        <v>2</v>
      </c>
      <c r="T665" s="3" t="s">
        <v>3431</v>
      </c>
      <c r="U665" s="3">
        <v>41164</v>
      </c>
      <c r="V665" s="3">
        <v>41165</v>
      </c>
      <c r="W665" s="3">
        <v>41186</v>
      </c>
      <c r="X665">
        <v>2</v>
      </c>
      <c r="Y665" t="s">
        <v>122</v>
      </c>
    </row>
    <row r="666" spans="1:25">
      <c r="A666" s="217" t="str">
        <f t="shared" si="10"/>
        <v>Report</v>
      </c>
      <c r="B666" s="194">
        <v>135541</v>
      </c>
      <c r="C666">
        <v>8886104</v>
      </c>
      <c r="D666" t="s">
        <v>182</v>
      </c>
      <c r="E666" t="s">
        <v>118</v>
      </c>
      <c r="F666">
        <v>53</v>
      </c>
      <c r="G666" t="s">
        <v>28</v>
      </c>
      <c r="H666" s="27" t="s">
        <v>28</v>
      </c>
      <c r="I666" t="s">
        <v>134</v>
      </c>
      <c r="J666" t="s">
        <v>135</v>
      </c>
      <c r="K666" s="212" t="s">
        <v>183</v>
      </c>
      <c r="L666" s="212" t="s">
        <v>6</v>
      </c>
      <c r="M666" s="212" t="s">
        <v>122</v>
      </c>
      <c r="N666" s="221" t="s">
        <v>184</v>
      </c>
      <c r="O666" s="3">
        <v>42171</v>
      </c>
      <c r="P666" s="3">
        <v>42173</v>
      </c>
      <c r="Q666" s="3">
        <v>42194</v>
      </c>
      <c r="R666" s="27" t="s">
        <v>88</v>
      </c>
      <c r="S666">
        <v>1</v>
      </c>
      <c r="T666" s="3" t="s">
        <v>185</v>
      </c>
      <c r="U666" s="3">
        <v>40974</v>
      </c>
      <c r="V666" s="3">
        <v>40975</v>
      </c>
      <c r="W666" s="3">
        <v>41004</v>
      </c>
      <c r="X666">
        <v>2</v>
      </c>
      <c r="Y666" t="s">
        <v>122</v>
      </c>
    </row>
    <row r="667" spans="1:25">
      <c r="A667" s="217" t="str">
        <f t="shared" si="10"/>
        <v>Report</v>
      </c>
      <c r="B667" s="194">
        <v>135543</v>
      </c>
      <c r="C667">
        <v>8886041</v>
      </c>
      <c r="D667" t="s">
        <v>215</v>
      </c>
      <c r="E667" t="s">
        <v>118</v>
      </c>
      <c r="F667">
        <v>16</v>
      </c>
      <c r="G667" t="s">
        <v>28</v>
      </c>
      <c r="H667" s="27" t="s">
        <v>28</v>
      </c>
      <c r="I667" t="s">
        <v>134</v>
      </c>
      <c r="J667" t="s">
        <v>216</v>
      </c>
      <c r="K667" s="212" t="s">
        <v>217</v>
      </c>
      <c r="L667" s="212" t="s">
        <v>6</v>
      </c>
      <c r="M667" s="212" t="s">
        <v>122</v>
      </c>
      <c r="N667" s="221">
        <v>10006075</v>
      </c>
      <c r="O667" s="3">
        <v>42409</v>
      </c>
      <c r="P667" s="3">
        <v>42411</v>
      </c>
      <c r="Q667" s="3">
        <v>42436</v>
      </c>
      <c r="R667" s="27" t="s">
        <v>88</v>
      </c>
      <c r="S667">
        <v>2</v>
      </c>
      <c r="T667" s="3" t="s">
        <v>218</v>
      </c>
      <c r="U667" s="3">
        <v>41227</v>
      </c>
      <c r="V667" s="3">
        <v>41228</v>
      </c>
      <c r="W667" s="3">
        <v>41249</v>
      </c>
      <c r="X667">
        <v>1</v>
      </c>
      <c r="Y667" t="s">
        <v>122</v>
      </c>
    </row>
    <row r="668" spans="1:25">
      <c r="A668" s="217" t="str">
        <f t="shared" si="10"/>
        <v>Report</v>
      </c>
      <c r="B668" s="194">
        <v>135555</v>
      </c>
      <c r="C668">
        <v>9096097</v>
      </c>
      <c r="D668" t="s">
        <v>364</v>
      </c>
      <c r="E668" t="s">
        <v>118</v>
      </c>
      <c r="F668">
        <v>7</v>
      </c>
      <c r="G668" t="s">
        <v>28</v>
      </c>
      <c r="H668" s="27" t="s">
        <v>28</v>
      </c>
      <c r="I668" t="s">
        <v>311</v>
      </c>
      <c r="J668" t="s">
        <v>365</v>
      </c>
      <c r="K668" s="212" t="s">
        <v>366</v>
      </c>
      <c r="L668" s="212" t="s">
        <v>6</v>
      </c>
      <c r="M668" s="212" t="s">
        <v>122</v>
      </c>
      <c r="N668" s="221" t="s">
        <v>367</v>
      </c>
      <c r="O668" s="3">
        <v>40946</v>
      </c>
      <c r="P668" s="3">
        <v>40947</v>
      </c>
      <c r="Q668" s="3">
        <v>40973</v>
      </c>
      <c r="R668" s="27" t="s">
        <v>88</v>
      </c>
      <c r="S668">
        <v>3</v>
      </c>
      <c r="T668" s="3" t="s">
        <v>54</v>
      </c>
      <c r="U668" s="3" t="s">
        <v>54</v>
      </c>
      <c r="V668" s="3" t="s">
        <v>54</v>
      </c>
      <c r="W668" s="3" t="s">
        <v>54</v>
      </c>
      <c r="X668" t="s">
        <v>54</v>
      </c>
      <c r="Y668" t="s">
        <v>122</v>
      </c>
    </row>
    <row r="669" spans="1:25">
      <c r="A669" s="217" t="str">
        <f t="shared" si="10"/>
        <v>Report</v>
      </c>
      <c r="B669" s="194">
        <v>135557</v>
      </c>
      <c r="C669">
        <v>3596009</v>
      </c>
      <c r="D669" t="s">
        <v>156</v>
      </c>
      <c r="E669" t="s">
        <v>118</v>
      </c>
      <c r="F669">
        <v>21</v>
      </c>
      <c r="G669" t="s">
        <v>28</v>
      </c>
      <c r="H669" s="27" t="s">
        <v>28</v>
      </c>
      <c r="I669" t="s">
        <v>157</v>
      </c>
      <c r="J669" t="s">
        <v>158</v>
      </c>
      <c r="K669" s="212" t="s">
        <v>159</v>
      </c>
      <c r="L669" s="212" t="s">
        <v>6</v>
      </c>
      <c r="M669" s="212" t="s">
        <v>122</v>
      </c>
      <c r="N669" s="221" t="s">
        <v>160</v>
      </c>
      <c r="O669" s="3">
        <v>41618</v>
      </c>
      <c r="P669" s="3">
        <v>41620</v>
      </c>
      <c r="Q669" s="3">
        <v>41645</v>
      </c>
      <c r="R669" s="27" t="s">
        <v>88</v>
      </c>
      <c r="S669">
        <v>2</v>
      </c>
      <c r="T669" s="3" t="s">
        <v>161</v>
      </c>
      <c r="U669" s="3">
        <v>40197</v>
      </c>
      <c r="V669" s="3">
        <v>40198</v>
      </c>
      <c r="W669" s="3">
        <v>40219</v>
      </c>
      <c r="X669">
        <v>2</v>
      </c>
      <c r="Y669" t="s">
        <v>122</v>
      </c>
    </row>
    <row r="670" spans="1:25">
      <c r="A670" s="217" t="str">
        <f t="shared" si="10"/>
        <v>Report</v>
      </c>
      <c r="B670" s="194">
        <v>135561</v>
      </c>
      <c r="C670">
        <v>3306128</v>
      </c>
      <c r="D670" t="s">
        <v>3888</v>
      </c>
      <c r="E670" t="s">
        <v>533</v>
      </c>
      <c r="F670">
        <v>76</v>
      </c>
      <c r="G670" t="s">
        <v>27</v>
      </c>
      <c r="H670" s="27" t="s">
        <v>27</v>
      </c>
      <c r="I670" t="s">
        <v>621</v>
      </c>
      <c r="J670" t="s">
        <v>747</v>
      </c>
      <c r="K670" s="212" t="s">
        <v>3889</v>
      </c>
      <c r="L670" s="212" t="s">
        <v>223</v>
      </c>
      <c r="M670" s="212" t="s">
        <v>122</v>
      </c>
      <c r="N670" s="221" t="s">
        <v>3890</v>
      </c>
      <c r="O670" s="3">
        <v>41611</v>
      </c>
      <c r="P670" s="3">
        <v>41613</v>
      </c>
      <c r="Q670" s="3">
        <v>41646</v>
      </c>
      <c r="R670" s="27" t="s">
        <v>88</v>
      </c>
      <c r="S670">
        <v>4</v>
      </c>
      <c r="T670" s="3" t="s">
        <v>3891</v>
      </c>
      <c r="U670" s="3">
        <v>40253</v>
      </c>
      <c r="V670" s="3">
        <v>40254</v>
      </c>
      <c r="W670" s="3">
        <v>40291</v>
      </c>
      <c r="X670">
        <v>3</v>
      </c>
      <c r="Y670" t="s">
        <v>122</v>
      </c>
    </row>
    <row r="671" spans="1:25">
      <c r="A671" s="217" t="str">
        <f t="shared" si="10"/>
        <v>Report</v>
      </c>
      <c r="B671" s="194">
        <v>135576</v>
      </c>
      <c r="C671">
        <v>8876130</v>
      </c>
      <c r="D671" t="s">
        <v>2317</v>
      </c>
      <c r="E671" t="s">
        <v>118</v>
      </c>
      <c r="F671">
        <v>16</v>
      </c>
      <c r="G671" t="s">
        <v>30</v>
      </c>
      <c r="H671" s="27" t="s">
        <v>30</v>
      </c>
      <c r="I671" t="s">
        <v>1150</v>
      </c>
      <c r="J671" t="s">
        <v>2318</v>
      </c>
      <c r="K671" s="212" t="s">
        <v>2319</v>
      </c>
      <c r="L671" s="212" t="s">
        <v>6</v>
      </c>
      <c r="M671" s="212" t="s">
        <v>122</v>
      </c>
      <c r="N671" s="221">
        <v>10008610</v>
      </c>
      <c r="O671" s="3">
        <v>42528</v>
      </c>
      <c r="P671" s="3">
        <v>42530</v>
      </c>
      <c r="Q671" s="3">
        <v>42557</v>
      </c>
      <c r="R671" s="27" t="s">
        <v>88</v>
      </c>
      <c r="S671">
        <v>2</v>
      </c>
      <c r="T671" s="3" t="s">
        <v>2320</v>
      </c>
      <c r="U671" s="3">
        <v>41094</v>
      </c>
      <c r="V671" s="3">
        <v>41095</v>
      </c>
      <c r="W671" s="3">
        <v>41163</v>
      </c>
      <c r="X671">
        <v>2</v>
      </c>
      <c r="Y671" t="s">
        <v>122</v>
      </c>
    </row>
    <row r="672" spans="1:25">
      <c r="A672" s="217" t="str">
        <f t="shared" si="10"/>
        <v>Report</v>
      </c>
      <c r="B672" s="194">
        <v>135577</v>
      </c>
      <c r="C672">
        <v>9366593</v>
      </c>
      <c r="D672" t="s">
        <v>1786</v>
      </c>
      <c r="E672" t="s">
        <v>118</v>
      </c>
      <c r="F672">
        <v>51</v>
      </c>
      <c r="G672" t="s">
        <v>30</v>
      </c>
      <c r="H672" s="27" t="s">
        <v>30</v>
      </c>
      <c r="I672" t="s">
        <v>647</v>
      </c>
      <c r="J672" t="s">
        <v>2558</v>
      </c>
      <c r="K672" s="212" t="s">
        <v>3359</v>
      </c>
      <c r="L672" s="212" t="s">
        <v>130</v>
      </c>
      <c r="M672" s="212" t="s">
        <v>122</v>
      </c>
      <c r="N672" s="221" t="s">
        <v>3360</v>
      </c>
      <c r="O672" s="3">
        <v>41233</v>
      </c>
      <c r="P672" s="3">
        <v>41234</v>
      </c>
      <c r="Q672" s="3">
        <v>41255</v>
      </c>
      <c r="R672" s="27" t="s">
        <v>124</v>
      </c>
      <c r="S672">
        <v>2</v>
      </c>
      <c r="T672" t="s">
        <v>54</v>
      </c>
      <c r="U672" s="3" t="s">
        <v>54</v>
      </c>
      <c r="V672" s="3" t="s">
        <v>54</v>
      </c>
      <c r="W672" s="3" t="s">
        <v>54</v>
      </c>
      <c r="X672" t="s">
        <v>54</v>
      </c>
      <c r="Y672" t="s">
        <v>122</v>
      </c>
    </row>
    <row r="673" spans="1:25">
      <c r="A673" s="217" t="str">
        <f t="shared" si="10"/>
        <v>Report</v>
      </c>
      <c r="B673" s="194">
        <v>135579</v>
      </c>
      <c r="C673">
        <v>8886106</v>
      </c>
      <c r="D673" t="s">
        <v>3209</v>
      </c>
      <c r="E673" t="s">
        <v>533</v>
      </c>
      <c r="F673">
        <v>10</v>
      </c>
      <c r="G673" t="s">
        <v>28</v>
      </c>
      <c r="H673" s="27" t="s">
        <v>28</v>
      </c>
      <c r="I673" t="s">
        <v>134</v>
      </c>
      <c r="J673" t="s">
        <v>504</v>
      </c>
      <c r="K673" s="212" t="s">
        <v>3210</v>
      </c>
      <c r="L673" s="212" t="s">
        <v>223</v>
      </c>
      <c r="M673" s="212" t="s">
        <v>122</v>
      </c>
      <c r="N673" s="221" t="s">
        <v>3211</v>
      </c>
      <c r="O673" s="3">
        <v>41255</v>
      </c>
      <c r="P673" s="3">
        <v>41256</v>
      </c>
      <c r="Q673" s="3">
        <v>41295</v>
      </c>
      <c r="R673" s="27" t="s">
        <v>88</v>
      </c>
      <c r="S673">
        <v>2</v>
      </c>
      <c r="T673" s="3" t="s">
        <v>54</v>
      </c>
      <c r="U673" s="3" t="s">
        <v>54</v>
      </c>
      <c r="V673" s="3" t="s">
        <v>54</v>
      </c>
      <c r="W673" s="3" t="s">
        <v>54</v>
      </c>
      <c r="X673" t="s">
        <v>54</v>
      </c>
      <c r="Y673" t="s">
        <v>122</v>
      </c>
    </row>
    <row r="674" spans="1:25">
      <c r="A674" s="217" t="str">
        <f t="shared" si="10"/>
        <v>Report</v>
      </c>
      <c r="B674" s="194">
        <v>135594</v>
      </c>
      <c r="C674">
        <v>8816058</v>
      </c>
      <c r="D674" t="s">
        <v>3636</v>
      </c>
      <c r="E674" t="s">
        <v>533</v>
      </c>
      <c r="F674">
        <v>51</v>
      </c>
      <c r="G674" t="s">
        <v>29</v>
      </c>
      <c r="H674" s="27" t="s">
        <v>29</v>
      </c>
      <c r="I674" t="s">
        <v>187</v>
      </c>
      <c r="J674" t="s">
        <v>188</v>
      </c>
      <c r="K674" s="212" t="s">
        <v>3637</v>
      </c>
      <c r="L674" s="212" t="s">
        <v>223</v>
      </c>
      <c r="M674" s="212" t="s">
        <v>122</v>
      </c>
      <c r="N674" s="221" t="s">
        <v>3638</v>
      </c>
      <c r="O674" s="3">
        <v>40939</v>
      </c>
      <c r="P674" s="3">
        <v>40940</v>
      </c>
      <c r="Q674" s="3">
        <v>40970</v>
      </c>
      <c r="R674" s="27" t="s">
        <v>88</v>
      </c>
      <c r="S674">
        <v>2</v>
      </c>
      <c r="T674" s="3" t="s">
        <v>54</v>
      </c>
      <c r="U674" s="3" t="s">
        <v>54</v>
      </c>
      <c r="V674" s="3" t="s">
        <v>54</v>
      </c>
      <c r="W674" s="3" t="s">
        <v>54</v>
      </c>
      <c r="X674" t="s">
        <v>54</v>
      </c>
      <c r="Y674" t="s">
        <v>122</v>
      </c>
    </row>
    <row r="675" spans="1:25">
      <c r="A675" s="217" t="str">
        <f t="shared" si="10"/>
        <v>Report</v>
      </c>
      <c r="B675" s="194">
        <v>135596</v>
      </c>
      <c r="C675">
        <v>9196261</v>
      </c>
      <c r="D675" t="s">
        <v>1320</v>
      </c>
      <c r="E675" t="s">
        <v>533</v>
      </c>
      <c r="F675">
        <v>126</v>
      </c>
      <c r="G675" t="s">
        <v>29</v>
      </c>
      <c r="H675" s="27" t="s">
        <v>29</v>
      </c>
      <c r="I675" t="s">
        <v>266</v>
      </c>
      <c r="J675" t="s">
        <v>1321</v>
      </c>
      <c r="K675" s="212" t="s">
        <v>1322</v>
      </c>
      <c r="L675" s="212" t="s">
        <v>223</v>
      </c>
      <c r="M675" s="212" t="s">
        <v>122</v>
      </c>
      <c r="N675" s="221" t="s">
        <v>1323</v>
      </c>
      <c r="O675" s="3">
        <v>40918</v>
      </c>
      <c r="P675" s="3">
        <v>40919</v>
      </c>
      <c r="Q675" s="3">
        <v>40941</v>
      </c>
      <c r="R675" s="27" t="s">
        <v>88</v>
      </c>
      <c r="S675">
        <v>2</v>
      </c>
      <c r="T675" s="3" t="s">
        <v>54</v>
      </c>
      <c r="U675" s="3" t="s">
        <v>54</v>
      </c>
      <c r="V675" s="3" t="s">
        <v>54</v>
      </c>
      <c r="W675" s="3" t="s">
        <v>54</v>
      </c>
      <c r="X675" t="s">
        <v>54</v>
      </c>
      <c r="Y675" t="s">
        <v>122</v>
      </c>
    </row>
    <row r="676" spans="1:25">
      <c r="A676" s="217" t="str">
        <f t="shared" si="10"/>
        <v>Report</v>
      </c>
      <c r="B676" s="194">
        <v>135604</v>
      </c>
      <c r="C676">
        <v>8256040</v>
      </c>
      <c r="D676" t="s">
        <v>3329</v>
      </c>
      <c r="E676" t="s">
        <v>118</v>
      </c>
      <c r="F676">
        <v>26</v>
      </c>
      <c r="G676" t="s">
        <v>30</v>
      </c>
      <c r="H676" s="27" t="s">
        <v>30</v>
      </c>
      <c r="I676" t="s">
        <v>1706</v>
      </c>
      <c r="J676" t="s">
        <v>2790</v>
      </c>
      <c r="K676" s="212" t="s">
        <v>3330</v>
      </c>
      <c r="L676" s="212" t="s">
        <v>6</v>
      </c>
      <c r="M676" s="212" t="s">
        <v>122</v>
      </c>
      <c r="N676" s="221" t="s">
        <v>3331</v>
      </c>
      <c r="O676" s="3">
        <v>41191</v>
      </c>
      <c r="P676" s="3">
        <v>41192</v>
      </c>
      <c r="Q676" s="3">
        <v>41213</v>
      </c>
      <c r="R676" s="27" t="s">
        <v>88</v>
      </c>
      <c r="S676">
        <v>3</v>
      </c>
      <c r="T676" s="3" t="s">
        <v>54</v>
      </c>
      <c r="U676" s="3" t="s">
        <v>54</v>
      </c>
      <c r="V676" s="3" t="s">
        <v>54</v>
      </c>
      <c r="W676" s="3" t="s">
        <v>54</v>
      </c>
      <c r="X676" t="s">
        <v>54</v>
      </c>
      <c r="Y676" t="s">
        <v>122</v>
      </c>
    </row>
    <row r="677" spans="1:25">
      <c r="A677" s="217" t="str">
        <f t="shared" si="10"/>
        <v>Report</v>
      </c>
      <c r="B677" s="194">
        <v>135608</v>
      </c>
      <c r="C677">
        <v>3306129</v>
      </c>
      <c r="D677" t="s">
        <v>857</v>
      </c>
      <c r="E677" t="s">
        <v>533</v>
      </c>
      <c r="F677">
        <v>9</v>
      </c>
      <c r="G677" t="s">
        <v>27</v>
      </c>
      <c r="H677" s="27" t="s">
        <v>27</v>
      </c>
      <c r="I677" t="s">
        <v>621</v>
      </c>
      <c r="J677" t="s">
        <v>858</v>
      </c>
      <c r="K677" s="212" t="s">
        <v>859</v>
      </c>
      <c r="L677" s="212" t="s">
        <v>223</v>
      </c>
      <c r="M677" s="212" t="s">
        <v>122</v>
      </c>
      <c r="N677" s="221" t="s">
        <v>860</v>
      </c>
      <c r="O677" s="3">
        <v>41177</v>
      </c>
      <c r="P677" s="3">
        <v>41178</v>
      </c>
      <c r="Q677" s="3">
        <v>41214</v>
      </c>
      <c r="R677" s="27" t="s">
        <v>88</v>
      </c>
      <c r="S677">
        <v>3</v>
      </c>
      <c r="T677" s="3" t="s">
        <v>54</v>
      </c>
      <c r="U677" s="3" t="s">
        <v>54</v>
      </c>
      <c r="V677" s="3" t="s">
        <v>54</v>
      </c>
      <c r="W677" s="3" t="s">
        <v>54</v>
      </c>
      <c r="X677" t="s">
        <v>54</v>
      </c>
      <c r="Y677" t="s">
        <v>122</v>
      </c>
    </row>
    <row r="678" spans="1:25">
      <c r="A678" s="217" t="str">
        <f t="shared" si="10"/>
        <v>Report</v>
      </c>
      <c r="B678" s="194">
        <v>135616</v>
      </c>
      <c r="C678">
        <v>2076408</v>
      </c>
      <c r="D678" t="s">
        <v>3648</v>
      </c>
      <c r="E678" t="s">
        <v>118</v>
      </c>
      <c r="F678">
        <v>16</v>
      </c>
      <c r="G678" t="s">
        <v>26</v>
      </c>
      <c r="H678" s="27" t="s">
        <v>26</v>
      </c>
      <c r="I678" t="s">
        <v>996</v>
      </c>
      <c r="J678" t="s">
        <v>997</v>
      </c>
      <c r="K678" s="212" t="s">
        <v>3649</v>
      </c>
      <c r="L678" s="212" t="s">
        <v>6</v>
      </c>
      <c r="M678" s="212" t="s">
        <v>122</v>
      </c>
      <c r="N678" s="221">
        <v>10008525</v>
      </c>
      <c r="O678" s="3">
        <v>42381</v>
      </c>
      <c r="P678" s="3">
        <v>42383</v>
      </c>
      <c r="Q678" s="3">
        <v>42403</v>
      </c>
      <c r="R678" s="27" t="s">
        <v>88</v>
      </c>
      <c r="S678">
        <v>1</v>
      </c>
      <c r="T678" s="3" t="s">
        <v>3650</v>
      </c>
      <c r="U678" s="3">
        <v>41353</v>
      </c>
      <c r="V678" s="3">
        <v>41354</v>
      </c>
      <c r="W678" s="3">
        <v>41387</v>
      </c>
      <c r="X678">
        <v>1</v>
      </c>
      <c r="Y678" t="s">
        <v>122</v>
      </c>
    </row>
    <row r="679" spans="1:25">
      <c r="A679" s="217" t="str">
        <f t="shared" si="10"/>
        <v>Report</v>
      </c>
      <c r="B679" s="194">
        <v>135623</v>
      </c>
      <c r="C679">
        <v>8866132</v>
      </c>
      <c r="D679" t="s">
        <v>2184</v>
      </c>
      <c r="E679" t="s">
        <v>118</v>
      </c>
      <c r="F679">
        <v>3</v>
      </c>
      <c r="G679" t="s">
        <v>30</v>
      </c>
      <c r="H679" s="27" t="s">
        <v>30</v>
      </c>
      <c r="I679" t="s">
        <v>231</v>
      </c>
      <c r="J679" t="s">
        <v>2185</v>
      </c>
      <c r="K679" s="212" t="s">
        <v>2186</v>
      </c>
      <c r="L679" s="212" t="s">
        <v>6</v>
      </c>
      <c r="M679" s="212" t="s">
        <v>122</v>
      </c>
      <c r="N679" s="221" t="s">
        <v>2187</v>
      </c>
      <c r="O679" s="3">
        <v>40946</v>
      </c>
      <c r="P679" s="3">
        <v>40947</v>
      </c>
      <c r="Q679" s="3">
        <v>41236</v>
      </c>
      <c r="R679" s="27" t="s">
        <v>88</v>
      </c>
      <c r="S679">
        <v>2</v>
      </c>
      <c r="T679" s="3" t="s">
        <v>54</v>
      </c>
      <c r="U679" s="3" t="s">
        <v>54</v>
      </c>
      <c r="V679" s="3" t="s">
        <v>54</v>
      </c>
      <c r="W679" s="3" t="s">
        <v>54</v>
      </c>
      <c r="X679" t="s">
        <v>54</v>
      </c>
      <c r="Y679" t="s">
        <v>122</v>
      </c>
    </row>
    <row r="680" spans="1:25">
      <c r="A680" s="217" t="str">
        <f t="shared" si="10"/>
        <v>Report</v>
      </c>
      <c r="B680" s="194">
        <v>135633</v>
      </c>
      <c r="C680">
        <v>3556056</v>
      </c>
      <c r="D680" t="s">
        <v>2102</v>
      </c>
      <c r="E680" t="s">
        <v>118</v>
      </c>
      <c r="F680">
        <v>58</v>
      </c>
      <c r="G680" t="s">
        <v>28</v>
      </c>
      <c r="H680" s="27" t="s">
        <v>28</v>
      </c>
      <c r="I680" t="s">
        <v>567</v>
      </c>
      <c r="J680" t="s">
        <v>568</v>
      </c>
      <c r="K680" s="212" t="s">
        <v>2103</v>
      </c>
      <c r="L680" s="212" t="s">
        <v>6</v>
      </c>
      <c r="M680" s="212" t="s">
        <v>122</v>
      </c>
      <c r="N680" s="221" t="s">
        <v>2104</v>
      </c>
      <c r="O680" s="3">
        <v>42137</v>
      </c>
      <c r="P680" s="3">
        <v>42139</v>
      </c>
      <c r="Q680" s="3">
        <v>42174</v>
      </c>
      <c r="R680" s="27" t="s">
        <v>88</v>
      </c>
      <c r="S680">
        <v>2</v>
      </c>
      <c r="T680" s="3" t="s">
        <v>2105</v>
      </c>
      <c r="U680" s="3">
        <v>41331</v>
      </c>
      <c r="V680" s="3">
        <v>41332</v>
      </c>
      <c r="W680" s="3">
        <v>41355</v>
      </c>
      <c r="X680">
        <v>2</v>
      </c>
      <c r="Y680" t="s">
        <v>122</v>
      </c>
    </row>
    <row r="681" spans="1:25">
      <c r="A681" s="217" t="str">
        <f t="shared" si="10"/>
        <v>Report</v>
      </c>
      <c r="B681" s="194">
        <v>135637</v>
      </c>
      <c r="C681">
        <v>8016132</v>
      </c>
      <c r="D681" t="s">
        <v>368</v>
      </c>
      <c r="E681" t="s">
        <v>118</v>
      </c>
      <c r="F681">
        <v>2</v>
      </c>
      <c r="G681" t="s">
        <v>32</v>
      </c>
      <c r="H681" s="27" t="s">
        <v>32</v>
      </c>
      <c r="I681" t="s">
        <v>140</v>
      </c>
      <c r="J681" t="s">
        <v>369</v>
      </c>
      <c r="K681" s="212" t="s">
        <v>370</v>
      </c>
      <c r="L681" s="212" t="s">
        <v>130</v>
      </c>
      <c r="M681" s="212" t="s">
        <v>122</v>
      </c>
      <c r="N681" s="221" t="s">
        <v>371</v>
      </c>
      <c r="O681" s="3">
        <v>41704</v>
      </c>
      <c r="P681" s="3">
        <v>41705</v>
      </c>
      <c r="Q681" s="3">
        <v>41725</v>
      </c>
      <c r="R681" s="27" t="s">
        <v>88</v>
      </c>
      <c r="S681">
        <v>3</v>
      </c>
      <c r="T681" t="s">
        <v>372</v>
      </c>
      <c r="U681" s="3">
        <v>40099</v>
      </c>
      <c r="V681" s="3">
        <v>40100</v>
      </c>
      <c r="W681" s="3">
        <v>40134</v>
      </c>
      <c r="X681">
        <v>3</v>
      </c>
      <c r="Y681" t="s">
        <v>122</v>
      </c>
    </row>
    <row r="682" spans="1:25">
      <c r="A682" s="217" t="str">
        <f t="shared" si="10"/>
        <v>Report</v>
      </c>
      <c r="B682" s="194">
        <v>135670</v>
      </c>
      <c r="C682">
        <v>3056080</v>
      </c>
      <c r="D682" t="s">
        <v>485</v>
      </c>
      <c r="E682" t="s">
        <v>118</v>
      </c>
      <c r="F682">
        <v>18</v>
      </c>
      <c r="G682" t="s">
        <v>26</v>
      </c>
      <c r="H682" s="27" t="s">
        <v>26</v>
      </c>
      <c r="I682" t="s">
        <v>246</v>
      </c>
      <c r="J682" t="s">
        <v>486</v>
      </c>
      <c r="K682" s="212" t="s">
        <v>487</v>
      </c>
      <c r="L682" s="212" t="s">
        <v>130</v>
      </c>
      <c r="M682" s="212" t="s">
        <v>122</v>
      </c>
      <c r="N682" s="221" t="s">
        <v>488</v>
      </c>
      <c r="O682" s="3">
        <v>41394</v>
      </c>
      <c r="P682" s="3">
        <v>41396</v>
      </c>
      <c r="Q682" s="3">
        <v>41421</v>
      </c>
      <c r="R682" s="27" t="s">
        <v>88</v>
      </c>
      <c r="S682">
        <v>2</v>
      </c>
      <c r="T682" t="s">
        <v>489</v>
      </c>
      <c r="U682" s="3">
        <v>40121</v>
      </c>
      <c r="V682" s="3">
        <v>40122</v>
      </c>
      <c r="W682" s="3">
        <v>40296</v>
      </c>
      <c r="X682">
        <v>3</v>
      </c>
      <c r="Y682" t="s">
        <v>122</v>
      </c>
    </row>
    <row r="683" spans="1:25">
      <c r="A683" s="217" t="str">
        <f t="shared" si="10"/>
        <v>Report</v>
      </c>
      <c r="B683" s="194">
        <v>135673</v>
      </c>
      <c r="C683">
        <v>9336216</v>
      </c>
      <c r="D683" t="s">
        <v>255</v>
      </c>
      <c r="E683" t="s">
        <v>118</v>
      </c>
      <c r="F683">
        <v>6</v>
      </c>
      <c r="G683" t="s">
        <v>32</v>
      </c>
      <c r="H683" s="27" t="s">
        <v>32</v>
      </c>
      <c r="I683" t="s">
        <v>256</v>
      </c>
      <c r="J683" t="s">
        <v>257</v>
      </c>
      <c r="K683" s="212" t="s">
        <v>258</v>
      </c>
      <c r="L683" s="212" t="s">
        <v>6</v>
      </c>
      <c r="M683" s="212" t="s">
        <v>122</v>
      </c>
      <c r="N683" s="221">
        <v>10008277</v>
      </c>
      <c r="O683" s="3">
        <v>42325</v>
      </c>
      <c r="P683" s="3">
        <v>42327</v>
      </c>
      <c r="Q683" s="3">
        <v>42405</v>
      </c>
      <c r="R683" s="27" t="s">
        <v>88</v>
      </c>
      <c r="S683">
        <v>4</v>
      </c>
      <c r="T683" s="3" t="s">
        <v>259</v>
      </c>
      <c r="U683" s="3">
        <v>41541</v>
      </c>
      <c r="V683" s="3">
        <v>41543</v>
      </c>
      <c r="W683" s="3">
        <v>41563</v>
      </c>
      <c r="X683">
        <v>3</v>
      </c>
      <c r="Y683" t="s">
        <v>122</v>
      </c>
    </row>
    <row r="684" spans="1:25">
      <c r="A684" s="217" t="str">
        <f t="shared" si="10"/>
        <v>Report</v>
      </c>
      <c r="B684" s="194">
        <v>135683</v>
      </c>
      <c r="C684">
        <v>3096002</v>
      </c>
      <c r="D684" t="s">
        <v>3356</v>
      </c>
      <c r="E684" t="s">
        <v>118</v>
      </c>
      <c r="F684">
        <v>23</v>
      </c>
      <c r="G684" t="s">
        <v>26</v>
      </c>
      <c r="H684" s="27" t="s">
        <v>26</v>
      </c>
      <c r="I684" t="s">
        <v>1373</v>
      </c>
      <c r="J684" t="s">
        <v>1374</v>
      </c>
      <c r="K684" s="212" t="s">
        <v>3357</v>
      </c>
      <c r="L684" s="212" t="s">
        <v>6</v>
      </c>
      <c r="M684" s="212" t="s">
        <v>122</v>
      </c>
      <c r="N684" s="221">
        <v>10008529</v>
      </c>
      <c r="O684" s="3">
        <v>42402</v>
      </c>
      <c r="P684" s="3">
        <v>42404</v>
      </c>
      <c r="Q684" s="3">
        <v>42472</v>
      </c>
      <c r="R684" s="27" t="s">
        <v>88</v>
      </c>
      <c r="S684">
        <v>2</v>
      </c>
      <c r="T684" t="s">
        <v>3358</v>
      </c>
      <c r="U684" s="3">
        <v>41346</v>
      </c>
      <c r="V684" s="3">
        <v>41347</v>
      </c>
      <c r="W684" s="3">
        <v>41383</v>
      </c>
      <c r="X684">
        <v>2</v>
      </c>
      <c r="Y684" t="s">
        <v>122</v>
      </c>
    </row>
    <row r="685" spans="1:25">
      <c r="A685" s="217" t="str">
        <f t="shared" si="10"/>
        <v>Report</v>
      </c>
      <c r="B685" s="194">
        <v>135688</v>
      </c>
      <c r="C685">
        <v>3306205</v>
      </c>
      <c r="D685" t="s">
        <v>978</v>
      </c>
      <c r="E685" t="s">
        <v>533</v>
      </c>
      <c r="F685">
        <v>35</v>
      </c>
      <c r="G685" t="s">
        <v>27</v>
      </c>
      <c r="H685" s="27" t="s">
        <v>27</v>
      </c>
      <c r="I685" t="s">
        <v>621</v>
      </c>
      <c r="J685" t="s">
        <v>622</v>
      </c>
      <c r="K685" s="212" t="s">
        <v>979</v>
      </c>
      <c r="L685" s="212" t="s">
        <v>130</v>
      </c>
      <c r="M685" s="212" t="s">
        <v>122</v>
      </c>
      <c r="N685" s="221" t="s">
        <v>980</v>
      </c>
      <c r="O685" s="3">
        <v>41172</v>
      </c>
      <c r="P685" s="3">
        <v>41173</v>
      </c>
      <c r="Q685" s="3">
        <v>41191</v>
      </c>
      <c r="R685" s="27" t="s">
        <v>88</v>
      </c>
      <c r="S685">
        <v>2</v>
      </c>
      <c r="T685" s="3" t="s">
        <v>54</v>
      </c>
      <c r="U685" s="3" t="s">
        <v>54</v>
      </c>
      <c r="V685" s="3" t="s">
        <v>54</v>
      </c>
      <c r="W685" s="3" t="s">
        <v>54</v>
      </c>
      <c r="X685" t="s">
        <v>54</v>
      </c>
      <c r="Y685" t="s">
        <v>122</v>
      </c>
    </row>
    <row r="686" spans="1:25">
      <c r="A686" s="217" t="str">
        <f t="shared" si="10"/>
        <v>Report</v>
      </c>
      <c r="B686" s="194">
        <v>135689</v>
      </c>
      <c r="C686">
        <v>9356226</v>
      </c>
      <c r="D686" t="s">
        <v>4060</v>
      </c>
      <c r="E686" t="s">
        <v>533</v>
      </c>
      <c r="F686">
        <v>57</v>
      </c>
      <c r="G686" t="s">
        <v>29</v>
      </c>
      <c r="H686" s="27" t="s">
        <v>29</v>
      </c>
      <c r="I686" t="s">
        <v>119</v>
      </c>
      <c r="J686" t="s">
        <v>4061</v>
      </c>
      <c r="K686" s="212" t="s">
        <v>4062</v>
      </c>
      <c r="L686" s="212" t="s">
        <v>223</v>
      </c>
      <c r="M686" s="212" t="s">
        <v>122</v>
      </c>
      <c r="N686" s="221" t="s">
        <v>4063</v>
      </c>
      <c r="O686" s="3">
        <v>41337</v>
      </c>
      <c r="P686" s="3">
        <v>41339</v>
      </c>
      <c r="Q686" s="3">
        <v>41359</v>
      </c>
      <c r="R686" s="27" t="s">
        <v>88</v>
      </c>
      <c r="S686">
        <v>3</v>
      </c>
      <c r="T686" s="3" t="s">
        <v>4064</v>
      </c>
      <c r="U686" s="3">
        <v>40141</v>
      </c>
      <c r="V686" s="3">
        <v>40142</v>
      </c>
      <c r="W686" s="3">
        <v>40171</v>
      </c>
      <c r="X686">
        <v>2</v>
      </c>
      <c r="Y686" t="s">
        <v>122</v>
      </c>
    </row>
    <row r="687" spans="1:25">
      <c r="A687" s="217" t="str">
        <f t="shared" si="10"/>
        <v>Report</v>
      </c>
      <c r="B687" s="194">
        <v>135691</v>
      </c>
      <c r="C687">
        <v>9386228</v>
      </c>
      <c r="D687" t="s">
        <v>2458</v>
      </c>
      <c r="E687" t="s">
        <v>118</v>
      </c>
      <c r="F687">
        <v>20</v>
      </c>
      <c r="G687" t="s">
        <v>30</v>
      </c>
      <c r="H687" s="27" t="s">
        <v>30</v>
      </c>
      <c r="I687" t="s">
        <v>291</v>
      </c>
      <c r="J687" t="s">
        <v>798</v>
      </c>
      <c r="K687" s="212" t="s">
        <v>2459</v>
      </c>
      <c r="L687" s="212" t="s">
        <v>6</v>
      </c>
      <c r="M687" s="212" t="s">
        <v>122</v>
      </c>
      <c r="N687" s="221" t="s">
        <v>2460</v>
      </c>
      <c r="O687" s="3">
        <v>41241</v>
      </c>
      <c r="P687" s="3">
        <v>41242</v>
      </c>
      <c r="Q687" s="3">
        <v>41263</v>
      </c>
      <c r="R687" s="27" t="s">
        <v>88</v>
      </c>
      <c r="S687">
        <v>2</v>
      </c>
      <c r="T687" s="3" t="s">
        <v>2461</v>
      </c>
      <c r="U687" s="3">
        <v>40077</v>
      </c>
      <c r="V687" s="3">
        <v>40078</v>
      </c>
      <c r="W687" s="3">
        <v>40134</v>
      </c>
      <c r="X687">
        <v>2</v>
      </c>
      <c r="Y687" t="s">
        <v>122</v>
      </c>
    </row>
    <row r="688" spans="1:25">
      <c r="A688" s="217" t="str">
        <f t="shared" si="10"/>
        <v>Report</v>
      </c>
      <c r="B688" s="194">
        <v>135699</v>
      </c>
      <c r="C688">
        <v>8216205</v>
      </c>
      <c r="D688" t="s">
        <v>1453</v>
      </c>
      <c r="E688" t="s">
        <v>533</v>
      </c>
      <c r="F688">
        <v>58</v>
      </c>
      <c r="G688" t="s">
        <v>29</v>
      </c>
      <c r="H688" s="27" t="s">
        <v>29</v>
      </c>
      <c r="I688" t="s">
        <v>1294</v>
      </c>
      <c r="J688" t="s">
        <v>1295</v>
      </c>
      <c r="K688" s="212" t="s">
        <v>1454</v>
      </c>
      <c r="L688" s="212" t="s">
        <v>223</v>
      </c>
      <c r="M688" s="212" t="s">
        <v>122</v>
      </c>
      <c r="N688" s="221" t="s">
        <v>1455</v>
      </c>
      <c r="O688" s="3">
        <v>41464</v>
      </c>
      <c r="P688" s="3">
        <v>41466</v>
      </c>
      <c r="Q688" s="3">
        <v>41530</v>
      </c>
      <c r="R688" s="27" t="s">
        <v>88</v>
      </c>
      <c r="S688">
        <v>2</v>
      </c>
      <c r="T688" s="3" t="s">
        <v>1456</v>
      </c>
      <c r="U688" s="3">
        <v>40092</v>
      </c>
      <c r="V688" s="3">
        <v>40093</v>
      </c>
      <c r="W688" s="3">
        <v>40165</v>
      </c>
      <c r="X688">
        <v>3</v>
      </c>
      <c r="Y688" t="s">
        <v>122</v>
      </c>
    </row>
    <row r="689" spans="1:25">
      <c r="A689" s="217" t="str">
        <f t="shared" si="10"/>
        <v>Report</v>
      </c>
      <c r="B689" s="194">
        <v>135729</v>
      </c>
      <c r="C689">
        <v>2056200</v>
      </c>
      <c r="D689" t="s">
        <v>3849</v>
      </c>
      <c r="E689" t="s">
        <v>533</v>
      </c>
      <c r="F689">
        <v>52</v>
      </c>
      <c r="G689" t="s">
        <v>26</v>
      </c>
      <c r="H689" s="27" t="s">
        <v>26</v>
      </c>
      <c r="I689" t="s">
        <v>1095</v>
      </c>
      <c r="J689" t="s">
        <v>638</v>
      </c>
      <c r="K689" s="212" t="s">
        <v>3850</v>
      </c>
      <c r="L689" s="212" t="s">
        <v>223</v>
      </c>
      <c r="M689" s="212" t="s">
        <v>122</v>
      </c>
      <c r="N689" s="221" t="s">
        <v>3851</v>
      </c>
      <c r="O689" s="3">
        <v>41429</v>
      </c>
      <c r="P689" s="3">
        <v>41431</v>
      </c>
      <c r="Q689" s="3">
        <v>41451</v>
      </c>
      <c r="R689" s="27" t="s">
        <v>88</v>
      </c>
      <c r="S689">
        <v>1</v>
      </c>
      <c r="T689" s="3" t="s">
        <v>3852</v>
      </c>
      <c r="U689" s="3">
        <v>40234</v>
      </c>
      <c r="V689" s="3">
        <v>40235</v>
      </c>
      <c r="W689" s="3">
        <v>40259</v>
      </c>
      <c r="X689">
        <v>2</v>
      </c>
      <c r="Y689" t="s">
        <v>122</v>
      </c>
    </row>
    <row r="690" spans="1:25">
      <c r="A690" s="217" t="str">
        <f t="shared" si="10"/>
        <v>Report</v>
      </c>
      <c r="B690" s="194">
        <v>135735</v>
      </c>
      <c r="C690">
        <v>9336000</v>
      </c>
      <c r="D690" t="s">
        <v>3350</v>
      </c>
      <c r="E690" t="s">
        <v>118</v>
      </c>
      <c r="F690">
        <v>30</v>
      </c>
      <c r="G690" t="s">
        <v>32</v>
      </c>
      <c r="H690" s="27" t="s">
        <v>32</v>
      </c>
      <c r="I690" t="s">
        <v>256</v>
      </c>
      <c r="J690" t="s">
        <v>793</v>
      </c>
      <c r="K690" s="212" t="s">
        <v>3351</v>
      </c>
      <c r="L690" s="212" t="s">
        <v>130</v>
      </c>
      <c r="M690" s="212" t="s">
        <v>122</v>
      </c>
      <c r="N690" s="221">
        <v>10011269</v>
      </c>
      <c r="O690" s="3">
        <v>42395</v>
      </c>
      <c r="P690" s="3">
        <v>42397</v>
      </c>
      <c r="Q690" s="3">
        <v>42436</v>
      </c>
      <c r="R690" s="27" t="s">
        <v>88</v>
      </c>
      <c r="S690">
        <v>4</v>
      </c>
      <c r="T690" t="s">
        <v>3352</v>
      </c>
      <c r="U690" s="3">
        <v>41380</v>
      </c>
      <c r="V690" s="3">
        <v>41382</v>
      </c>
      <c r="W690" s="3">
        <v>41402</v>
      </c>
      <c r="X690">
        <v>3</v>
      </c>
      <c r="Y690" t="s">
        <v>122</v>
      </c>
    </row>
    <row r="691" spans="1:25">
      <c r="A691" s="217" t="str">
        <f t="shared" si="10"/>
        <v>Report</v>
      </c>
      <c r="B691" s="194">
        <v>135749</v>
      </c>
      <c r="C691">
        <v>8766013</v>
      </c>
      <c r="D691" t="s">
        <v>2510</v>
      </c>
      <c r="E691" t="s">
        <v>118</v>
      </c>
      <c r="F691">
        <v>14</v>
      </c>
      <c r="G691" t="s">
        <v>28</v>
      </c>
      <c r="H691" s="27" t="s">
        <v>28</v>
      </c>
      <c r="I691" t="s">
        <v>2216</v>
      </c>
      <c r="J691" t="s">
        <v>2216</v>
      </c>
      <c r="K691" s="212" t="s">
        <v>2511</v>
      </c>
      <c r="L691" s="212" t="s">
        <v>6</v>
      </c>
      <c r="M691" s="212" t="s">
        <v>122</v>
      </c>
      <c r="N691" s="221" t="s">
        <v>2512</v>
      </c>
      <c r="O691" s="3">
        <v>41345</v>
      </c>
      <c r="P691" s="3">
        <v>41346</v>
      </c>
      <c r="Q691" s="3">
        <v>41372</v>
      </c>
      <c r="R691" s="27" t="s">
        <v>88</v>
      </c>
      <c r="S691">
        <v>2</v>
      </c>
      <c r="T691" t="s">
        <v>2513</v>
      </c>
      <c r="U691" s="3">
        <v>40149</v>
      </c>
      <c r="V691" s="3">
        <v>40150</v>
      </c>
      <c r="W691" s="3">
        <v>40185</v>
      </c>
      <c r="X691">
        <v>2</v>
      </c>
      <c r="Y691" t="s">
        <v>122</v>
      </c>
    </row>
    <row r="692" spans="1:25">
      <c r="A692" s="217" t="str">
        <f t="shared" si="10"/>
        <v>Report</v>
      </c>
      <c r="B692" s="194">
        <v>135753</v>
      </c>
      <c r="C692">
        <v>3546035</v>
      </c>
      <c r="D692" t="s">
        <v>387</v>
      </c>
      <c r="E692" t="s">
        <v>118</v>
      </c>
      <c r="F692">
        <v>5</v>
      </c>
      <c r="G692" t="s">
        <v>28</v>
      </c>
      <c r="H692" s="27" t="s">
        <v>28</v>
      </c>
      <c r="I692" t="s">
        <v>242</v>
      </c>
      <c r="J692" t="s">
        <v>242</v>
      </c>
      <c r="K692" s="212" t="s">
        <v>388</v>
      </c>
      <c r="L692" s="212" t="s">
        <v>6</v>
      </c>
      <c r="M692" s="212" t="s">
        <v>122</v>
      </c>
      <c r="N692" s="221">
        <v>10006096</v>
      </c>
      <c r="O692" s="3">
        <v>42500</v>
      </c>
      <c r="P692" s="3">
        <v>42502</v>
      </c>
      <c r="Q692" s="3">
        <v>42534</v>
      </c>
      <c r="R692" s="27" t="s">
        <v>88</v>
      </c>
      <c r="S692">
        <v>3</v>
      </c>
      <c r="T692" t="s">
        <v>389</v>
      </c>
      <c r="U692" s="3">
        <v>41184</v>
      </c>
      <c r="V692" s="3">
        <v>41185</v>
      </c>
      <c r="W692" s="3">
        <v>41206</v>
      </c>
      <c r="X692">
        <v>3</v>
      </c>
      <c r="Y692" t="s">
        <v>122</v>
      </c>
    </row>
    <row r="693" spans="1:25">
      <c r="A693" s="217" t="str">
        <f t="shared" si="10"/>
        <v>Report</v>
      </c>
      <c r="B693" s="194">
        <v>135754</v>
      </c>
      <c r="C693">
        <v>9286070</v>
      </c>
      <c r="D693" t="s">
        <v>364</v>
      </c>
      <c r="E693" t="s">
        <v>118</v>
      </c>
      <c r="F693">
        <v>40</v>
      </c>
      <c r="G693" t="s">
        <v>31</v>
      </c>
      <c r="H693" s="27" t="s">
        <v>31</v>
      </c>
      <c r="I693" t="s">
        <v>322</v>
      </c>
      <c r="J693" t="s">
        <v>2655</v>
      </c>
      <c r="K693" s="212" t="s">
        <v>2656</v>
      </c>
      <c r="L693" s="212" t="s">
        <v>6</v>
      </c>
      <c r="M693" s="212" t="s">
        <v>122</v>
      </c>
      <c r="N693" s="221" t="s">
        <v>2657</v>
      </c>
      <c r="O693" s="3">
        <v>41393</v>
      </c>
      <c r="P693" s="3">
        <v>41394</v>
      </c>
      <c r="Q693" s="3">
        <v>41416</v>
      </c>
      <c r="R693" s="27" t="s">
        <v>88</v>
      </c>
      <c r="S693">
        <v>2</v>
      </c>
      <c r="T693" s="3" t="s">
        <v>2658</v>
      </c>
      <c r="U693" s="3">
        <v>40108</v>
      </c>
      <c r="V693" s="3">
        <v>40109</v>
      </c>
      <c r="W693" s="3">
        <v>40170</v>
      </c>
      <c r="X693">
        <v>3</v>
      </c>
      <c r="Y693" t="s">
        <v>122</v>
      </c>
    </row>
    <row r="694" spans="1:25">
      <c r="A694" s="217" t="str">
        <f t="shared" si="10"/>
        <v>Report</v>
      </c>
      <c r="B694" s="194">
        <v>135764</v>
      </c>
      <c r="C694">
        <v>2056000</v>
      </c>
      <c r="D694" t="s">
        <v>2080</v>
      </c>
      <c r="E694" t="s">
        <v>533</v>
      </c>
      <c r="F694">
        <v>18</v>
      </c>
      <c r="G694" t="s">
        <v>26</v>
      </c>
      <c r="H694" s="27" t="s">
        <v>26</v>
      </c>
      <c r="I694" t="s">
        <v>1095</v>
      </c>
      <c r="J694" t="s">
        <v>638</v>
      </c>
      <c r="K694" s="212" t="s">
        <v>2081</v>
      </c>
      <c r="L694" s="212" t="s">
        <v>223</v>
      </c>
      <c r="M694" s="212" t="s">
        <v>122</v>
      </c>
      <c r="N694" s="221" t="s">
        <v>2082</v>
      </c>
      <c r="O694" s="3">
        <v>41338</v>
      </c>
      <c r="P694" s="3">
        <v>41340</v>
      </c>
      <c r="Q694" s="3">
        <v>41361</v>
      </c>
      <c r="R694" s="27" t="s">
        <v>88</v>
      </c>
      <c r="S694">
        <v>2</v>
      </c>
      <c r="T694" s="3" t="s">
        <v>2083</v>
      </c>
      <c r="U694" s="3">
        <v>40149</v>
      </c>
      <c r="V694" s="3">
        <v>40150</v>
      </c>
      <c r="W694" s="3">
        <v>40185</v>
      </c>
      <c r="X694">
        <v>3</v>
      </c>
      <c r="Y694" t="s">
        <v>122</v>
      </c>
    </row>
    <row r="695" spans="1:25">
      <c r="A695" s="217" t="str">
        <f t="shared" si="10"/>
        <v>Report</v>
      </c>
      <c r="B695" s="194">
        <v>135766</v>
      </c>
      <c r="C695">
        <v>8456057</v>
      </c>
      <c r="D695" t="s">
        <v>438</v>
      </c>
      <c r="E695" t="s">
        <v>118</v>
      </c>
      <c r="F695">
        <v>1</v>
      </c>
      <c r="G695" t="s">
        <v>30</v>
      </c>
      <c r="H695" s="27" t="s">
        <v>30</v>
      </c>
      <c r="I695" t="s">
        <v>306</v>
      </c>
      <c r="J695" t="s">
        <v>439</v>
      </c>
      <c r="K695" s="212" t="s">
        <v>440</v>
      </c>
      <c r="L695" s="212" t="s">
        <v>6</v>
      </c>
      <c r="M695" s="212" t="s">
        <v>122</v>
      </c>
      <c r="N695" s="221" t="s">
        <v>441</v>
      </c>
      <c r="O695" s="3">
        <v>41570</v>
      </c>
      <c r="P695" s="3">
        <v>41571</v>
      </c>
      <c r="Q695" s="3">
        <v>41591</v>
      </c>
      <c r="R695" s="27" t="s">
        <v>88</v>
      </c>
      <c r="S695">
        <v>2</v>
      </c>
      <c r="T695" s="3" t="s">
        <v>442</v>
      </c>
      <c r="U695" s="3">
        <v>40456</v>
      </c>
      <c r="V695" s="3">
        <v>40457</v>
      </c>
      <c r="W695" s="3">
        <v>40486</v>
      </c>
      <c r="X695">
        <v>3</v>
      </c>
      <c r="Y695" t="s">
        <v>122</v>
      </c>
    </row>
    <row r="696" spans="1:25">
      <c r="A696" s="217" t="str">
        <f t="shared" si="10"/>
        <v>Report</v>
      </c>
      <c r="B696" s="194">
        <v>135773</v>
      </c>
      <c r="C696">
        <v>8786061</v>
      </c>
      <c r="D696" t="s">
        <v>1685</v>
      </c>
      <c r="E696" t="s">
        <v>118</v>
      </c>
      <c r="F696">
        <v>5</v>
      </c>
      <c r="G696" t="s">
        <v>32</v>
      </c>
      <c r="H696" s="27" t="s">
        <v>32</v>
      </c>
      <c r="I696" t="s">
        <v>327</v>
      </c>
      <c r="J696" t="s">
        <v>328</v>
      </c>
      <c r="K696" s="212" t="s">
        <v>1686</v>
      </c>
      <c r="L696" s="212" t="s">
        <v>6</v>
      </c>
      <c r="M696" s="212" t="s">
        <v>122</v>
      </c>
      <c r="N696" s="221" t="s">
        <v>1687</v>
      </c>
      <c r="O696" s="3">
        <v>41332</v>
      </c>
      <c r="P696" s="3">
        <v>41333</v>
      </c>
      <c r="Q696" s="3">
        <v>41359</v>
      </c>
      <c r="R696" s="27" t="s">
        <v>88</v>
      </c>
      <c r="S696">
        <v>4</v>
      </c>
      <c r="T696" s="3" t="s">
        <v>1688</v>
      </c>
      <c r="U696" s="3">
        <v>40252</v>
      </c>
      <c r="V696" s="3">
        <v>40253</v>
      </c>
      <c r="W696" s="3">
        <v>40738</v>
      </c>
      <c r="X696">
        <v>3</v>
      </c>
      <c r="Y696" t="s">
        <v>122</v>
      </c>
    </row>
    <row r="697" spans="1:25">
      <c r="A697" s="217" t="str">
        <f t="shared" si="10"/>
        <v>Report</v>
      </c>
      <c r="B697" s="194">
        <v>135784</v>
      </c>
      <c r="C697">
        <v>9266046</v>
      </c>
      <c r="D697" t="s">
        <v>3655</v>
      </c>
      <c r="E697" t="s">
        <v>118</v>
      </c>
      <c r="F697">
        <v>1</v>
      </c>
      <c r="G697" t="s">
        <v>29</v>
      </c>
      <c r="H697" s="27" t="s">
        <v>29</v>
      </c>
      <c r="I697" t="s">
        <v>193</v>
      </c>
      <c r="J697" t="s">
        <v>323</v>
      </c>
      <c r="K697" s="212" t="s">
        <v>2499</v>
      </c>
      <c r="L697" s="212" t="s">
        <v>6</v>
      </c>
      <c r="M697" s="212" t="s">
        <v>122</v>
      </c>
      <c r="N697" s="221" t="s">
        <v>3656</v>
      </c>
      <c r="O697" s="3">
        <v>41569</v>
      </c>
      <c r="P697" s="3">
        <v>41570</v>
      </c>
      <c r="Q697" s="3">
        <v>41593</v>
      </c>
      <c r="R697" s="27" t="s">
        <v>88</v>
      </c>
      <c r="S697">
        <v>3</v>
      </c>
      <c r="T697" s="3" t="s">
        <v>3657</v>
      </c>
      <c r="U697" s="3">
        <v>40211</v>
      </c>
      <c r="V697" s="3">
        <v>40212</v>
      </c>
      <c r="W697" s="3">
        <v>40238</v>
      </c>
      <c r="X697">
        <v>3</v>
      </c>
      <c r="Y697" t="s">
        <v>122</v>
      </c>
    </row>
    <row r="698" spans="1:25">
      <c r="A698" s="217" t="str">
        <f t="shared" si="10"/>
        <v>Report</v>
      </c>
      <c r="B698" s="194">
        <v>135785</v>
      </c>
      <c r="C698">
        <v>9286071</v>
      </c>
      <c r="D698" t="s">
        <v>4013</v>
      </c>
      <c r="E698" t="s">
        <v>533</v>
      </c>
      <c r="F698">
        <v>77</v>
      </c>
      <c r="G698" t="s">
        <v>31</v>
      </c>
      <c r="H698" s="27" t="s">
        <v>31</v>
      </c>
      <c r="I698" t="s">
        <v>322</v>
      </c>
      <c r="J698" t="s">
        <v>2655</v>
      </c>
      <c r="K698" s="212" t="s">
        <v>4014</v>
      </c>
      <c r="L698" s="212" t="s">
        <v>130</v>
      </c>
      <c r="M698" s="212" t="s">
        <v>122</v>
      </c>
      <c r="N698" s="221" t="s">
        <v>4015</v>
      </c>
      <c r="O698" s="3">
        <v>41605</v>
      </c>
      <c r="P698" s="3">
        <v>41607</v>
      </c>
      <c r="Q698" s="3">
        <v>41620</v>
      </c>
      <c r="R698" s="27" t="s">
        <v>88</v>
      </c>
      <c r="S698">
        <v>1</v>
      </c>
      <c r="T698" s="3" t="s">
        <v>4016</v>
      </c>
      <c r="U698" s="3">
        <v>40197</v>
      </c>
      <c r="V698" s="3">
        <v>40198</v>
      </c>
      <c r="W698" s="3">
        <v>40226</v>
      </c>
      <c r="X698">
        <v>2</v>
      </c>
      <c r="Y698" t="s">
        <v>122</v>
      </c>
    </row>
    <row r="699" spans="1:25">
      <c r="A699" s="217" t="str">
        <f t="shared" si="10"/>
        <v>Report</v>
      </c>
      <c r="B699" s="194">
        <v>135792</v>
      </c>
      <c r="C699">
        <v>3336005</v>
      </c>
      <c r="D699" t="s">
        <v>1385</v>
      </c>
      <c r="E699" t="s">
        <v>533</v>
      </c>
      <c r="F699">
        <v>27</v>
      </c>
      <c r="G699" t="s">
        <v>27</v>
      </c>
      <c r="H699" s="27" t="s">
        <v>27</v>
      </c>
      <c r="I699" t="s">
        <v>867</v>
      </c>
      <c r="J699" t="s">
        <v>1386</v>
      </c>
      <c r="K699" s="212" t="s">
        <v>1387</v>
      </c>
      <c r="L699" s="212" t="s">
        <v>223</v>
      </c>
      <c r="M699" s="212" t="s">
        <v>122</v>
      </c>
      <c r="N699" s="221" t="s">
        <v>1388</v>
      </c>
      <c r="O699" s="3">
        <v>42080</v>
      </c>
      <c r="P699" s="3">
        <v>42082</v>
      </c>
      <c r="Q699" s="3">
        <v>42126</v>
      </c>
      <c r="R699" s="27" t="s">
        <v>88</v>
      </c>
      <c r="S699">
        <v>3</v>
      </c>
      <c r="T699" s="3" t="s">
        <v>1389</v>
      </c>
      <c r="U699" s="3">
        <v>40220</v>
      </c>
      <c r="V699" s="3">
        <v>40221</v>
      </c>
      <c r="W699" s="3">
        <v>40248</v>
      </c>
      <c r="X699">
        <v>3</v>
      </c>
      <c r="Y699" t="s">
        <v>122</v>
      </c>
    </row>
    <row r="700" spans="1:25">
      <c r="A700" s="217" t="str">
        <f t="shared" si="10"/>
        <v>Report</v>
      </c>
      <c r="B700" s="194">
        <v>135794</v>
      </c>
      <c r="C700">
        <v>3076401</v>
      </c>
      <c r="D700" t="s">
        <v>2889</v>
      </c>
      <c r="E700" t="s">
        <v>118</v>
      </c>
      <c r="F700">
        <v>26</v>
      </c>
      <c r="G700" t="s">
        <v>26</v>
      </c>
      <c r="H700" s="27" t="s">
        <v>26</v>
      </c>
      <c r="I700" t="s">
        <v>812</v>
      </c>
      <c r="J700" t="s">
        <v>1408</v>
      </c>
      <c r="K700" s="212" t="s">
        <v>2890</v>
      </c>
      <c r="L700" s="212" t="s">
        <v>6</v>
      </c>
      <c r="M700" s="212" t="s">
        <v>122</v>
      </c>
      <c r="N700" s="221" t="s">
        <v>2891</v>
      </c>
      <c r="O700" s="3">
        <v>41436</v>
      </c>
      <c r="P700" s="3">
        <v>41438</v>
      </c>
      <c r="Q700" s="3">
        <v>41458</v>
      </c>
      <c r="R700" s="27" t="s">
        <v>88</v>
      </c>
      <c r="S700">
        <v>2</v>
      </c>
      <c r="T700" s="3" t="s">
        <v>2892</v>
      </c>
      <c r="U700" s="3">
        <v>40254</v>
      </c>
      <c r="V700" s="3">
        <v>40255</v>
      </c>
      <c r="W700" s="3">
        <v>40280</v>
      </c>
      <c r="X700">
        <v>2</v>
      </c>
      <c r="Y700" t="s">
        <v>122</v>
      </c>
    </row>
    <row r="701" spans="1:25">
      <c r="A701" s="217" t="str">
        <f t="shared" si="10"/>
        <v>Report</v>
      </c>
      <c r="B701" s="194">
        <v>135801</v>
      </c>
      <c r="C701">
        <v>3196074</v>
      </c>
      <c r="D701" t="s">
        <v>657</v>
      </c>
      <c r="E701" t="s">
        <v>118</v>
      </c>
      <c r="F701">
        <v>69</v>
      </c>
      <c r="G701" t="s">
        <v>26</v>
      </c>
      <c r="H701" s="27" t="s">
        <v>26</v>
      </c>
      <c r="I701" t="s">
        <v>658</v>
      </c>
      <c r="J701" t="s">
        <v>659</v>
      </c>
      <c r="K701" s="212" t="s">
        <v>660</v>
      </c>
      <c r="L701" s="212" t="s">
        <v>130</v>
      </c>
      <c r="M701" s="212" t="s">
        <v>122</v>
      </c>
      <c r="N701" s="221" t="s">
        <v>661</v>
      </c>
      <c r="O701" s="3">
        <v>41527</v>
      </c>
      <c r="P701" s="3">
        <v>41529</v>
      </c>
      <c r="Q701" s="3">
        <v>41549</v>
      </c>
      <c r="R701" s="27" t="s">
        <v>88</v>
      </c>
      <c r="S701">
        <v>2</v>
      </c>
      <c r="T701" s="3" t="s">
        <v>662</v>
      </c>
      <c r="U701" s="3">
        <v>40247</v>
      </c>
      <c r="V701" s="3">
        <v>40248</v>
      </c>
      <c r="W701" s="3">
        <v>40270</v>
      </c>
      <c r="X701">
        <v>3</v>
      </c>
      <c r="Y701" t="s">
        <v>122</v>
      </c>
    </row>
    <row r="702" spans="1:25">
      <c r="A702" s="217" t="str">
        <f t="shared" si="10"/>
        <v>Report</v>
      </c>
      <c r="B702" s="194">
        <v>135803</v>
      </c>
      <c r="C702">
        <v>8786213</v>
      </c>
      <c r="D702" t="s">
        <v>2605</v>
      </c>
      <c r="E702" t="s">
        <v>118</v>
      </c>
      <c r="F702">
        <v>19</v>
      </c>
      <c r="G702" t="s">
        <v>32</v>
      </c>
      <c r="H702" s="27" t="s">
        <v>32</v>
      </c>
      <c r="I702" t="s">
        <v>327</v>
      </c>
      <c r="J702" t="s">
        <v>1495</v>
      </c>
      <c r="K702" s="212" t="s">
        <v>2606</v>
      </c>
      <c r="L702" s="212" t="s">
        <v>6</v>
      </c>
      <c r="M702" s="212" t="s">
        <v>122</v>
      </c>
      <c r="N702" s="221">
        <v>10008891</v>
      </c>
      <c r="O702" s="3">
        <v>42500</v>
      </c>
      <c r="P702" s="3">
        <v>42502</v>
      </c>
      <c r="Q702" s="3">
        <v>42543</v>
      </c>
      <c r="R702" s="27" t="s">
        <v>88</v>
      </c>
      <c r="S702">
        <v>3</v>
      </c>
      <c r="T702" t="s">
        <v>2607</v>
      </c>
      <c r="U702" s="3">
        <v>41311</v>
      </c>
      <c r="V702" s="3">
        <v>41312</v>
      </c>
      <c r="W702" s="3">
        <v>41333</v>
      </c>
      <c r="X702">
        <v>3</v>
      </c>
      <c r="Y702" t="s">
        <v>122</v>
      </c>
    </row>
    <row r="703" spans="1:25">
      <c r="A703" s="217" t="str">
        <f t="shared" si="10"/>
        <v>Report</v>
      </c>
      <c r="B703" s="194">
        <v>135805</v>
      </c>
      <c r="C703">
        <v>8256042</v>
      </c>
      <c r="D703" t="s">
        <v>1705</v>
      </c>
      <c r="E703" t="s">
        <v>118</v>
      </c>
      <c r="F703">
        <v>9</v>
      </c>
      <c r="G703" t="s">
        <v>30</v>
      </c>
      <c r="H703" s="27" t="s">
        <v>30</v>
      </c>
      <c r="I703" t="s">
        <v>1706</v>
      </c>
      <c r="J703" t="s">
        <v>1707</v>
      </c>
      <c r="K703" s="212" t="s">
        <v>1708</v>
      </c>
      <c r="L703" s="212" t="s">
        <v>130</v>
      </c>
      <c r="M703" s="212" t="s">
        <v>122</v>
      </c>
      <c r="N703" s="221" t="s">
        <v>1709</v>
      </c>
      <c r="O703" s="3">
        <v>41611</v>
      </c>
      <c r="P703" s="3">
        <v>41612</v>
      </c>
      <c r="Q703" s="3">
        <v>41632</v>
      </c>
      <c r="R703" s="27" t="s">
        <v>88</v>
      </c>
      <c r="S703">
        <v>2</v>
      </c>
      <c r="T703" s="3" t="s">
        <v>1710</v>
      </c>
      <c r="U703" s="3">
        <v>40520</v>
      </c>
      <c r="V703" s="3">
        <v>40521</v>
      </c>
      <c r="W703" s="3">
        <v>40738</v>
      </c>
      <c r="X703">
        <v>3</v>
      </c>
      <c r="Y703" t="s">
        <v>122</v>
      </c>
    </row>
    <row r="704" spans="1:25">
      <c r="A704" s="217" t="str">
        <f t="shared" si="10"/>
        <v>Report</v>
      </c>
      <c r="B704" s="194">
        <v>135819</v>
      </c>
      <c r="C704">
        <v>8696016</v>
      </c>
      <c r="D704" t="s">
        <v>3610</v>
      </c>
      <c r="E704" t="s">
        <v>533</v>
      </c>
      <c r="F704">
        <v>31</v>
      </c>
      <c r="G704" t="s">
        <v>30</v>
      </c>
      <c r="H704" s="27" t="s">
        <v>30</v>
      </c>
      <c r="I704" t="s">
        <v>760</v>
      </c>
      <c r="J704" t="s">
        <v>761</v>
      </c>
      <c r="K704" s="212" t="s">
        <v>3611</v>
      </c>
      <c r="L704" s="212" t="s">
        <v>130</v>
      </c>
      <c r="M704" s="212" t="s">
        <v>122</v>
      </c>
      <c r="N704" s="221">
        <v>10012909</v>
      </c>
      <c r="O704" s="3">
        <v>42507</v>
      </c>
      <c r="P704" s="3">
        <v>42509</v>
      </c>
      <c r="Q704" s="3">
        <v>42549</v>
      </c>
      <c r="R704" s="27" t="s">
        <v>124</v>
      </c>
      <c r="S704">
        <v>4</v>
      </c>
      <c r="T704" s="3" t="s">
        <v>3612</v>
      </c>
      <c r="U704" s="3">
        <v>41408</v>
      </c>
      <c r="V704" s="3">
        <v>41410</v>
      </c>
      <c r="W704" s="3">
        <v>41432</v>
      </c>
      <c r="X704">
        <v>4</v>
      </c>
      <c r="Y704" t="s">
        <v>122</v>
      </c>
    </row>
    <row r="705" spans="1:25">
      <c r="A705" s="217" t="str">
        <f t="shared" si="10"/>
        <v>Report</v>
      </c>
      <c r="B705" s="194">
        <v>135822</v>
      </c>
      <c r="C705">
        <v>8886109</v>
      </c>
      <c r="D705" t="s">
        <v>532</v>
      </c>
      <c r="E705" t="s">
        <v>533</v>
      </c>
      <c r="F705">
        <v>99</v>
      </c>
      <c r="G705" t="s">
        <v>28</v>
      </c>
      <c r="H705" s="27" t="s">
        <v>28</v>
      </c>
      <c r="I705" t="s">
        <v>134</v>
      </c>
      <c r="J705" t="s">
        <v>261</v>
      </c>
      <c r="K705" s="212" t="s">
        <v>534</v>
      </c>
      <c r="L705" s="212" t="s">
        <v>130</v>
      </c>
      <c r="M705" s="212" t="s">
        <v>122</v>
      </c>
      <c r="N705" s="221" t="s">
        <v>535</v>
      </c>
      <c r="O705" s="3">
        <v>41675</v>
      </c>
      <c r="P705" s="3">
        <v>41677</v>
      </c>
      <c r="Q705" s="3">
        <v>41698</v>
      </c>
      <c r="R705" s="27" t="s">
        <v>88</v>
      </c>
      <c r="S705">
        <v>1</v>
      </c>
      <c r="T705" t="s">
        <v>536</v>
      </c>
      <c r="U705" s="3">
        <v>40513</v>
      </c>
      <c r="V705" s="3">
        <v>40514</v>
      </c>
      <c r="W705" s="3">
        <v>40642</v>
      </c>
      <c r="X705">
        <v>2</v>
      </c>
      <c r="Y705" t="s">
        <v>122</v>
      </c>
    </row>
    <row r="706" spans="1:25">
      <c r="A706" s="217" t="str">
        <f t="shared" si="10"/>
        <v>Report</v>
      </c>
      <c r="B706" s="194">
        <v>135834</v>
      </c>
      <c r="C706">
        <v>8406010</v>
      </c>
      <c r="D706" t="s">
        <v>2958</v>
      </c>
      <c r="E706" t="s">
        <v>118</v>
      </c>
      <c r="F706">
        <v>14</v>
      </c>
      <c r="G706" t="s">
        <v>200</v>
      </c>
      <c r="H706" s="27" t="s">
        <v>34</v>
      </c>
      <c r="I706" t="s">
        <v>444</v>
      </c>
      <c r="J706" t="s">
        <v>2959</v>
      </c>
      <c r="K706" s="212" t="s">
        <v>2960</v>
      </c>
      <c r="L706" s="212" t="s">
        <v>6</v>
      </c>
      <c r="M706" s="212" t="s">
        <v>122</v>
      </c>
      <c r="N706" s="221" t="s">
        <v>2961</v>
      </c>
      <c r="O706" s="3">
        <v>41569</v>
      </c>
      <c r="P706" s="3">
        <v>41571</v>
      </c>
      <c r="Q706" s="3">
        <v>41610</v>
      </c>
      <c r="R706" s="27" t="s">
        <v>124</v>
      </c>
      <c r="S706">
        <v>1</v>
      </c>
      <c r="T706" s="3" t="s">
        <v>2962</v>
      </c>
      <c r="U706" s="3">
        <v>40290</v>
      </c>
      <c r="V706" s="3">
        <v>40291</v>
      </c>
      <c r="W706" s="3">
        <v>40312</v>
      </c>
      <c r="X706">
        <v>1</v>
      </c>
      <c r="Y706" t="s">
        <v>122</v>
      </c>
    </row>
    <row r="707" spans="1:25">
      <c r="A707" s="217" t="str">
        <f t="shared" si="10"/>
        <v>Report</v>
      </c>
      <c r="B707" s="194">
        <v>135837</v>
      </c>
      <c r="C707">
        <v>8816060</v>
      </c>
      <c r="D707" t="s">
        <v>2435</v>
      </c>
      <c r="E707" t="s">
        <v>118</v>
      </c>
      <c r="F707">
        <v>22</v>
      </c>
      <c r="G707" t="s">
        <v>29</v>
      </c>
      <c r="H707" s="27" t="s">
        <v>29</v>
      </c>
      <c r="I707" t="s">
        <v>187</v>
      </c>
      <c r="J707" t="s">
        <v>822</v>
      </c>
      <c r="K707" s="212" t="s">
        <v>2436</v>
      </c>
      <c r="L707" s="212" t="s">
        <v>6</v>
      </c>
      <c r="M707" s="212" t="s">
        <v>122</v>
      </c>
      <c r="N707" s="221" t="s">
        <v>2437</v>
      </c>
      <c r="O707" s="3">
        <v>41583</v>
      </c>
      <c r="P707" s="3">
        <v>41585</v>
      </c>
      <c r="Q707" s="3">
        <v>41604</v>
      </c>
      <c r="R707" s="27" t="s">
        <v>88</v>
      </c>
      <c r="S707">
        <v>2</v>
      </c>
      <c r="T707" s="3" t="s">
        <v>2438</v>
      </c>
      <c r="U707" s="3">
        <v>40324</v>
      </c>
      <c r="V707" s="3">
        <v>40325</v>
      </c>
      <c r="W707" s="3">
        <v>40345</v>
      </c>
      <c r="X707">
        <v>2</v>
      </c>
      <c r="Y707" t="s">
        <v>122</v>
      </c>
    </row>
    <row r="708" spans="1:25">
      <c r="A708" s="217" t="str">
        <f t="shared" si="10"/>
        <v>Report</v>
      </c>
      <c r="B708" s="194">
        <v>135839</v>
      </c>
      <c r="C708">
        <v>3086305</v>
      </c>
      <c r="D708" t="s">
        <v>3892</v>
      </c>
      <c r="E708" t="s">
        <v>533</v>
      </c>
      <c r="F708">
        <v>9</v>
      </c>
      <c r="G708" t="s">
        <v>26</v>
      </c>
      <c r="H708" s="27" t="s">
        <v>26</v>
      </c>
      <c r="I708" t="s">
        <v>1361</v>
      </c>
      <c r="J708" t="s">
        <v>1529</v>
      </c>
      <c r="K708" s="212" t="s">
        <v>3893</v>
      </c>
      <c r="L708" s="212" t="s">
        <v>130</v>
      </c>
      <c r="M708" s="212" t="s">
        <v>122</v>
      </c>
      <c r="N708" s="221" t="s">
        <v>3894</v>
      </c>
      <c r="O708" s="3">
        <v>41618</v>
      </c>
      <c r="P708" s="3">
        <v>41620</v>
      </c>
      <c r="Q708" s="3">
        <v>41648</v>
      </c>
      <c r="R708" s="27" t="s">
        <v>88</v>
      </c>
      <c r="S708">
        <v>2</v>
      </c>
      <c r="T708" s="3" t="s">
        <v>3895</v>
      </c>
      <c r="U708" s="3">
        <v>40296</v>
      </c>
      <c r="V708" s="3">
        <v>40297</v>
      </c>
      <c r="W708" s="3">
        <v>40322</v>
      </c>
      <c r="X708">
        <v>2</v>
      </c>
      <c r="Y708" t="s">
        <v>122</v>
      </c>
    </row>
    <row r="709" spans="1:25">
      <c r="A709" s="217" t="str">
        <f t="shared" ref="A709:A772" si="11">HYPERLINK("http://www.ofsted.gov.uk/inspection-reports/find-inspection-report/provider/ELS/"&amp;B709,"Report")</f>
        <v>Report</v>
      </c>
      <c r="B709" s="194">
        <v>135858</v>
      </c>
      <c r="C709">
        <v>8566022</v>
      </c>
      <c r="D709" t="s">
        <v>3942</v>
      </c>
      <c r="E709" t="s">
        <v>533</v>
      </c>
      <c r="F709">
        <v>190</v>
      </c>
      <c r="G709" t="s">
        <v>31</v>
      </c>
      <c r="H709" s="27" t="s">
        <v>31</v>
      </c>
      <c r="I709" t="s">
        <v>667</v>
      </c>
      <c r="J709" t="s">
        <v>1420</v>
      </c>
      <c r="K709" s="212" t="s">
        <v>3943</v>
      </c>
      <c r="L709" s="212" t="s">
        <v>223</v>
      </c>
      <c r="M709" s="212" t="s">
        <v>122</v>
      </c>
      <c r="N709" s="221" t="s">
        <v>3944</v>
      </c>
      <c r="O709" s="3">
        <v>41548</v>
      </c>
      <c r="P709" s="3">
        <v>41550</v>
      </c>
      <c r="Q709" s="3">
        <v>41576</v>
      </c>
      <c r="R709" s="27" t="s">
        <v>88</v>
      </c>
      <c r="S709">
        <v>3</v>
      </c>
      <c r="T709" s="3" t="s">
        <v>3945</v>
      </c>
      <c r="U709" s="3">
        <v>40295</v>
      </c>
      <c r="V709" s="3">
        <v>40296</v>
      </c>
      <c r="W709" s="3">
        <v>40323</v>
      </c>
      <c r="X709">
        <v>3</v>
      </c>
      <c r="Y709" t="s">
        <v>122</v>
      </c>
    </row>
    <row r="710" spans="1:25">
      <c r="A710" s="217" t="str">
        <f t="shared" si="11"/>
        <v>Report</v>
      </c>
      <c r="B710" s="194">
        <v>135859</v>
      </c>
      <c r="C710">
        <v>9266160</v>
      </c>
      <c r="D710" t="s">
        <v>192</v>
      </c>
      <c r="E710" t="s">
        <v>118</v>
      </c>
      <c r="F710">
        <v>22</v>
      </c>
      <c r="G710" t="s">
        <v>29</v>
      </c>
      <c r="H710" s="27" t="s">
        <v>29</v>
      </c>
      <c r="I710" t="s">
        <v>193</v>
      </c>
      <c r="J710" t="s">
        <v>194</v>
      </c>
      <c r="K710" s="212" t="s">
        <v>195</v>
      </c>
      <c r="L710" s="212" t="s">
        <v>6</v>
      </c>
      <c r="M710" s="212" t="s">
        <v>122</v>
      </c>
      <c r="N710" s="221" t="s">
        <v>196</v>
      </c>
      <c r="O710" s="3">
        <v>41597</v>
      </c>
      <c r="P710" s="3">
        <v>41599</v>
      </c>
      <c r="Q710" s="3">
        <v>41618</v>
      </c>
      <c r="R710" s="27" t="s">
        <v>88</v>
      </c>
      <c r="S710">
        <v>2</v>
      </c>
      <c r="T710" s="3" t="s">
        <v>197</v>
      </c>
      <c r="U710" s="3">
        <v>40352</v>
      </c>
      <c r="V710" s="3">
        <v>40353</v>
      </c>
      <c r="W710" s="3">
        <v>40375</v>
      </c>
      <c r="X710">
        <v>2</v>
      </c>
      <c r="Y710" t="s">
        <v>122</v>
      </c>
    </row>
    <row r="711" spans="1:25">
      <c r="A711" s="217" t="str">
        <f t="shared" si="11"/>
        <v>Report</v>
      </c>
      <c r="B711" s="194">
        <v>135882</v>
      </c>
      <c r="C711">
        <v>3306206</v>
      </c>
      <c r="D711" t="s">
        <v>3199</v>
      </c>
      <c r="E711" t="s">
        <v>533</v>
      </c>
      <c r="F711">
        <v>142</v>
      </c>
      <c r="G711" t="s">
        <v>27</v>
      </c>
      <c r="H711" s="27" t="s">
        <v>27</v>
      </c>
      <c r="I711" t="s">
        <v>621</v>
      </c>
      <c r="J711" t="s">
        <v>622</v>
      </c>
      <c r="K711" s="212" t="s">
        <v>3200</v>
      </c>
      <c r="L711" s="212" t="s">
        <v>223</v>
      </c>
      <c r="M711" s="212" t="s">
        <v>122</v>
      </c>
      <c r="N711" s="221" t="s">
        <v>3201</v>
      </c>
      <c r="O711" s="3">
        <v>40352</v>
      </c>
      <c r="P711" s="3">
        <v>40353</v>
      </c>
      <c r="Q711" s="3">
        <v>40375</v>
      </c>
      <c r="R711" s="27" t="s">
        <v>88</v>
      </c>
      <c r="S711">
        <v>3</v>
      </c>
      <c r="T711" t="s">
        <v>54</v>
      </c>
      <c r="U711" s="3" t="s">
        <v>54</v>
      </c>
      <c r="V711" s="3" t="s">
        <v>54</v>
      </c>
      <c r="W711" s="3" t="s">
        <v>54</v>
      </c>
      <c r="X711" t="s">
        <v>54</v>
      </c>
      <c r="Y711" t="s">
        <v>122</v>
      </c>
    </row>
    <row r="712" spans="1:25">
      <c r="A712" s="217" t="str">
        <f t="shared" si="11"/>
        <v>Report</v>
      </c>
      <c r="B712" s="194">
        <v>135898</v>
      </c>
      <c r="C712">
        <v>3306208</v>
      </c>
      <c r="D712" t="s">
        <v>746</v>
      </c>
      <c r="E712" t="s">
        <v>118</v>
      </c>
      <c r="F712">
        <v>2</v>
      </c>
      <c r="G712" t="s">
        <v>27</v>
      </c>
      <c r="H712" s="27" t="s">
        <v>27</v>
      </c>
      <c r="I712" t="s">
        <v>621</v>
      </c>
      <c r="J712" t="s">
        <v>747</v>
      </c>
      <c r="K712" s="212" t="s">
        <v>748</v>
      </c>
      <c r="L712" s="212" t="s">
        <v>6</v>
      </c>
      <c r="M712" s="212" t="s">
        <v>122</v>
      </c>
      <c r="N712" s="221" t="s">
        <v>749</v>
      </c>
      <c r="O712" s="3">
        <v>41450</v>
      </c>
      <c r="P712" s="3">
        <v>41452</v>
      </c>
      <c r="Q712" s="3">
        <v>41473</v>
      </c>
      <c r="R712" s="27" t="s">
        <v>88</v>
      </c>
      <c r="S712">
        <v>3</v>
      </c>
      <c r="T712" s="3" t="s">
        <v>750</v>
      </c>
      <c r="U712" s="3">
        <v>40339</v>
      </c>
      <c r="V712" s="3">
        <v>40340</v>
      </c>
      <c r="W712" s="3">
        <v>40361</v>
      </c>
      <c r="X712">
        <v>3</v>
      </c>
      <c r="Y712" t="s">
        <v>122</v>
      </c>
    </row>
    <row r="713" spans="1:25">
      <c r="A713" s="217" t="str">
        <f t="shared" si="11"/>
        <v>Report</v>
      </c>
      <c r="B713" s="194">
        <v>135901</v>
      </c>
      <c r="C713">
        <v>2096409</v>
      </c>
      <c r="D713" t="s">
        <v>3954</v>
      </c>
      <c r="E713" t="s">
        <v>533</v>
      </c>
      <c r="F713">
        <v>66</v>
      </c>
      <c r="G713" t="s">
        <v>26</v>
      </c>
      <c r="H713" s="27" t="s">
        <v>26</v>
      </c>
      <c r="I713" t="s">
        <v>1613</v>
      </c>
      <c r="J713" t="s">
        <v>1614</v>
      </c>
      <c r="K713" s="212" t="s">
        <v>3955</v>
      </c>
      <c r="L713" s="212" t="s">
        <v>130</v>
      </c>
      <c r="M713" s="212" t="s">
        <v>122</v>
      </c>
      <c r="N713" s="221" t="s">
        <v>3956</v>
      </c>
      <c r="O713" s="3">
        <v>41534</v>
      </c>
      <c r="P713" s="3">
        <v>41536</v>
      </c>
      <c r="Q713" s="3">
        <v>41556</v>
      </c>
      <c r="R713" s="27" t="s">
        <v>124</v>
      </c>
      <c r="S713">
        <v>3</v>
      </c>
      <c r="T713" t="s">
        <v>3957</v>
      </c>
      <c r="U713" s="3">
        <v>40344</v>
      </c>
      <c r="V713" s="3">
        <v>40345</v>
      </c>
      <c r="W713" s="3">
        <v>40367</v>
      </c>
      <c r="X713">
        <v>3</v>
      </c>
      <c r="Y713" t="s">
        <v>122</v>
      </c>
    </row>
    <row r="714" spans="1:25">
      <c r="A714" s="217" t="str">
        <f t="shared" si="11"/>
        <v>Report</v>
      </c>
      <c r="B714" s="194">
        <v>135930</v>
      </c>
      <c r="C714">
        <v>9386267</v>
      </c>
      <c r="D714" t="s">
        <v>3371</v>
      </c>
      <c r="E714" t="s">
        <v>118</v>
      </c>
      <c r="F714">
        <v>77</v>
      </c>
      <c r="G714" t="s">
        <v>30</v>
      </c>
      <c r="H714" s="27" t="s">
        <v>30</v>
      </c>
      <c r="I714" t="s">
        <v>291</v>
      </c>
      <c r="J714" t="s">
        <v>292</v>
      </c>
      <c r="K714" s="212" t="s">
        <v>3372</v>
      </c>
      <c r="L714" s="212" t="s">
        <v>6</v>
      </c>
      <c r="M714" s="212" t="s">
        <v>122</v>
      </c>
      <c r="N714" s="221" t="s">
        <v>3373</v>
      </c>
      <c r="O714" s="3">
        <v>41534</v>
      </c>
      <c r="P714" s="3">
        <v>41536</v>
      </c>
      <c r="Q714" s="3">
        <v>41561</v>
      </c>
      <c r="R714" s="27" t="s">
        <v>124</v>
      </c>
      <c r="S714">
        <v>3</v>
      </c>
      <c r="T714" s="3" t="s">
        <v>3374</v>
      </c>
      <c r="U714" s="3">
        <v>40463</v>
      </c>
      <c r="V714" s="3">
        <v>40464</v>
      </c>
      <c r="W714" s="3">
        <v>40486</v>
      </c>
      <c r="X714">
        <v>2</v>
      </c>
      <c r="Y714" t="s">
        <v>122</v>
      </c>
    </row>
    <row r="715" spans="1:25">
      <c r="A715" s="217" t="str">
        <f t="shared" si="11"/>
        <v>Report</v>
      </c>
      <c r="B715" s="194">
        <v>135948</v>
      </c>
      <c r="C715">
        <v>3526067</v>
      </c>
      <c r="D715" t="s">
        <v>3100</v>
      </c>
      <c r="E715" t="s">
        <v>533</v>
      </c>
      <c r="F715">
        <v>22</v>
      </c>
      <c r="G715" t="s">
        <v>28</v>
      </c>
      <c r="H715" s="27" t="s">
        <v>28</v>
      </c>
      <c r="I715" t="s">
        <v>579</v>
      </c>
      <c r="J715" t="s">
        <v>2873</v>
      </c>
      <c r="K715" s="212" t="s">
        <v>3101</v>
      </c>
      <c r="L715" s="212" t="s">
        <v>223</v>
      </c>
      <c r="M715" s="212" t="s">
        <v>122</v>
      </c>
      <c r="N715" s="221" t="s">
        <v>3102</v>
      </c>
      <c r="O715" s="3">
        <v>41618</v>
      </c>
      <c r="P715" s="3">
        <v>41620</v>
      </c>
      <c r="Q715" s="3">
        <v>41652</v>
      </c>
      <c r="R715" s="27" t="s">
        <v>88</v>
      </c>
      <c r="S715">
        <v>2</v>
      </c>
      <c r="T715" s="3" t="s">
        <v>3103</v>
      </c>
      <c r="U715" s="3">
        <v>40359</v>
      </c>
      <c r="V715" s="3">
        <v>40360</v>
      </c>
      <c r="W715" s="3">
        <v>40381</v>
      </c>
      <c r="X715">
        <v>3</v>
      </c>
      <c r="Y715" t="s">
        <v>122</v>
      </c>
    </row>
    <row r="716" spans="1:25">
      <c r="A716" s="217" t="str">
        <f t="shared" si="11"/>
        <v>Report</v>
      </c>
      <c r="B716" s="194">
        <v>135975</v>
      </c>
      <c r="C716">
        <v>3576003</v>
      </c>
      <c r="D716" t="s">
        <v>2530</v>
      </c>
      <c r="E716" t="s">
        <v>533</v>
      </c>
      <c r="F716">
        <v>3</v>
      </c>
      <c r="G716" t="s">
        <v>28</v>
      </c>
      <c r="H716" s="27" t="s">
        <v>28</v>
      </c>
      <c r="I716" t="s">
        <v>420</v>
      </c>
      <c r="J716" t="s">
        <v>2531</v>
      </c>
      <c r="K716" s="212" t="s">
        <v>2532</v>
      </c>
      <c r="L716" s="212" t="s">
        <v>130</v>
      </c>
      <c r="M716" s="212" t="s">
        <v>122</v>
      </c>
      <c r="N716" s="221" t="s">
        <v>2533</v>
      </c>
      <c r="O716" s="3">
        <v>41542</v>
      </c>
      <c r="P716" s="3">
        <v>41543</v>
      </c>
      <c r="Q716" s="3">
        <v>41568</v>
      </c>
      <c r="R716" s="27" t="s">
        <v>124</v>
      </c>
      <c r="S716">
        <v>1</v>
      </c>
      <c r="T716" s="3" t="s">
        <v>2534</v>
      </c>
      <c r="U716" s="3">
        <v>40345</v>
      </c>
      <c r="V716" s="3">
        <v>40346</v>
      </c>
      <c r="W716" s="3">
        <v>40368</v>
      </c>
      <c r="X716">
        <v>2</v>
      </c>
      <c r="Y716" t="s">
        <v>122</v>
      </c>
    </row>
    <row r="717" spans="1:25">
      <c r="A717" s="217" t="str">
        <f t="shared" si="11"/>
        <v>Report</v>
      </c>
      <c r="B717" s="194">
        <v>135988</v>
      </c>
      <c r="C717">
        <v>3096088</v>
      </c>
      <c r="D717" t="s">
        <v>1938</v>
      </c>
      <c r="E717" t="s">
        <v>533</v>
      </c>
      <c r="F717">
        <v>78</v>
      </c>
      <c r="G717" t="s">
        <v>26</v>
      </c>
      <c r="H717" s="27" t="s">
        <v>26</v>
      </c>
      <c r="I717" t="s">
        <v>1373</v>
      </c>
      <c r="J717" t="s">
        <v>1654</v>
      </c>
      <c r="K717" s="212" t="s">
        <v>1939</v>
      </c>
      <c r="L717" s="212" t="s">
        <v>223</v>
      </c>
      <c r="M717" s="212" t="s">
        <v>122</v>
      </c>
      <c r="N717" s="221" t="s">
        <v>1940</v>
      </c>
      <c r="O717" s="3">
        <v>41443</v>
      </c>
      <c r="P717" s="3">
        <v>41445</v>
      </c>
      <c r="Q717" s="3">
        <v>41467</v>
      </c>
      <c r="R717" s="27" t="s">
        <v>88</v>
      </c>
      <c r="S717">
        <v>3</v>
      </c>
      <c r="T717" s="3" t="s">
        <v>1941</v>
      </c>
      <c r="U717" s="3">
        <v>40359</v>
      </c>
      <c r="V717" s="3">
        <v>40360</v>
      </c>
      <c r="W717" s="3">
        <v>40381</v>
      </c>
      <c r="X717">
        <v>3</v>
      </c>
      <c r="Y717" t="s">
        <v>122</v>
      </c>
    </row>
    <row r="718" spans="1:25">
      <c r="A718" s="217" t="str">
        <f t="shared" si="11"/>
        <v>Report</v>
      </c>
      <c r="B718" s="194">
        <v>135990</v>
      </c>
      <c r="C718">
        <v>8226014</v>
      </c>
      <c r="D718" t="s">
        <v>162</v>
      </c>
      <c r="E718" t="s">
        <v>118</v>
      </c>
      <c r="F718">
        <v>3</v>
      </c>
      <c r="G718" t="s">
        <v>29</v>
      </c>
      <c r="H718" s="27" t="s">
        <v>29</v>
      </c>
      <c r="I718" t="s">
        <v>163</v>
      </c>
      <c r="J718" t="s">
        <v>164</v>
      </c>
      <c r="K718" s="212" t="s">
        <v>165</v>
      </c>
      <c r="L718" s="212" t="s">
        <v>6</v>
      </c>
      <c r="M718" s="212" t="s">
        <v>122</v>
      </c>
      <c r="N718" s="221" t="s">
        <v>166</v>
      </c>
      <c r="O718" s="3">
        <v>41611</v>
      </c>
      <c r="P718" s="3">
        <v>41612</v>
      </c>
      <c r="Q718" s="3">
        <v>41652</v>
      </c>
      <c r="R718" s="27" t="s">
        <v>124</v>
      </c>
      <c r="S718">
        <v>3</v>
      </c>
      <c r="T718" t="s">
        <v>167</v>
      </c>
      <c r="U718" s="3">
        <v>40309</v>
      </c>
      <c r="V718" s="3">
        <v>40310</v>
      </c>
      <c r="W718" s="3">
        <v>40343</v>
      </c>
      <c r="X718">
        <v>2</v>
      </c>
      <c r="Y718" t="s">
        <v>122</v>
      </c>
    </row>
    <row r="719" spans="1:25">
      <c r="A719" s="217" t="str">
        <f t="shared" si="11"/>
        <v>Report</v>
      </c>
      <c r="B719" s="194">
        <v>135995</v>
      </c>
      <c r="C719">
        <v>8706016</v>
      </c>
      <c r="D719" t="s">
        <v>1662</v>
      </c>
      <c r="E719" t="s">
        <v>533</v>
      </c>
      <c r="F719">
        <v>75</v>
      </c>
      <c r="G719" t="s">
        <v>30</v>
      </c>
      <c r="H719" s="27" t="s">
        <v>30</v>
      </c>
      <c r="I719" t="s">
        <v>1663</v>
      </c>
      <c r="J719" t="s">
        <v>1664</v>
      </c>
      <c r="K719" s="212" t="s">
        <v>1665</v>
      </c>
      <c r="L719" s="212" t="s">
        <v>223</v>
      </c>
      <c r="M719" s="212" t="s">
        <v>122</v>
      </c>
      <c r="N719" s="221" t="s">
        <v>1666</v>
      </c>
      <c r="O719" s="3">
        <v>41674</v>
      </c>
      <c r="P719" s="3">
        <v>41676</v>
      </c>
      <c r="Q719" s="3">
        <v>41697</v>
      </c>
      <c r="R719" s="27" t="s">
        <v>88</v>
      </c>
      <c r="S719">
        <v>2</v>
      </c>
      <c r="T719" s="3" t="s">
        <v>1667</v>
      </c>
      <c r="U719" s="3">
        <v>40625</v>
      </c>
      <c r="V719" s="3">
        <v>40626</v>
      </c>
      <c r="W719" s="3">
        <v>40739</v>
      </c>
      <c r="X719">
        <v>3</v>
      </c>
      <c r="Y719" t="s">
        <v>122</v>
      </c>
    </row>
    <row r="720" spans="1:25">
      <c r="A720" s="217" t="str">
        <f t="shared" si="11"/>
        <v>Report</v>
      </c>
      <c r="B720" s="194">
        <v>135998</v>
      </c>
      <c r="C720">
        <v>3596011</v>
      </c>
      <c r="D720" t="s">
        <v>1211</v>
      </c>
      <c r="E720" t="s">
        <v>533</v>
      </c>
      <c r="F720">
        <v>26</v>
      </c>
      <c r="G720" t="s">
        <v>28</v>
      </c>
      <c r="H720" s="27" t="s">
        <v>28</v>
      </c>
      <c r="I720" t="s">
        <v>157</v>
      </c>
      <c r="J720" t="s">
        <v>158</v>
      </c>
      <c r="K720" s="212" t="s">
        <v>1212</v>
      </c>
      <c r="L720" s="212" t="s">
        <v>223</v>
      </c>
      <c r="M720" s="212" t="s">
        <v>122</v>
      </c>
      <c r="N720" s="221" t="s">
        <v>1213</v>
      </c>
      <c r="O720" s="3">
        <v>41696</v>
      </c>
      <c r="P720" s="3">
        <v>41698</v>
      </c>
      <c r="Q720" s="3">
        <v>41719</v>
      </c>
      <c r="R720" s="27" t="s">
        <v>88</v>
      </c>
      <c r="S720">
        <v>1</v>
      </c>
      <c r="T720" t="s">
        <v>1214</v>
      </c>
      <c r="U720" s="3">
        <v>40492</v>
      </c>
      <c r="V720" s="3">
        <v>40493</v>
      </c>
      <c r="W720" s="3">
        <v>40514</v>
      </c>
      <c r="X720">
        <v>2</v>
      </c>
      <c r="Y720" t="s">
        <v>122</v>
      </c>
    </row>
    <row r="721" spans="1:25">
      <c r="A721" s="217" t="str">
        <f t="shared" si="11"/>
        <v>Report</v>
      </c>
      <c r="B721" s="194">
        <v>135999</v>
      </c>
      <c r="C721">
        <v>9366277</v>
      </c>
      <c r="D721" t="s">
        <v>3698</v>
      </c>
      <c r="E721" t="s">
        <v>118</v>
      </c>
      <c r="F721">
        <v>13</v>
      </c>
      <c r="G721" t="s">
        <v>30</v>
      </c>
      <c r="H721" s="27" t="s">
        <v>30</v>
      </c>
      <c r="I721" t="s">
        <v>647</v>
      </c>
      <c r="J721" t="s">
        <v>2976</v>
      </c>
      <c r="K721" s="212" t="s">
        <v>3699</v>
      </c>
      <c r="L721" s="212" t="s">
        <v>130</v>
      </c>
      <c r="M721" s="212" t="s">
        <v>122</v>
      </c>
      <c r="N721" s="221">
        <v>10007075</v>
      </c>
      <c r="O721" s="3">
        <v>42339</v>
      </c>
      <c r="P721" s="3">
        <v>42341</v>
      </c>
      <c r="Q721" s="3">
        <v>42424</v>
      </c>
      <c r="R721" s="27" t="s">
        <v>88</v>
      </c>
      <c r="S721">
        <v>4</v>
      </c>
      <c r="T721" t="s">
        <v>3700</v>
      </c>
      <c r="U721" s="3">
        <v>41598</v>
      </c>
      <c r="V721" s="3">
        <v>41599</v>
      </c>
      <c r="W721" s="3">
        <v>41619</v>
      </c>
      <c r="X721">
        <v>3</v>
      </c>
      <c r="Y721" t="s">
        <v>122</v>
      </c>
    </row>
    <row r="722" spans="1:25">
      <c r="A722" s="217" t="str">
        <f t="shared" si="11"/>
        <v>Report</v>
      </c>
      <c r="B722" s="194">
        <v>136000</v>
      </c>
      <c r="C722">
        <v>3906008</v>
      </c>
      <c r="D722" t="s">
        <v>2266</v>
      </c>
      <c r="E722" t="s">
        <v>533</v>
      </c>
      <c r="F722">
        <v>168</v>
      </c>
      <c r="G722" t="s">
        <v>200</v>
      </c>
      <c r="H722" s="27" t="s">
        <v>34</v>
      </c>
      <c r="I722" t="s">
        <v>199</v>
      </c>
      <c r="J722" t="s">
        <v>199</v>
      </c>
      <c r="K722" s="212" t="s">
        <v>2267</v>
      </c>
      <c r="L722" s="212" t="s">
        <v>223</v>
      </c>
      <c r="M722" s="212" t="s">
        <v>122</v>
      </c>
      <c r="N722" s="221" t="s">
        <v>2268</v>
      </c>
      <c r="O722" s="3">
        <v>41709</v>
      </c>
      <c r="P722" s="3">
        <v>41711</v>
      </c>
      <c r="Q722" s="3">
        <v>41729</v>
      </c>
      <c r="R722" s="27" t="s">
        <v>88</v>
      </c>
      <c r="S722">
        <v>2</v>
      </c>
      <c r="T722" t="s">
        <v>2269</v>
      </c>
      <c r="U722" s="3">
        <v>40464</v>
      </c>
      <c r="V722" s="3">
        <v>40465</v>
      </c>
      <c r="W722" s="3">
        <v>40495</v>
      </c>
      <c r="X722">
        <v>3</v>
      </c>
      <c r="Y722" t="s">
        <v>122</v>
      </c>
    </row>
    <row r="723" spans="1:25">
      <c r="A723" s="217" t="str">
        <f t="shared" si="11"/>
        <v>Report</v>
      </c>
      <c r="B723" s="194">
        <v>136003</v>
      </c>
      <c r="C723">
        <v>8886111</v>
      </c>
      <c r="D723" t="s">
        <v>2481</v>
      </c>
      <c r="E723" t="s">
        <v>118</v>
      </c>
      <c r="F723">
        <v>46</v>
      </c>
      <c r="G723" t="s">
        <v>28</v>
      </c>
      <c r="H723" s="27" t="s">
        <v>28</v>
      </c>
      <c r="I723" t="s">
        <v>134</v>
      </c>
      <c r="J723" t="s">
        <v>2482</v>
      </c>
      <c r="K723" s="212" t="s">
        <v>2483</v>
      </c>
      <c r="L723" s="212" t="s">
        <v>6</v>
      </c>
      <c r="M723" s="212" t="s">
        <v>122</v>
      </c>
      <c r="N723" s="221" t="s">
        <v>2484</v>
      </c>
      <c r="O723" s="3">
        <v>41667</v>
      </c>
      <c r="P723" s="3">
        <v>41669</v>
      </c>
      <c r="Q723" s="3">
        <v>41697</v>
      </c>
      <c r="R723" s="27" t="s">
        <v>88</v>
      </c>
      <c r="S723">
        <v>1</v>
      </c>
      <c r="T723" s="3" t="s">
        <v>2485</v>
      </c>
      <c r="U723" s="3">
        <v>40520</v>
      </c>
      <c r="V723" s="3">
        <v>40521</v>
      </c>
      <c r="W723" s="3">
        <v>40562</v>
      </c>
      <c r="X723">
        <v>1</v>
      </c>
      <c r="Y723" t="s">
        <v>122</v>
      </c>
    </row>
    <row r="724" spans="1:25">
      <c r="A724" s="217" t="str">
        <f t="shared" si="11"/>
        <v>Report</v>
      </c>
      <c r="B724" s="194">
        <v>136004</v>
      </c>
      <c r="C724">
        <v>3176079</v>
      </c>
      <c r="D724" t="s">
        <v>1074</v>
      </c>
      <c r="E724" t="s">
        <v>533</v>
      </c>
      <c r="F724">
        <v>69</v>
      </c>
      <c r="G724" t="s">
        <v>26</v>
      </c>
      <c r="H724" s="27" t="s">
        <v>26</v>
      </c>
      <c r="I724" t="s">
        <v>884</v>
      </c>
      <c r="J724" t="s">
        <v>885</v>
      </c>
      <c r="K724" s="212" t="s">
        <v>1075</v>
      </c>
      <c r="L724" s="212" t="s">
        <v>223</v>
      </c>
      <c r="M724" s="212" t="s">
        <v>122</v>
      </c>
      <c r="N724" s="221">
        <v>10007701</v>
      </c>
      <c r="O724" s="3">
        <v>42409</v>
      </c>
      <c r="P724" s="3">
        <v>42411</v>
      </c>
      <c r="Q724" s="3">
        <v>42466</v>
      </c>
      <c r="R724" s="27" t="s">
        <v>88</v>
      </c>
      <c r="S724">
        <v>4</v>
      </c>
      <c r="T724" s="3" t="s">
        <v>1076</v>
      </c>
      <c r="U724" s="3">
        <v>41716</v>
      </c>
      <c r="V724" s="3">
        <v>41718</v>
      </c>
      <c r="W724" s="3">
        <v>41800</v>
      </c>
      <c r="X724">
        <v>2</v>
      </c>
      <c r="Y724" t="s">
        <v>122</v>
      </c>
    </row>
    <row r="725" spans="1:25">
      <c r="A725" s="217" t="str">
        <f t="shared" si="11"/>
        <v>Report</v>
      </c>
      <c r="B725" s="194">
        <v>136014</v>
      </c>
      <c r="C725">
        <v>3026122</v>
      </c>
      <c r="D725" t="s">
        <v>955</v>
      </c>
      <c r="E725" t="s">
        <v>533</v>
      </c>
      <c r="F725">
        <v>207</v>
      </c>
      <c r="G725" t="s">
        <v>26</v>
      </c>
      <c r="H725" s="27" t="s">
        <v>26</v>
      </c>
      <c r="I725" t="s">
        <v>220</v>
      </c>
      <c r="J725" t="s">
        <v>956</v>
      </c>
      <c r="K725" s="212" t="s">
        <v>957</v>
      </c>
      <c r="L725" s="212" t="s">
        <v>223</v>
      </c>
      <c r="M725" s="212" t="s">
        <v>122</v>
      </c>
      <c r="N725" s="221" t="s">
        <v>958</v>
      </c>
      <c r="O725" s="3">
        <v>41828</v>
      </c>
      <c r="P725" s="3">
        <v>41830</v>
      </c>
      <c r="Q725" s="3">
        <v>41892</v>
      </c>
      <c r="R725" s="27" t="s">
        <v>88</v>
      </c>
      <c r="S725">
        <v>2</v>
      </c>
      <c r="T725" s="3" t="s">
        <v>959</v>
      </c>
      <c r="U725" s="3">
        <v>40505</v>
      </c>
      <c r="V725" s="3">
        <v>40506</v>
      </c>
      <c r="W725" s="3">
        <v>40527</v>
      </c>
      <c r="X725">
        <v>2</v>
      </c>
      <c r="Y725" t="s">
        <v>122</v>
      </c>
    </row>
    <row r="726" spans="1:25">
      <c r="A726" s="217" t="str">
        <f t="shared" si="11"/>
        <v>Report</v>
      </c>
      <c r="B726" s="194">
        <v>136015</v>
      </c>
      <c r="C726">
        <v>2046073</v>
      </c>
      <c r="D726" t="s">
        <v>3732</v>
      </c>
      <c r="E726" t="s">
        <v>533</v>
      </c>
      <c r="F726">
        <v>195</v>
      </c>
      <c r="G726" t="s">
        <v>26</v>
      </c>
      <c r="H726" s="27" t="s">
        <v>26</v>
      </c>
      <c r="I726" t="s">
        <v>573</v>
      </c>
      <c r="J726" t="s">
        <v>574</v>
      </c>
      <c r="K726" s="212" t="s">
        <v>3220</v>
      </c>
      <c r="L726" s="212" t="s">
        <v>223</v>
      </c>
      <c r="M726" s="212" t="s">
        <v>122</v>
      </c>
      <c r="N726" s="221" t="s">
        <v>3733</v>
      </c>
      <c r="O726" s="3">
        <v>41829</v>
      </c>
      <c r="P726" s="3">
        <v>41831</v>
      </c>
      <c r="Q726" s="3">
        <v>41850</v>
      </c>
      <c r="R726" s="27" t="s">
        <v>88</v>
      </c>
      <c r="S726">
        <v>2</v>
      </c>
      <c r="T726" s="3" t="s">
        <v>3734</v>
      </c>
      <c r="U726" s="3">
        <v>40485</v>
      </c>
      <c r="V726" s="3">
        <v>40486</v>
      </c>
      <c r="W726" s="3">
        <v>40500</v>
      </c>
      <c r="X726">
        <v>3</v>
      </c>
      <c r="Y726" t="s">
        <v>122</v>
      </c>
    </row>
    <row r="727" spans="1:25">
      <c r="A727" s="217" t="str">
        <f t="shared" si="11"/>
        <v>Report</v>
      </c>
      <c r="B727" s="194">
        <v>136019</v>
      </c>
      <c r="C727">
        <v>8656043</v>
      </c>
      <c r="D727" t="s">
        <v>3401</v>
      </c>
      <c r="E727" t="s">
        <v>118</v>
      </c>
      <c r="F727">
        <v>18</v>
      </c>
      <c r="G727" t="s">
        <v>32</v>
      </c>
      <c r="H727" s="27" t="s">
        <v>32</v>
      </c>
      <c r="I727" t="s">
        <v>832</v>
      </c>
      <c r="J727" t="s">
        <v>833</v>
      </c>
      <c r="K727" s="212" t="s">
        <v>3402</v>
      </c>
      <c r="L727" s="212" t="s">
        <v>130</v>
      </c>
      <c r="M727" s="212" t="s">
        <v>122</v>
      </c>
      <c r="N727" s="221" t="s">
        <v>3403</v>
      </c>
      <c r="O727" s="3">
        <v>41709</v>
      </c>
      <c r="P727" s="3">
        <v>41711</v>
      </c>
      <c r="Q727" s="3">
        <v>41731</v>
      </c>
      <c r="R727" s="27" t="s">
        <v>88</v>
      </c>
      <c r="S727">
        <v>2</v>
      </c>
      <c r="T727" t="s">
        <v>3404</v>
      </c>
      <c r="U727" s="3">
        <v>40512</v>
      </c>
      <c r="V727" s="3">
        <v>40513</v>
      </c>
      <c r="W727" s="3">
        <v>40534</v>
      </c>
      <c r="X727">
        <v>2</v>
      </c>
      <c r="Y727" t="s">
        <v>122</v>
      </c>
    </row>
    <row r="728" spans="1:25">
      <c r="A728" s="217" t="str">
        <f t="shared" si="11"/>
        <v>Report</v>
      </c>
      <c r="B728" s="194">
        <v>136023</v>
      </c>
      <c r="C728">
        <v>8746003</v>
      </c>
      <c r="D728" t="s">
        <v>3053</v>
      </c>
      <c r="E728" t="s">
        <v>533</v>
      </c>
      <c r="F728">
        <v>40</v>
      </c>
      <c r="G728" t="s">
        <v>29</v>
      </c>
      <c r="H728" s="27" t="s">
        <v>29</v>
      </c>
      <c r="I728" t="s">
        <v>297</v>
      </c>
      <c r="J728" t="s">
        <v>297</v>
      </c>
      <c r="K728" s="212" t="s">
        <v>3054</v>
      </c>
      <c r="L728" s="212" t="s">
        <v>130</v>
      </c>
      <c r="M728" s="212" t="s">
        <v>122</v>
      </c>
      <c r="N728" s="221" t="s">
        <v>3055</v>
      </c>
      <c r="O728" s="3">
        <v>41695</v>
      </c>
      <c r="P728" s="3">
        <v>41697</v>
      </c>
      <c r="Q728" s="3">
        <v>41710</v>
      </c>
      <c r="R728" s="27" t="s">
        <v>88</v>
      </c>
      <c r="S728">
        <v>2</v>
      </c>
      <c r="T728" s="3" t="s">
        <v>3056</v>
      </c>
      <c r="U728" s="3">
        <v>40470</v>
      </c>
      <c r="V728" s="3">
        <v>40471</v>
      </c>
      <c r="W728" s="3">
        <v>40642</v>
      </c>
      <c r="X728">
        <v>3</v>
      </c>
      <c r="Y728" t="s">
        <v>122</v>
      </c>
    </row>
    <row r="729" spans="1:25">
      <c r="A729" s="217" t="str">
        <f t="shared" si="11"/>
        <v>Report</v>
      </c>
      <c r="B729" s="194">
        <v>136025</v>
      </c>
      <c r="C729">
        <v>8856038</v>
      </c>
      <c r="D729" t="s">
        <v>1027</v>
      </c>
      <c r="E729" t="s">
        <v>118</v>
      </c>
      <c r="F729">
        <v>2</v>
      </c>
      <c r="G729" t="s">
        <v>27</v>
      </c>
      <c r="H729" s="27" t="s">
        <v>27</v>
      </c>
      <c r="I729" t="s">
        <v>681</v>
      </c>
      <c r="J729" t="s">
        <v>682</v>
      </c>
      <c r="K729" s="212" t="s">
        <v>1028</v>
      </c>
      <c r="L729" s="212" t="s">
        <v>130</v>
      </c>
      <c r="M729" s="212" t="s">
        <v>122</v>
      </c>
      <c r="N729" s="221" t="s">
        <v>1029</v>
      </c>
      <c r="O729" s="3">
        <v>41927</v>
      </c>
      <c r="P729" s="3">
        <v>41928</v>
      </c>
      <c r="Q729" s="3">
        <v>41955</v>
      </c>
      <c r="R729" s="27" t="s">
        <v>4415</v>
      </c>
      <c r="S729">
        <v>2</v>
      </c>
      <c r="T729" t="s">
        <v>1030</v>
      </c>
      <c r="U729" s="3">
        <v>40589</v>
      </c>
      <c r="V729" s="3">
        <v>40590</v>
      </c>
      <c r="W729" s="3">
        <v>40778</v>
      </c>
      <c r="X729">
        <v>2</v>
      </c>
      <c r="Y729" t="s">
        <v>122</v>
      </c>
    </row>
    <row r="730" spans="1:25">
      <c r="A730" s="217" t="str">
        <f t="shared" si="11"/>
        <v>Report</v>
      </c>
      <c r="B730" s="194">
        <v>136037</v>
      </c>
      <c r="C730">
        <v>3306130</v>
      </c>
      <c r="D730" t="s">
        <v>1935</v>
      </c>
      <c r="E730" t="s">
        <v>533</v>
      </c>
      <c r="F730">
        <v>37</v>
      </c>
      <c r="G730" t="s">
        <v>27</v>
      </c>
      <c r="H730" s="27" t="s">
        <v>27</v>
      </c>
      <c r="I730" t="s">
        <v>621</v>
      </c>
      <c r="J730" t="s">
        <v>803</v>
      </c>
      <c r="K730" s="212" t="s">
        <v>1936</v>
      </c>
      <c r="L730" s="212" t="s">
        <v>223</v>
      </c>
      <c r="M730" s="212" t="s">
        <v>122</v>
      </c>
      <c r="N730" s="221" t="s">
        <v>1937</v>
      </c>
      <c r="O730" s="3">
        <v>40674</v>
      </c>
      <c r="P730" s="3">
        <v>40675</v>
      </c>
      <c r="Q730" s="3">
        <v>40702</v>
      </c>
      <c r="R730" s="27" t="s">
        <v>88</v>
      </c>
      <c r="S730">
        <v>3</v>
      </c>
      <c r="T730" s="3" t="s">
        <v>54</v>
      </c>
      <c r="U730" s="3" t="s">
        <v>54</v>
      </c>
      <c r="V730" s="3" t="s">
        <v>54</v>
      </c>
      <c r="W730" s="3" t="s">
        <v>54</v>
      </c>
      <c r="X730" t="s">
        <v>54</v>
      </c>
      <c r="Y730" t="s">
        <v>122</v>
      </c>
    </row>
    <row r="731" spans="1:25">
      <c r="A731" s="217" t="str">
        <f t="shared" si="11"/>
        <v>Report</v>
      </c>
      <c r="B731" s="194">
        <v>136039</v>
      </c>
      <c r="C731">
        <v>8916036</v>
      </c>
      <c r="D731" t="s">
        <v>514</v>
      </c>
      <c r="E731" t="s">
        <v>118</v>
      </c>
      <c r="F731">
        <v>17</v>
      </c>
      <c r="G731" t="s">
        <v>31</v>
      </c>
      <c r="H731" s="27" t="s">
        <v>31</v>
      </c>
      <c r="I731" t="s">
        <v>210</v>
      </c>
      <c r="J731" t="s">
        <v>515</v>
      </c>
      <c r="K731" s="212" t="s">
        <v>516</v>
      </c>
      <c r="L731" s="212" t="s">
        <v>6</v>
      </c>
      <c r="M731" s="212" t="s">
        <v>122</v>
      </c>
      <c r="N731" s="221" t="s">
        <v>517</v>
      </c>
      <c r="O731" s="3">
        <v>41402</v>
      </c>
      <c r="P731" s="3">
        <v>41404</v>
      </c>
      <c r="Q731" s="3">
        <v>41611</v>
      </c>
      <c r="R731" s="27" t="s">
        <v>124</v>
      </c>
      <c r="S731">
        <v>4</v>
      </c>
      <c r="T731" t="s">
        <v>518</v>
      </c>
      <c r="U731" s="3">
        <v>40519</v>
      </c>
      <c r="V731" s="3">
        <v>40520</v>
      </c>
      <c r="W731" s="3">
        <v>40555</v>
      </c>
      <c r="X731">
        <v>3</v>
      </c>
      <c r="Y731" t="s">
        <v>122</v>
      </c>
    </row>
    <row r="732" spans="1:25">
      <c r="A732" s="217" t="str">
        <f t="shared" si="11"/>
        <v>Report</v>
      </c>
      <c r="B732" s="194">
        <v>136040</v>
      </c>
      <c r="C732">
        <v>3846126</v>
      </c>
      <c r="D732" t="s">
        <v>2963</v>
      </c>
      <c r="E732" t="s">
        <v>118</v>
      </c>
      <c r="F732">
        <v>15</v>
      </c>
      <c r="G732" t="s">
        <v>200</v>
      </c>
      <c r="H732" s="27" t="s">
        <v>35</v>
      </c>
      <c r="I732" t="s">
        <v>361</v>
      </c>
      <c r="J732" t="s">
        <v>361</v>
      </c>
      <c r="K732" s="212" t="s">
        <v>2964</v>
      </c>
      <c r="L732" s="212" t="s">
        <v>6</v>
      </c>
      <c r="M732" s="212" t="s">
        <v>122</v>
      </c>
      <c r="N732" s="221" t="s">
        <v>2965</v>
      </c>
      <c r="O732" s="3">
        <v>41758</v>
      </c>
      <c r="P732" s="3">
        <v>41760</v>
      </c>
      <c r="Q732" s="3">
        <v>41782</v>
      </c>
      <c r="R732" s="27" t="s">
        <v>88</v>
      </c>
      <c r="S732">
        <v>2</v>
      </c>
      <c r="T732" t="s">
        <v>2966</v>
      </c>
      <c r="U732" s="3">
        <v>40605</v>
      </c>
      <c r="V732" s="3">
        <v>40606</v>
      </c>
      <c r="W732" s="3">
        <v>40627</v>
      </c>
      <c r="X732">
        <v>3</v>
      </c>
      <c r="Y732" t="s">
        <v>122</v>
      </c>
    </row>
    <row r="733" spans="1:25">
      <c r="A733" s="217" t="str">
        <f t="shared" si="11"/>
        <v>Report</v>
      </c>
      <c r="B733" s="194">
        <v>136043</v>
      </c>
      <c r="C733">
        <v>9376107</v>
      </c>
      <c r="D733" t="s">
        <v>2844</v>
      </c>
      <c r="E733" t="s">
        <v>533</v>
      </c>
      <c r="F733">
        <v>31</v>
      </c>
      <c r="G733" t="s">
        <v>27</v>
      </c>
      <c r="H733" s="27" t="s">
        <v>27</v>
      </c>
      <c r="I733" t="s">
        <v>614</v>
      </c>
      <c r="J733" t="s">
        <v>1064</v>
      </c>
      <c r="K733" s="212" t="s">
        <v>2845</v>
      </c>
      <c r="L733" s="212" t="s">
        <v>223</v>
      </c>
      <c r="M733" s="212" t="s">
        <v>122</v>
      </c>
      <c r="N733" s="221" t="s">
        <v>2846</v>
      </c>
      <c r="O733" s="3">
        <v>41716</v>
      </c>
      <c r="P733" s="3">
        <v>41718</v>
      </c>
      <c r="Q733" s="3">
        <v>41738</v>
      </c>
      <c r="R733" s="27" t="s">
        <v>88</v>
      </c>
      <c r="S733">
        <v>2</v>
      </c>
      <c r="T733" t="s">
        <v>2847</v>
      </c>
      <c r="U733" s="3">
        <v>40575</v>
      </c>
      <c r="V733" s="3">
        <v>40576</v>
      </c>
      <c r="W733" s="3">
        <v>40605</v>
      </c>
      <c r="X733">
        <v>3</v>
      </c>
      <c r="Y733" t="s">
        <v>122</v>
      </c>
    </row>
    <row r="734" spans="1:25">
      <c r="A734" s="217" t="str">
        <f t="shared" si="11"/>
        <v>Report</v>
      </c>
      <c r="B734" s="194">
        <v>136045</v>
      </c>
      <c r="C734">
        <v>9386278</v>
      </c>
      <c r="D734" t="s">
        <v>716</v>
      </c>
      <c r="E734" t="s">
        <v>118</v>
      </c>
      <c r="F734">
        <v>2</v>
      </c>
      <c r="G734" t="s">
        <v>30</v>
      </c>
      <c r="H734" s="27" t="s">
        <v>30</v>
      </c>
      <c r="I734" t="s">
        <v>291</v>
      </c>
      <c r="J734" t="s">
        <v>439</v>
      </c>
      <c r="K734" s="212" t="s">
        <v>440</v>
      </c>
      <c r="L734" s="212" t="s">
        <v>6</v>
      </c>
      <c r="M734" s="212" t="s">
        <v>122</v>
      </c>
      <c r="N734" s="221" t="s">
        <v>717</v>
      </c>
      <c r="O734" s="3">
        <v>41316</v>
      </c>
      <c r="P734" s="3">
        <v>41317</v>
      </c>
      <c r="Q734" s="3">
        <v>41341</v>
      </c>
      <c r="R734" s="27" t="s">
        <v>89</v>
      </c>
      <c r="S734">
        <v>4</v>
      </c>
      <c r="T734" s="3" t="s">
        <v>54</v>
      </c>
      <c r="U734" s="3" t="s">
        <v>54</v>
      </c>
      <c r="V734" s="3" t="s">
        <v>54</v>
      </c>
      <c r="W734" s="3" t="s">
        <v>54</v>
      </c>
      <c r="X734" t="s">
        <v>54</v>
      </c>
      <c r="Y734" t="s">
        <v>122</v>
      </c>
    </row>
    <row r="735" spans="1:25">
      <c r="A735" s="217" t="str">
        <f t="shared" si="11"/>
        <v>Report</v>
      </c>
      <c r="B735" s="194">
        <v>136046</v>
      </c>
      <c r="C735">
        <v>3136082</v>
      </c>
      <c r="D735" t="s">
        <v>3083</v>
      </c>
      <c r="E735" t="s">
        <v>533</v>
      </c>
      <c r="F735">
        <v>57</v>
      </c>
      <c r="G735" t="s">
        <v>26</v>
      </c>
      <c r="H735" s="27" t="s">
        <v>26</v>
      </c>
      <c r="I735" t="s">
        <v>1477</v>
      </c>
      <c r="J735" t="s">
        <v>1478</v>
      </c>
      <c r="K735" s="212" t="s">
        <v>3084</v>
      </c>
      <c r="L735" s="212" t="s">
        <v>223</v>
      </c>
      <c r="M735" s="212" t="s">
        <v>122</v>
      </c>
      <c r="N735" s="221" t="s">
        <v>3085</v>
      </c>
      <c r="O735" s="3">
        <v>40471</v>
      </c>
      <c r="P735" s="3">
        <v>40472</v>
      </c>
      <c r="Q735" s="3">
        <v>40493</v>
      </c>
      <c r="R735" s="27" t="s">
        <v>88</v>
      </c>
      <c r="S735">
        <v>3</v>
      </c>
      <c r="T735" s="3" t="s">
        <v>54</v>
      </c>
      <c r="U735" s="3" t="s">
        <v>54</v>
      </c>
      <c r="V735" s="3" t="s">
        <v>54</v>
      </c>
      <c r="W735" s="3" t="s">
        <v>54</v>
      </c>
      <c r="X735" t="s">
        <v>54</v>
      </c>
      <c r="Y735" t="s">
        <v>122</v>
      </c>
    </row>
    <row r="736" spans="1:25">
      <c r="A736" s="217" t="str">
        <f t="shared" si="11"/>
        <v>Report</v>
      </c>
      <c r="B736" s="194">
        <v>136047</v>
      </c>
      <c r="C736">
        <v>8736048</v>
      </c>
      <c r="D736" t="s">
        <v>2200</v>
      </c>
      <c r="E736" t="s">
        <v>118</v>
      </c>
      <c r="F736">
        <v>89</v>
      </c>
      <c r="G736" t="s">
        <v>29</v>
      </c>
      <c r="H736" s="27" t="s">
        <v>29</v>
      </c>
      <c r="I736" t="s">
        <v>204</v>
      </c>
      <c r="J736" t="s">
        <v>205</v>
      </c>
      <c r="K736" s="212" t="s">
        <v>2201</v>
      </c>
      <c r="L736" s="212" t="s">
        <v>130</v>
      </c>
      <c r="M736" s="212" t="s">
        <v>122</v>
      </c>
      <c r="N736" s="221" t="s">
        <v>2202</v>
      </c>
      <c r="O736" s="3">
        <v>41590</v>
      </c>
      <c r="P736" s="3">
        <v>41592</v>
      </c>
      <c r="Q736" s="3">
        <v>41618</v>
      </c>
      <c r="R736" s="27" t="s">
        <v>124</v>
      </c>
      <c r="S736">
        <v>2</v>
      </c>
      <c r="T736" s="3" t="s">
        <v>2203</v>
      </c>
      <c r="U736" s="3">
        <v>40470</v>
      </c>
      <c r="V736" s="3">
        <v>40471</v>
      </c>
      <c r="W736" s="3">
        <v>40500</v>
      </c>
      <c r="X736">
        <v>3</v>
      </c>
      <c r="Y736" t="s">
        <v>122</v>
      </c>
    </row>
    <row r="737" spans="1:25">
      <c r="A737" s="217" t="str">
        <f t="shared" si="11"/>
        <v>Report</v>
      </c>
      <c r="B737" s="194">
        <v>136050</v>
      </c>
      <c r="C737">
        <v>8886112</v>
      </c>
      <c r="D737" t="s">
        <v>625</v>
      </c>
      <c r="E737" t="s">
        <v>118</v>
      </c>
      <c r="F737">
        <v>2</v>
      </c>
      <c r="G737" t="s">
        <v>28</v>
      </c>
      <c r="H737" s="27" t="s">
        <v>28</v>
      </c>
      <c r="I737" t="s">
        <v>134</v>
      </c>
      <c r="J737" t="s">
        <v>216</v>
      </c>
      <c r="K737" s="212" t="s">
        <v>626</v>
      </c>
      <c r="L737" s="212" t="s">
        <v>6</v>
      </c>
      <c r="M737" s="212" t="s">
        <v>122</v>
      </c>
      <c r="N737" s="221" t="s">
        <v>627</v>
      </c>
      <c r="O737" s="3">
        <v>41709</v>
      </c>
      <c r="P737" s="3">
        <v>41710</v>
      </c>
      <c r="Q737" s="3">
        <v>41731</v>
      </c>
      <c r="R737" s="27" t="s">
        <v>88</v>
      </c>
      <c r="S737">
        <v>2</v>
      </c>
      <c r="T737" t="s">
        <v>628</v>
      </c>
      <c r="U737" s="3">
        <v>40609</v>
      </c>
      <c r="V737" s="3">
        <v>40610</v>
      </c>
      <c r="W737" s="3">
        <v>40631</v>
      </c>
      <c r="X737">
        <v>3</v>
      </c>
      <c r="Y737" t="s">
        <v>122</v>
      </c>
    </row>
    <row r="738" spans="1:25">
      <c r="A738" s="217" t="str">
        <f t="shared" si="11"/>
        <v>Report</v>
      </c>
      <c r="B738" s="194">
        <v>136052</v>
      </c>
      <c r="C738">
        <v>3166072</v>
      </c>
      <c r="D738" t="s">
        <v>2648</v>
      </c>
      <c r="E738" t="s">
        <v>118</v>
      </c>
      <c r="F738">
        <v>54</v>
      </c>
      <c r="G738" t="s">
        <v>26</v>
      </c>
      <c r="H738" s="27" t="s">
        <v>26</v>
      </c>
      <c r="I738" t="s">
        <v>900</v>
      </c>
      <c r="J738" t="s">
        <v>901</v>
      </c>
      <c r="K738" s="212" t="s">
        <v>2649</v>
      </c>
      <c r="L738" s="212" t="s">
        <v>6</v>
      </c>
      <c r="M738" s="212" t="s">
        <v>122</v>
      </c>
      <c r="N738" s="221" t="s">
        <v>2650</v>
      </c>
      <c r="O738" s="3">
        <v>41723</v>
      </c>
      <c r="P738" s="3">
        <v>41725</v>
      </c>
      <c r="Q738" s="3">
        <v>41757</v>
      </c>
      <c r="R738" s="27" t="s">
        <v>88</v>
      </c>
      <c r="S738">
        <v>1</v>
      </c>
      <c r="T738" s="3" t="s">
        <v>2651</v>
      </c>
      <c r="U738" s="3">
        <v>40492</v>
      </c>
      <c r="V738" s="3">
        <v>40493</v>
      </c>
      <c r="W738" s="3">
        <v>40514</v>
      </c>
      <c r="X738">
        <v>2</v>
      </c>
      <c r="Y738" t="s">
        <v>122</v>
      </c>
    </row>
    <row r="739" spans="1:25">
      <c r="A739" s="217" t="str">
        <f t="shared" si="11"/>
        <v>Report</v>
      </c>
      <c r="B739" s="194">
        <v>136057</v>
      </c>
      <c r="C739">
        <v>2076005</v>
      </c>
      <c r="D739" t="s">
        <v>1154</v>
      </c>
      <c r="E739" t="s">
        <v>533</v>
      </c>
      <c r="F739">
        <v>286</v>
      </c>
      <c r="G739" t="s">
        <v>26</v>
      </c>
      <c r="H739" s="27" t="s">
        <v>26</v>
      </c>
      <c r="I739" t="s">
        <v>996</v>
      </c>
      <c r="J739" t="s">
        <v>997</v>
      </c>
      <c r="K739" s="212" t="s">
        <v>1155</v>
      </c>
      <c r="L739" s="212" t="s">
        <v>223</v>
      </c>
      <c r="M739" s="212" t="s">
        <v>122</v>
      </c>
      <c r="N739" s="221" t="s">
        <v>1156</v>
      </c>
      <c r="O739" s="3">
        <v>41968</v>
      </c>
      <c r="P739" s="3">
        <v>41970</v>
      </c>
      <c r="Q739" s="3">
        <v>42039</v>
      </c>
      <c r="R739" s="27" t="s">
        <v>88</v>
      </c>
      <c r="S739">
        <v>1</v>
      </c>
      <c r="T739" t="s">
        <v>1157</v>
      </c>
      <c r="U739" s="3">
        <v>40723</v>
      </c>
      <c r="V739" s="3">
        <v>40724</v>
      </c>
      <c r="W739" s="3">
        <v>40802</v>
      </c>
      <c r="X739">
        <v>2</v>
      </c>
      <c r="Y739" t="s">
        <v>122</v>
      </c>
    </row>
    <row r="740" spans="1:25">
      <c r="A740" s="217" t="str">
        <f t="shared" si="11"/>
        <v>Report</v>
      </c>
      <c r="B740" s="194">
        <v>136069</v>
      </c>
      <c r="C740">
        <v>8886056</v>
      </c>
      <c r="D740" t="s">
        <v>434</v>
      </c>
      <c r="E740" t="s">
        <v>118</v>
      </c>
      <c r="F740">
        <v>10</v>
      </c>
      <c r="G740" t="s">
        <v>28</v>
      </c>
      <c r="H740" s="27" t="s">
        <v>28</v>
      </c>
      <c r="I740" t="s">
        <v>134</v>
      </c>
      <c r="J740" t="s">
        <v>261</v>
      </c>
      <c r="K740" s="212" t="s">
        <v>435</v>
      </c>
      <c r="L740" s="212" t="s">
        <v>6</v>
      </c>
      <c r="M740" s="212" t="s">
        <v>122</v>
      </c>
      <c r="N740" s="221" t="s">
        <v>436</v>
      </c>
      <c r="O740" s="3">
        <v>41905</v>
      </c>
      <c r="P740" s="3">
        <v>41907</v>
      </c>
      <c r="Q740" s="3">
        <v>41960</v>
      </c>
      <c r="R740" s="27" t="s">
        <v>4415</v>
      </c>
      <c r="S740">
        <v>2</v>
      </c>
      <c r="T740" s="3" t="s">
        <v>437</v>
      </c>
      <c r="U740" s="3">
        <v>40575</v>
      </c>
      <c r="V740" s="3">
        <v>40576</v>
      </c>
      <c r="W740" s="3">
        <v>40597</v>
      </c>
      <c r="X740">
        <v>3</v>
      </c>
      <c r="Y740" t="s">
        <v>122</v>
      </c>
    </row>
    <row r="741" spans="1:25">
      <c r="A741" s="217" t="str">
        <f t="shared" si="11"/>
        <v>Report</v>
      </c>
      <c r="B741" s="194">
        <v>136072</v>
      </c>
      <c r="C741">
        <v>8886057</v>
      </c>
      <c r="D741" t="s">
        <v>133</v>
      </c>
      <c r="E741" t="s">
        <v>118</v>
      </c>
      <c r="F741">
        <v>15</v>
      </c>
      <c r="G741" t="s">
        <v>28</v>
      </c>
      <c r="H741" s="27" t="s">
        <v>28</v>
      </c>
      <c r="I741" t="s">
        <v>134</v>
      </c>
      <c r="J741" t="s">
        <v>135</v>
      </c>
      <c r="K741" s="212" t="s">
        <v>136</v>
      </c>
      <c r="L741" s="212" t="s">
        <v>6</v>
      </c>
      <c r="M741" s="212" t="s">
        <v>122</v>
      </c>
      <c r="N741" s="221" t="s">
        <v>137</v>
      </c>
      <c r="O741" s="3">
        <v>41793</v>
      </c>
      <c r="P741" s="3">
        <v>41795</v>
      </c>
      <c r="Q741" s="3">
        <v>41836</v>
      </c>
      <c r="R741" s="27" t="s">
        <v>4415</v>
      </c>
      <c r="S741">
        <v>1</v>
      </c>
      <c r="T741" s="3" t="s">
        <v>138</v>
      </c>
      <c r="U741" s="3">
        <v>40617</v>
      </c>
      <c r="V741" s="3">
        <v>40618</v>
      </c>
      <c r="W741" s="3">
        <v>40639</v>
      </c>
      <c r="X741">
        <v>2</v>
      </c>
      <c r="Y741" t="s">
        <v>122</v>
      </c>
    </row>
    <row r="742" spans="1:25">
      <c r="A742" s="217" t="str">
        <f t="shared" si="11"/>
        <v>Report</v>
      </c>
      <c r="B742" s="194">
        <v>136083</v>
      </c>
      <c r="C742">
        <v>8736049</v>
      </c>
      <c r="D742" t="s">
        <v>2737</v>
      </c>
      <c r="E742" t="s">
        <v>533</v>
      </c>
      <c r="F742">
        <v>321</v>
      </c>
      <c r="G742" t="s">
        <v>29</v>
      </c>
      <c r="H742" s="27" t="s">
        <v>29</v>
      </c>
      <c r="I742" t="s">
        <v>204</v>
      </c>
      <c r="J742" t="s">
        <v>1224</v>
      </c>
      <c r="K742" s="212" t="s">
        <v>2738</v>
      </c>
      <c r="L742" s="212" t="s">
        <v>130</v>
      </c>
      <c r="M742" s="212" t="s">
        <v>122</v>
      </c>
      <c r="N742" s="221" t="s">
        <v>2739</v>
      </c>
      <c r="O742" s="3">
        <v>41667</v>
      </c>
      <c r="P742" s="3">
        <v>41669</v>
      </c>
      <c r="Q742" s="3">
        <v>41696</v>
      </c>
      <c r="R742" s="27" t="s">
        <v>88</v>
      </c>
      <c r="S742">
        <v>1</v>
      </c>
      <c r="T742" t="s">
        <v>2740</v>
      </c>
      <c r="U742" s="3">
        <v>40498</v>
      </c>
      <c r="V742" s="3">
        <v>40499</v>
      </c>
      <c r="W742" s="3">
        <v>40521</v>
      </c>
      <c r="X742">
        <v>1</v>
      </c>
      <c r="Y742" t="s">
        <v>122</v>
      </c>
    </row>
    <row r="743" spans="1:25">
      <c r="A743" s="217" t="str">
        <f t="shared" si="11"/>
        <v>Report</v>
      </c>
      <c r="B743" s="194">
        <v>136084</v>
      </c>
      <c r="C743">
        <v>2116090</v>
      </c>
      <c r="D743" t="s">
        <v>563</v>
      </c>
      <c r="E743" t="s">
        <v>533</v>
      </c>
      <c r="F743">
        <v>81</v>
      </c>
      <c r="G743" t="s">
        <v>26</v>
      </c>
      <c r="H743" s="27" t="s">
        <v>26</v>
      </c>
      <c r="I743" t="s">
        <v>553</v>
      </c>
      <c r="J743" t="s">
        <v>554</v>
      </c>
      <c r="K743" s="212" t="s">
        <v>564</v>
      </c>
      <c r="L743" s="212" t="s">
        <v>223</v>
      </c>
      <c r="M743" s="212" t="s">
        <v>122</v>
      </c>
      <c r="N743" s="221">
        <v>10007317</v>
      </c>
      <c r="O743" s="3">
        <v>42275</v>
      </c>
      <c r="P743" s="3">
        <v>42277</v>
      </c>
      <c r="Q743" s="3">
        <v>42356</v>
      </c>
      <c r="R743" s="27" t="s">
        <v>88</v>
      </c>
      <c r="S743">
        <v>4</v>
      </c>
      <c r="T743" s="3" t="s">
        <v>565</v>
      </c>
      <c r="U743" s="3">
        <v>41723</v>
      </c>
      <c r="V743" s="3">
        <v>41725</v>
      </c>
      <c r="W743" s="3">
        <v>41761</v>
      </c>
      <c r="X743">
        <v>3</v>
      </c>
      <c r="Y743" t="s">
        <v>122</v>
      </c>
    </row>
    <row r="744" spans="1:25">
      <c r="A744" s="217" t="str">
        <f t="shared" si="11"/>
        <v>Report</v>
      </c>
      <c r="B744" s="194">
        <v>136086</v>
      </c>
      <c r="C744">
        <v>3556057</v>
      </c>
      <c r="D744" t="s">
        <v>578</v>
      </c>
      <c r="E744" t="s">
        <v>533</v>
      </c>
      <c r="F744">
        <v>125</v>
      </c>
      <c r="G744" t="s">
        <v>28</v>
      </c>
      <c r="H744" s="27" t="s">
        <v>28</v>
      </c>
      <c r="I744" t="s">
        <v>567</v>
      </c>
      <c r="J744" t="s">
        <v>568</v>
      </c>
      <c r="K744" s="212" t="s">
        <v>1125</v>
      </c>
      <c r="L744" s="212" t="s">
        <v>223</v>
      </c>
      <c r="M744" s="212" t="s">
        <v>122</v>
      </c>
      <c r="N744" s="221" t="s">
        <v>1126</v>
      </c>
      <c r="O744" s="3">
        <v>41968</v>
      </c>
      <c r="P744" s="3">
        <v>41970</v>
      </c>
      <c r="Q744" s="3">
        <v>42013</v>
      </c>
      <c r="R744" s="27" t="s">
        <v>89</v>
      </c>
      <c r="S744">
        <v>2</v>
      </c>
      <c r="T744" t="s">
        <v>54</v>
      </c>
      <c r="U744" s="3" t="s">
        <v>54</v>
      </c>
      <c r="V744" s="3" t="s">
        <v>54</v>
      </c>
      <c r="W744" s="3" t="s">
        <v>54</v>
      </c>
      <c r="X744" t="s">
        <v>54</v>
      </c>
      <c r="Y744" t="s">
        <v>122</v>
      </c>
    </row>
    <row r="745" spans="1:25">
      <c r="A745" s="217" t="str">
        <f t="shared" si="11"/>
        <v>Report</v>
      </c>
      <c r="B745" s="194">
        <v>136088</v>
      </c>
      <c r="C745">
        <v>3436134</v>
      </c>
      <c r="D745" t="s">
        <v>3396</v>
      </c>
      <c r="E745" t="s">
        <v>118</v>
      </c>
      <c r="F745">
        <v>16</v>
      </c>
      <c r="G745" t="s">
        <v>28</v>
      </c>
      <c r="H745" s="27" t="s">
        <v>28</v>
      </c>
      <c r="I745" t="s">
        <v>2162</v>
      </c>
      <c r="J745" t="s">
        <v>3397</v>
      </c>
      <c r="K745" s="212" t="s">
        <v>3398</v>
      </c>
      <c r="L745" s="212" t="s">
        <v>6</v>
      </c>
      <c r="M745" s="212" t="s">
        <v>122</v>
      </c>
      <c r="N745" s="221" t="s">
        <v>3399</v>
      </c>
      <c r="O745" s="3">
        <v>41716</v>
      </c>
      <c r="P745" s="3">
        <v>41718</v>
      </c>
      <c r="Q745" s="3">
        <v>41758</v>
      </c>
      <c r="R745" s="27" t="s">
        <v>88</v>
      </c>
      <c r="S745">
        <v>3</v>
      </c>
      <c r="T745" t="s">
        <v>3400</v>
      </c>
      <c r="U745" s="3">
        <v>40561</v>
      </c>
      <c r="V745" s="3">
        <v>40562</v>
      </c>
      <c r="W745" s="3">
        <v>40583</v>
      </c>
      <c r="X745">
        <v>2</v>
      </c>
      <c r="Y745" t="s">
        <v>122</v>
      </c>
    </row>
    <row r="746" spans="1:25">
      <c r="A746" s="217" t="str">
        <f t="shared" si="11"/>
        <v>Report</v>
      </c>
      <c r="B746" s="194">
        <v>136092</v>
      </c>
      <c r="C746">
        <v>2036040</v>
      </c>
      <c r="D746" t="s">
        <v>848</v>
      </c>
      <c r="E746" t="s">
        <v>118</v>
      </c>
      <c r="F746">
        <v>37</v>
      </c>
      <c r="G746" t="s">
        <v>26</v>
      </c>
      <c r="H746" s="27" t="s">
        <v>26</v>
      </c>
      <c r="I746" t="s">
        <v>849</v>
      </c>
      <c r="J746" t="s">
        <v>850</v>
      </c>
      <c r="K746" s="212" t="s">
        <v>851</v>
      </c>
      <c r="L746" s="212" t="s">
        <v>6</v>
      </c>
      <c r="M746" s="212" t="s">
        <v>122</v>
      </c>
      <c r="N746" s="221" t="s">
        <v>852</v>
      </c>
      <c r="O746" s="3">
        <v>41709</v>
      </c>
      <c r="P746" s="3">
        <v>41711</v>
      </c>
      <c r="Q746" s="3">
        <v>41731</v>
      </c>
      <c r="R746" s="27" t="s">
        <v>88</v>
      </c>
      <c r="S746">
        <v>3</v>
      </c>
      <c r="T746" s="3" t="s">
        <v>853</v>
      </c>
      <c r="U746" s="3">
        <v>40583</v>
      </c>
      <c r="V746" s="3">
        <v>40584</v>
      </c>
      <c r="W746" s="3">
        <v>40739</v>
      </c>
      <c r="X746">
        <v>2</v>
      </c>
      <c r="Y746" t="s">
        <v>122</v>
      </c>
    </row>
    <row r="747" spans="1:25">
      <c r="A747" s="217" t="str">
        <f t="shared" si="11"/>
        <v>Report</v>
      </c>
      <c r="B747" s="194">
        <v>136098</v>
      </c>
      <c r="C747">
        <v>8886042</v>
      </c>
      <c r="D747" t="s">
        <v>3013</v>
      </c>
      <c r="E747" t="s">
        <v>533</v>
      </c>
      <c r="F747">
        <v>132</v>
      </c>
      <c r="G747" t="s">
        <v>28</v>
      </c>
      <c r="H747" s="27" t="s">
        <v>28</v>
      </c>
      <c r="I747" t="s">
        <v>134</v>
      </c>
      <c r="J747" t="s">
        <v>976</v>
      </c>
      <c r="K747" s="212" t="s">
        <v>3014</v>
      </c>
      <c r="L747" s="212" t="s">
        <v>223</v>
      </c>
      <c r="M747" s="212" t="s">
        <v>122</v>
      </c>
      <c r="N747" s="221" t="s">
        <v>3015</v>
      </c>
      <c r="O747" s="3">
        <v>40567</v>
      </c>
      <c r="P747" s="3">
        <v>40568</v>
      </c>
      <c r="Q747" s="3">
        <v>40589</v>
      </c>
      <c r="R747" s="27" t="s">
        <v>88</v>
      </c>
      <c r="S747">
        <v>2</v>
      </c>
      <c r="T747" s="3" t="s">
        <v>54</v>
      </c>
      <c r="U747" s="3" t="s">
        <v>54</v>
      </c>
      <c r="V747" s="3" t="s">
        <v>54</v>
      </c>
      <c r="W747" s="3" t="s">
        <v>54</v>
      </c>
      <c r="X747" t="s">
        <v>54</v>
      </c>
      <c r="Y747" t="s">
        <v>122</v>
      </c>
    </row>
    <row r="748" spans="1:25">
      <c r="A748" s="217" t="str">
        <f t="shared" si="11"/>
        <v>Report</v>
      </c>
      <c r="B748" s="194">
        <v>136100</v>
      </c>
      <c r="C748">
        <v>2036041</v>
      </c>
      <c r="D748" t="s">
        <v>4035</v>
      </c>
      <c r="E748" t="s">
        <v>533</v>
      </c>
      <c r="F748">
        <v>24</v>
      </c>
      <c r="G748" t="s">
        <v>26</v>
      </c>
      <c r="H748" s="27" t="s">
        <v>26</v>
      </c>
      <c r="I748" t="s">
        <v>849</v>
      </c>
      <c r="J748" t="s">
        <v>850</v>
      </c>
      <c r="K748" s="212" t="s">
        <v>4036</v>
      </c>
      <c r="L748" s="212" t="s">
        <v>130</v>
      </c>
      <c r="M748" s="212" t="s">
        <v>122</v>
      </c>
      <c r="N748" s="221" t="s">
        <v>4037</v>
      </c>
      <c r="O748" s="3">
        <v>41815</v>
      </c>
      <c r="P748" s="3">
        <v>41817</v>
      </c>
      <c r="Q748" s="3">
        <v>41836</v>
      </c>
      <c r="R748" s="27" t="s">
        <v>88</v>
      </c>
      <c r="S748">
        <v>2</v>
      </c>
      <c r="T748" s="3" t="s">
        <v>4038</v>
      </c>
      <c r="U748" s="3">
        <v>40625</v>
      </c>
      <c r="V748" s="3">
        <v>40626</v>
      </c>
      <c r="W748" s="3">
        <v>40662</v>
      </c>
      <c r="X748">
        <v>2</v>
      </c>
      <c r="Y748" t="s">
        <v>122</v>
      </c>
    </row>
    <row r="749" spans="1:25">
      <c r="A749" s="217" t="str">
        <f t="shared" si="11"/>
        <v>Report</v>
      </c>
      <c r="B749" s="194">
        <v>136101</v>
      </c>
      <c r="C749">
        <v>8216002</v>
      </c>
      <c r="D749" t="s">
        <v>1403</v>
      </c>
      <c r="E749" t="s">
        <v>533</v>
      </c>
      <c r="F749">
        <v>13</v>
      </c>
      <c r="G749" t="s">
        <v>29</v>
      </c>
      <c r="H749" s="27" t="s">
        <v>29</v>
      </c>
      <c r="I749" t="s">
        <v>1294</v>
      </c>
      <c r="J749" t="s">
        <v>1295</v>
      </c>
      <c r="K749" s="212" t="s">
        <v>3935</v>
      </c>
      <c r="L749" s="212" t="s">
        <v>223</v>
      </c>
      <c r="M749" s="212" t="s">
        <v>122</v>
      </c>
      <c r="N749" s="221" t="s">
        <v>3936</v>
      </c>
      <c r="O749" s="3">
        <v>41695</v>
      </c>
      <c r="P749" s="3">
        <v>41697</v>
      </c>
      <c r="Q749" s="3">
        <v>41716</v>
      </c>
      <c r="R749" s="27" t="s">
        <v>88</v>
      </c>
      <c r="S749">
        <v>3</v>
      </c>
      <c r="T749" s="3" t="s">
        <v>3937</v>
      </c>
      <c r="U749" s="3">
        <v>40568</v>
      </c>
      <c r="V749" s="3">
        <v>40569</v>
      </c>
      <c r="W749" s="3">
        <v>40591</v>
      </c>
      <c r="X749">
        <v>3</v>
      </c>
      <c r="Y749" t="s">
        <v>122</v>
      </c>
    </row>
    <row r="750" spans="1:25">
      <c r="A750" s="217" t="str">
        <f t="shared" si="11"/>
        <v>Report</v>
      </c>
      <c r="B750" s="194">
        <v>136110</v>
      </c>
      <c r="C750">
        <v>2126041</v>
      </c>
      <c r="D750" t="s">
        <v>2494</v>
      </c>
      <c r="E750" t="s">
        <v>118</v>
      </c>
      <c r="F750">
        <v>57</v>
      </c>
      <c r="G750" t="s">
        <v>26</v>
      </c>
      <c r="H750" s="27" t="s">
        <v>26</v>
      </c>
      <c r="I750" t="s">
        <v>272</v>
      </c>
      <c r="J750" t="s">
        <v>1257</v>
      </c>
      <c r="K750" s="212" t="s">
        <v>2495</v>
      </c>
      <c r="L750" s="212" t="s">
        <v>130</v>
      </c>
      <c r="M750" s="212" t="s">
        <v>122</v>
      </c>
      <c r="N750" s="221" t="s">
        <v>2496</v>
      </c>
      <c r="O750" s="3">
        <v>41668</v>
      </c>
      <c r="P750" s="3">
        <v>41670</v>
      </c>
      <c r="Q750" s="3">
        <v>41697</v>
      </c>
      <c r="R750" s="27" t="s">
        <v>88</v>
      </c>
      <c r="S750">
        <v>2</v>
      </c>
      <c r="T750" t="s">
        <v>2497</v>
      </c>
      <c r="U750" s="3">
        <v>40632</v>
      </c>
      <c r="V750" s="3">
        <v>40633</v>
      </c>
      <c r="W750" s="3">
        <v>40673</v>
      </c>
      <c r="X750">
        <v>3</v>
      </c>
      <c r="Y750" t="s">
        <v>122</v>
      </c>
    </row>
    <row r="751" spans="1:25">
      <c r="A751" s="217" t="str">
        <f t="shared" si="11"/>
        <v>Report</v>
      </c>
      <c r="B751" s="194">
        <v>136112</v>
      </c>
      <c r="C751">
        <v>8506075</v>
      </c>
      <c r="D751" t="s">
        <v>3599</v>
      </c>
      <c r="E751" t="s">
        <v>533</v>
      </c>
      <c r="F751">
        <v>65</v>
      </c>
      <c r="G751" t="s">
        <v>30</v>
      </c>
      <c r="H751" s="27" t="s">
        <v>30</v>
      </c>
      <c r="I751" t="s">
        <v>172</v>
      </c>
      <c r="J751" t="s">
        <v>173</v>
      </c>
      <c r="K751" s="212" t="s">
        <v>3600</v>
      </c>
      <c r="L751" s="212" t="s">
        <v>223</v>
      </c>
      <c r="M751" s="212" t="s">
        <v>122</v>
      </c>
      <c r="N751" s="221" t="s">
        <v>3601</v>
      </c>
      <c r="O751" s="3">
        <v>41983</v>
      </c>
      <c r="P751" s="3">
        <v>41985</v>
      </c>
      <c r="Q751" s="3">
        <v>42030</v>
      </c>
      <c r="R751" s="27" t="s">
        <v>88</v>
      </c>
      <c r="S751">
        <v>3</v>
      </c>
      <c r="T751" s="3" t="s">
        <v>3602</v>
      </c>
      <c r="U751" s="3">
        <v>40724</v>
      </c>
      <c r="V751" s="3">
        <v>40725</v>
      </c>
      <c r="W751" s="3">
        <v>40852</v>
      </c>
      <c r="X751">
        <v>3</v>
      </c>
      <c r="Y751" t="s">
        <v>122</v>
      </c>
    </row>
    <row r="752" spans="1:25">
      <c r="A752" s="217" t="str">
        <f t="shared" si="11"/>
        <v>Report</v>
      </c>
      <c r="B752" s="194">
        <v>136117</v>
      </c>
      <c r="C752">
        <v>3556006</v>
      </c>
      <c r="D752" t="s">
        <v>566</v>
      </c>
      <c r="E752" t="s">
        <v>533</v>
      </c>
      <c r="F752">
        <v>223</v>
      </c>
      <c r="G752" t="s">
        <v>28</v>
      </c>
      <c r="H752" s="27" t="s">
        <v>28</v>
      </c>
      <c r="I752" t="s">
        <v>567</v>
      </c>
      <c r="J752" t="s">
        <v>568</v>
      </c>
      <c r="K752" s="212" t="s">
        <v>569</v>
      </c>
      <c r="L752" s="212" t="s">
        <v>223</v>
      </c>
      <c r="M752" s="212" t="s">
        <v>122</v>
      </c>
      <c r="N752" s="221" t="s">
        <v>570</v>
      </c>
      <c r="O752" s="3">
        <v>41828</v>
      </c>
      <c r="P752" s="3">
        <v>41830</v>
      </c>
      <c r="Q752" s="3">
        <v>41850</v>
      </c>
      <c r="R752" s="27" t="s">
        <v>88</v>
      </c>
      <c r="S752">
        <v>3</v>
      </c>
      <c r="T752" s="3" t="s">
        <v>571</v>
      </c>
      <c r="U752" s="3">
        <v>40681</v>
      </c>
      <c r="V752" s="3">
        <v>40682</v>
      </c>
      <c r="W752" s="3">
        <v>40718</v>
      </c>
      <c r="X752">
        <v>3</v>
      </c>
      <c r="Y752" t="s">
        <v>122</v>
      </c>
    </row>
    <row r="753" spans="1:25">
      <c r="A753" s="217" t="str">
        <f t="shared" si="11"/>
        <v>Report</v>
      </c>
      <c r="B753" s="194">
        <v>136122</v>
      </c>
      <c r="C753">
        <v>8226015</v>
      </c>
      <c r="D753" t="s">
        <v>1403</v>
      </c>
      <c r="E753" t="s">
        <v>533</v>
      </c>
      <c r="F753">
        <v>9</v>
      </c>
      <c r="G753" t="s">
        <v>29</v>
      </c>
      <c r="H753" s="27" t="s">
        <v>29</v>
      </c>
      <c r="I753" t="s">
        <v>163</v>
      </c>
      <c r="J753" t="s">
        <v>163</v>
      </c>
      <c r="K753" s="212" t="s">
        <v>1404</v>
      </c>
      <c r="L753" s="212" t="s">
        <v>130</v>
      </c>
      <c r="M753" s="212" t="s">
        <v>122</v>
      </c>
      <c r="N753" s="221" t="s">
        <v>1405</v>
      </c>
      <c r="O753" s="3">
        <v>41912</v>
      </c>
      <c r="P753" s="3">
        <v>41914</v>
      </c>
      <c r="Q753" s="3">
        <v>41933</v>
      </c>
      <c r="R753" s="27" t="s">
        <v>88</v>
      </c>
      <c r="S753">
        <v>2</v>
      </c>
      <c r="T753" s="3" t="s">
        <v>1406</v>
      </c>
      <c r="U753" s="3">
        <v>40673</v>
      </c>
      <c r="V753" s="3">
        <v>40674</v>
      </c>
      <c r="W753" s="3">
        <v>40704</v>
      </c>
      <c r="X753">
        <v>2</v>
      </c>
      <c r="Y753" t="s">
        <v>122</v>
      </c>
    </row>
    <row r="754" spans="1:25">
      <c r="A754" s="217" t="str">
        <f t="shared" si="11"/>
        <v>Report</v>
      </c>
      <c r="B754" s="194">
        <v>136123</v>
      </c>
      <c r="C754">
        <v>3306170</v>
      </c>
      <c r="D754" t="s">
        <v>989</v>
      </c>
      <c r="E754" t="s">
        <v>533</v>
      </c>
      <c r="F754">
        <v>117</v>
      </c>
      <c r="G754" t="s">
        <v>27</v>
      </c>
      <c r="H754" s="27" t="s">
        <v>27</v>
      </c>
      <c r="I754" t="s">
        <v>621</v>
      </c>
      <c r="J754" t="s">
        <v>622</v>
      </c>
      <c r="K754" s="212" t="s">
        <v>990</v>
      </c>
      <c r="L754" s="212" t="s">
        <v>223</v>
      </c>
      <c r="M754" s="212" t="s">
        <v>122</v>
      </c>
      <c r="N754" s="221" t="s">
        <v>991</v>
      </c>
      <c r="O754" s="3">
        <v>40638</v>
      </c>
      <c r="P754" s="3">
        <v>40639</v>
      </c>
      <c r="Q754" s="3">
        <v>40730</v>
      </c>
      <c r="R754" s="27" t="s">
        <v>88</v>
      </c>
      <c r="S754">
        <v>3</v>
      </c>
      <c r="T754" s="3" t="s">
        <v>54</v>
      </c>
      <c r="U754" s="3" t="s">
        <v>54</v>
      </c>
      <c r="V754" s="3" t="s">
        <v>54</v>
      </c>
      <c r="W754" s="3" t="s">
        <v>54</v>
      </c>
      <c r="X754" t="s">
        <v>54</v>
      </c>
      <c r="Y754" t="s">
        <v>122</v>
      </c>
    </row>
    <row r="755" spans="1:25">
      <c r="A755" s="217" t="str">
        <f t="shared" si="11"/>
        <v>Report</v>
      </c>
      <c r="B755" s="194">
        <v>136129</v>
      </c>
      <c r="C755">
        <v>2116398</v>
      </c>
      <c r="D755" t="s">
        <v>3020</v>
      </c>
      <c r="E755" t="s">
        <v>533</v>
      </c>
      <c r="F755">
        <v>67</v>
      </c>
      <c r="G755" t="s">
        <v>26</v>
      </c>
      <c r="H755" s="27" t="s">
        <v>26</v>
      </c>
      <c r="I755" t="s">
        <v>553</v>
      </c>
      <c r="J755" t="s">
        <v>554</v>
      </c>
      <c r="K755" s="212" t="s">
        <v>3021</v>
      </c>
      <c r="L755" s="212" t="s">
        <v>223</v>
      </c>
      <c r="M755" s="212" t="s">
        <v>122</v>
      </c>
      <c r="N755" s="221" t="s">
        <v>3022</v>
      </c>
      <c r="O755" s="3">
        <v>41927</v>
      </c>
      <c r="P755" s="3">
        <v>41929</v>
      </c>
      <c r="Q755" s="3">
        <v>42039</v>
      </c>
      <c r="R755" s="27" t="s">
        <v>88</v>
      </c>
      <c r="S755">
        <v>4</v>
      </c>
      <c r="T755" s="3" t="s">
        <v>3023</v>
      </c>
      <c r="U755" s="3">
        <v>40687</v>
      </c>
      <c r="V755" s="3">
        <v>40688</v>
      </c>
      <c r="W755" s="3">
        <v>40710</v>
      </c>
      <c r="X755">
        <v>3</v>
      </c>
      <c r="Y755" t="s">
        <v>122</v>
      </c>
    </row>
    <row r="756" spans="1:25">
      <c r="A756" s="217" t="str">
        <f t="shared" si="11"/>
        <v>Report</v>
      </c>
      <c r="B756" s="194">
        <v>136143</v>
      </c>
      <c r="C756">
        <v>3556039</v>
      </c>
      <c r="D756" t="s">
        <v>3518</v>
      </c>
      <c r="E756" t="s">
        <v>533</v>
      </c>
      <c r="F756">
        <v>237</v>
      </c>
      <c r="G756" t="s">
        <v>28</v>
      </c>
      <c r="H756" s="27" t="s">
        <v>28</v>
      </c>
      <c r="I756" t="s">
        <v>567</v>
      </c>
      <c r="J756" t="s">
        <v>568</v>
      </c>
      <c r="K756" s="212" t="s">
        <v>3519</v>
      </c>
      <c r="L756" s="212" t="s">
        <v>223</v>
      </c>
      <c r="M756" s="212" t="s">
        <v>122</v>
      </c>
      <c r="N756" s="221" t="s">
        <v>3520</v>
      </c>
      <c r="O756" s="3">
        <v>41801</v>
      </c>
      <c r="P756" s="3">
        <v>41803</v>
      </c>
      <c r="Q756" s="3">
        <v>41827</v>
      </c>
      <c r="R756" s="27" t="s">
        <v>88</v>
      </c>
      <c r="S756">
        <v>2</v>
      </c>
      <c r="T756" s="3" t="s">
        <v>3521</v>
      </c>
      <c r="U756" s="3">
        <v>40681</v>
      </c>
      <c r="V756" s="3">
        <v>40682</v>
      </c>
      <c r="W756" s="3">
        <v>40711</v>
      </c>
      <c r="X756">
        <v>3</v>
      </c>
      <c r="Y756" t="s">
        <v>122</v>
      </c>
    </row>
    <row r="757" spans="1:25">
      <c r="A757" s="217" t="str">
        <f t="shared" si="11"/>
        <v>Report</v>
      </c>
      <c r="B757" s="194">
        <v>136167</v>
      </c>
      <c r="C757">
        <v>8306037</v>
      </c>
      <c r="D757" t="s">
        <v>1711</v>
      </c>
      <c r="E757" t="s">
        <v>118</v>
      </c>
      <c r="F757">
        <v>4</v>
      </c>
      <c r="G757" t="s">
        <v>31</v>
      </c>
      <c r="H757" s="27" t="s">
        <v>31</v>
      </c>
      <c r="I757" t="s">
        <v>250</v>
      </c>
      <c r="J757" t="s">
        <v>251</v>
      </c>
      <c r="K757" s="212" t="s">
        <v>1712</v>
      </c>
      <c r="L757" s="212" t="s">
        <v>6</v>
      </c>
      <c r="M757" s="212" t="s">
        <v>122</v>
      </c>
      <c r="N757" s="221" t="s">
        <v>1713</v>
      </c>
      <c r="O757" s="3">
        <v>41913</v>
      </c>
      <c r="P757" s="3">
        <v>41915</v>
      </c>
      <c r="Q757" s="3">
        <v>41962</v>
      </c>
      <c r="R757" s="27" t="s">
        <v>4415</v>
      </c>
      <c r="S757">
        <v>2</v>
      </c>
      <c r="T757" s="3" t="s">
        <v>1714</v>
      </c>
      <c r="U757" s="3">
        <v>40722</v>
      </c>
      <c r="V757" s="3">
        <v>40723</v>
      </c>
      <c r="W757" s="3">
        <v>40744</v>
      </c>
      <c r="X757">
        <v>3</v>
      </c>
      <c r="Y757" t="s">
        <v>122</v>
      </c>
    </row>
    <row r="758" spans="1:25">
      <c r="A758" s="217" t="str">
        <f t="shared" si="11"/>
        <v>Report</v>
      </c>
      <c r="B758" s="194">
        <v>136168</v>
      </c>
      <c r="C758">
        <v>8306038</v>
      </c>
      <c r="D758" t="s">
        <v>249</v>
      </c>
      <c r="E758" t="s">
        <v>118</v>
      </c>
      <c r="F758">
        <v>4</v>
      </c>
      <c r="G758" t="s">
        <v>31</v>
      </c>
      <c r="H758" s="27" t="s">
        <v>31</v>
      </c>
      <c r="I758" t="s">
        <v>250</v>
      </c>
      <c r="J758" t="s">
        <v>251</v>
      </c>
      <c r="K758" s="212" t="s">
        <v>252</v>
      </c>
      <c r="L758" s="212" t="s">
        <v>6</v>
      </c>
      <c r="M758" s="212" t="s">
        <v>122</v>
      </c>
      <c r="N758" s="221" t="s">
        <v>253</v>
      </c>
      <c r="O758" s="3">
        <v>41954</v>
      </c>
      <c r="P758" s="3">
        <v>41955</v>
      </c>
      <c r="Q758" s="3">
        <v>41985</v>
      </c>
      <c r="R758" s="27" t="s">
        <v>4415</v>
      </c>
      <c r="S758">
        <v>2</v>
      </c>
      <c r="T758" s="3" t="s">
        <v>254</v>
      </c>
      <c r="U758" s="3">
        <v>40737</v>
      </c>
      <c r="V758" s="3">
        <v>40738</v>
      </c>
      <c r="W758" s="3">
        <v>40801</v>
      </c>
      <c r="X758">
        <v>2</v>
      </c>
      <c r="Y758" t="s">
        <v>122</v>
      </c>
    </row>
    <row r="759" spans="1:25">
      <c r="A759" s="217" t="str">
        <f t="shared" si="11"/>
        <v>Report</v>
      </c>
      <c r="B759" s="194">
        <v>136189</v>
      </c>
      <c r="C759">
        <v>3806349</v>
      </c>
      <c r="D759" t="s">
        <v>1353</v>
      </c>
      <c r="E759" t="s">
        <v>533</v>
      </c>
      <c r="F759">
        <v>138</v>
      </c>
      <c r="G759" t="s">
        <v>200</v>
      </c>
      <c r="H759" s="27" t="s">
        <v>35</v>
      </c>
      <c r="I759" t="s">
        <v>1055</v>
      </c>
      <c r="J759" t="s">
        <v>1335</v>
      </c>
      <c r="K759" s="212" t="s">
        <v>1354</v>
      </c>
      <c r="L759" s="212" t="s">
        <v>130</v>
      </c>
      <c r="M759" s="212" t="s">
        <v>122</v>
      </c>
      <c r="N759" s="221" t="s">
        <v>1355</v>
      </c>
      <c r="O759" s="3">
        <v>41654</v>
      </c>
      <c r="P759" s="3">
        <v>41656</v>
      </c>
      <c r="Q759" s="3">
        <v>41677</v>
      </c>
      <c r="R759" s="27" t="s">
        <v>88</v>
      </c>
      <c r="S759">
        <v>2</v>
      </c>
      <c r="T759" s="3" t="s">
        <v>1356</v>
      </c>
      <c r="U759" s="3">
        <v>40486</v>
      </c>
      <c r="V759" s="3">
        <v>40487</v>
      </c>
      <c r="W759" s="3">
        <v>40508</v>
      </c>
      <c r="X759">
        <v>2</v>
      </c>
      <c r="Y759" t="s">
        <v>122</v>
      </c>
    </row>
    <row r="760" spans="1:25">
      <c r="A760" s="217" t="str">
        <f t="shared" si="11"/>
        <v>Report</v>
      </c>
      <c r="B760" s="194">
        <v>136207</v>
      </c>
      <c r="C760">
        <v>8106005</v>
      </c>
      <c r="D760" t="s">
        <v>3603</v>
      </c>
      <c r="E760" t="s">
        <v>533</v>
      </c>
      <c r="F760">
        <v>24</v>
      </c>
      <c r="G760" t="s">
        <v>200</v>
      </c>
      <c r="H760" s="27" t="s">
        <v>35</v>
      </c>
      <c r="I760" t="s">
        <v>406</v>
      </c>
      <c r="J760" t="s">
        <v>3043</v>
      </c>
      <c r="K760" s="212" t="s">
        <v>3604</v>
      </c>
      <c r="L760" s="212" t="s">
        <v>130</v>
      </c>
      <c r="M760" s="212" t="s">
        <v>122</v>
      </c>
      <c r="N760" s="221" t="s">
        <v>3605</v>
      </c>
      <c r="O760" s="3">
        <v>41814</v>
      </c>
      <c r="P760" s="3">
        <v>41816</v>
      </c>
      <c r="Q760" s="3">
        <v>41838</v>
      </c>
      <c r="R760" s="27" t="s">
        <v>88</v>
      </c>
      <c r="S760">
        <v>2</v>
      </c>
      <c r="T760" s="3" t="s">
        <v>3606</v>
      </c>
      <c r="U760" s="3">
        <v>40681</v>
      </c>
      <c r="V760" s="3">
        <v>40682</v>
      </c>
      <c r="W760" s="3">
        <v>40704</v>
      </c>
      <c r="X760">
        <v>2</v>
      </c>
      <c r="Y760" t="s">
        <v>122</v>
      </c>
    </row>
    <row r="761" spans="1:25">
      <c r="A761" s="217" t="str">
        <f t="shared" si="11"/>
        <v>Report</v>
      </c>
      <c r="B761" s="194">
        <v>136210</v>
      </c>
      <c r="C761">
        <v>8526011</v>
      </c>
      <c r="D761" t="s">
        <v>3884</v>
      </c>
      <c r="E761" t="s">
        <v>533</v>
      </c>
      <c r="F761">
        <v>47</v>
      </c>
      <c r="G761" t="s">
        <v>30</v>
      </c>
      <c r="H761" s="27" t="s">
        <v>30</v>
      </c>
      <c r="I761" t="s">
        <v>2712</v>
      </c>
      <c r="J761" t="s">
        <v>3885</v>
      </c>
      <c r="K761" s="212" t="s">
        <v>3886</v>
      </c>
      <c r="L761" s="212" t="s">
        <v>223</v>
      </c>
      <c r="M761" s="212" t="s">
        <v>122</v>
      </c>
      <c r="N761" s="221" t="s">
        <v>3887</v>
      </c>
      <c r="O761" s="3">
        <v>40729</v>
      </c>
      <c r="P761" s="3">
        <v>40730</v>
      </c>
      <c r="Q761" s="3">
        <v>40746</v>
      </c>
      <c r="R761" s="27" t="s">
        <v>88</v>
      </c>
      <c r="S761">
        <v>3</v>
      </c>
      <c r="T761" t="s">
        <v>54</v>
      </c>
      <c r="U761" s="3" t="s">
        <v>54</v>
      </c>
      <c r="V761" s="3" t="s">
        <v>54</v>
      </c>
      <c r="W761" s="3" t="s">
        <v>54</v>
      </c>
      <c r="X761" t="s">
        <v>54</v>
      </c>
      <c r="Y761" t="s">
        <v>122</v>
      </c>
    </row>
    <row r="762" spans="1:25">
      <c r="A762" s="217" t="str">
        <f t="shared" si="11"/>
        <v>Report</v>
      </c>
      <c r="B762" s="194">
        <v>136211</v>
      </c>
      <c r="C762">
        <v>8866136</v>
      </c>
      <c r="D762" t="s">
        <v>590</v>
      </c>
      <c r="E762" t="s">
        <v>533</v>
      </c>
      <c r="F762">
        <v>25</v>
      </c>
      <c r="G762" t="s">
        <v>30</v>
      </c>
      <c r="H762" s="27" t="s">
        <v>30</v>
      </c>
      <c r="I762" t="s">
        <v>231</v>
      </c>
      <c r="J762" t="s">
        <v>591</v>
      </c>
      <c r="K762" s="212" t="s">
        <v>592</v>
      </c>
      <c r="L762" s="212" t="s">
        <v>223</v>
      </c>
      <c r="M762" s="212" t="s">
        <v>122</v>
      </c>
      <c r="N762" s="221" t="s">
        <v>593</v>
      </c>
      <c r="O762" s="3">
        <v>41723</v>
      </c>
      <c r="P762" s="3">
        <v>41725</v>
      </c>
      <c r="Q762" s="3">
        <v>41754</v>
      </c>
      <c r="R762" s="27" t="s">
        <v>88</v>
      </c>
      <c r="S762">
        <v>1</v>
      </c>
      <c r="T762" s="3" t="s">
        <v>594</v>
      </c>
      <c r="U762" s="3">
        <v>40681</v>
      </c>
      <c r="V762" s="3">
        <v>40682</v>
      </c>
      <c r="W762" s="3">
        <v>40722</v>
      </c>
      <c r="X762">
        <v>2</v>
      </c>
      <c r="Y762" t="s">
        <v>122</v>
      </c>
    </row>
    <row r="763" spans="1:25">
      <c r="A763" s="217" t="str">
        <f t="shared" si="11"/>
        <v>Report</v>
      </c>
      <c r="B763" s="194">
        <v>136220</v>
      </c>
      <c r="C763">
        <v>8616004</v>
      </c>
      <c r="D763" t="s">
        <v>526</v>
      </c>
      <c r="E763" t="s">
        <v>118</v>
      </c>
      <c r="F763">
        <v>10</v>
      </c>
      <c r="G763" t="s">
        <v>27</v>
      </c>
      <c r="H763" s="27" t="s">
        <v>27</v>
      </c>
      <c r="I763" t="s">
        <v>527</v>
      </c>
      <c r="J763" t="s">
        <v>528</v>
      </c>
      <c r="K763" s="212" t="s">
        <v>529</v>
      </c>
      <c r="L763" s="212" t="s">
        <v>130</v>
      </c>
      <c r="M763" s="212" t="s">
        <v>122</v>
      </c>
      <c r="N763" s="221" t="s">
        <v>530</v>
      </c>
      <c r="O763" s="3">
        <v>41975</v>
      </c>
      <c r="P763" s="3">
        <v>41977</v>
      </c>
      <c r="Q763" s="3">
        <v>41996</v>
      </c>
      <c r="R763" s="27" t="s">
        <v>88</v>
      </c>
      <c r="S763">
        <v>1</v>
      </c>
      <c r="T763" t="s">
        <v>531</v>
      </c>
      <c r="U763" s="3">
        <v>40716</v>
      </c>
      <c r="V763" s="3">
        <v>40717</v>
      </c>
      <c r="W763" s="3">
        <v>40738</v>
      </c>
      <c r="X763">
        <v>2</v>
      </c>
      <c r="Y763" t="s">
        <v>122</v>
      </c>
    </row>
    <row r="764" spans="1:25">
      <c r="A764" s="217" t="str">
        <f t="shared" si="11"/>
        <v>Report</v>
      </c>
      <c r="B764" s="194">
        <v>136227</v>
      </c>
      <c r="C764">
        <v>9286073</v>
      </c>
      <c r="D764" t="s">
        <v>2398</v>
      </c>
      <c r="E764" t="s">
        <v>118</v>
      </c>
      <c r="F764">
        <v>31</v>
      </c>
      <c r="G764" t="s">
        <v>31</v>
      </c>
      <c r="H764" s="27" t="s">
        <v>31</v>
      </c>
      <c r="I764" t="s">
        <v>322</v>
      </c>
      <c r="J764" t="s">
        <v>2387</v>
      </c>
      <c r="K764" s="212" t="s">
        <v>2399</v>
      </c>
      <c r="L764" s="212" t="s">
        <v>6</v>
      </c>
      <c r="M764" s="212" t="s">
        <v>122</v>
      </c>
      <c r="N764" s="221" t="s">
        <v>2400</v>
      </c>
      <c r="O764" s="3">
        <v>41968</v>
      </c>
      <c r="P764" s="3">
        <v>41970</v>
      </c>
      <c r="Q764" s="3">
        <v>41990</v>
      </c>
      <c r="R764" s="27" t="s">
        <v>88</v>
      </c>
      <c r="S764">
        <v>2</v>
      </c>
      <c r="T764" s="3" t="s">
        <v>2401</v>
      </c>
      <c r="U764" s="3">
        <v>40703</v>
      </c>
      <c r="V764" s="3">
        <v>40704</v>
      </c>
      <c r="W764" s="3">
        <v>40723</v>
      </c>
      <c r="X764">
        <v>2</v>
      </c>
      <c r="Y764" t="s">
        <v>122</v>
      </c>
    </row>
    <row r="765" spans="1:25">
      <c r="A765" s="217" t="str">
        <f t="shared" si="11"/>
        <v>Report</v>
      </c>
      <c r="B765" s="194">
        <v>136228</v>
      </c>
      <c r="C765">
        <v>3056081</v>
      </c>
      <c r="D765" t="s">
        <v>490</v>
      </c>
      <c r="E765" t="s">
        <v>118</v>
      </c>
      <c r="F765">
        <v>9</v>
      </c>
      <c r="G765" t="s">
        <v>26</v>
      </c>
      <c r="H765" s="27" t="s">
        <v>26</v>
      </c>
      <c r="I765" t="s">
        <v>246</v>
      </c>
      <c r="J765" t="s">
        <v>247</v>
      </c>
      <c r="K765" s="212" t="s">
        <v>491</v>
      </c>
      <c r="L765" s="212" t="s">
        <v>6</v>
      </c>
      <c r="M765" s="212" t="s">
        <v>122</v>
      </c>
      <c r="N765" s="221" t="s">
        <v>492</v>
      </c>
      <c r="O765" s="3">
        <v>41933</v>
      </c>
      <c r="P765" s="3">
        <v>41934</v>
      </c>
      <c r="Q765" s="3">
        <v>42039</v>
      </c>
      <c r="R765" s="27" t="s">
        <v>88</v>
      </c>
      <c r="S765">
        <v>2</v>
      </c>
      <c r="T765" s="3" t="s">
        <v>493</v>
      </c>
      <c r="U765" s="3">
        <v>40731</v>
      </c>
      <c r="V765" s="3">
        <v>40732</v>
      </c>
      <c r="W765" s="3">
        <v>40794</v>
      </c>
      <c r="X765">
        <v>4</v>
      </c>
      <c r="Y765" t="s">
        <v>122</v>
      </c>
    </row>
    <row r="766" spans="1:25">
      <c r="A766" s="217" t="str">
        <f t="shared" si="11"/>
        <v>Report</v>
      </c>
      <c r="B766" s="194">
        <v>136230</v>
      </c>
      <c r="C766">
        <v>3566035</v>
      </c>
      <c r="D766" t="s">
        <v>508</v>
      </c>
      <c r="E766" t="s">
        <v>118</v>
      </c>
      <c r="F766">
        <v>6</v>
      </c>
      <c r="G766" t="s">
        <v>28</v>
      </c>
      <c r="H766" s="27" t="s">
        <v>28</v>
      </c>
      <c r="I766" t="s">
        <v>509</v>
      </c>
      <c r="J766" t="s">
        <v>510</v>
      </c>
      <c r="K766" s="212" t="s">
        <v>511</v>
      </c>
      <c r="L766" s="212" t="s">
        <v>130</v>
      </c>
      <c r="M766" s="212" t="s">
        <v>122</v>
      </c>
      <c r="N766" s="221" t="s">
        <v>512</v>
      </c>
      <c r="O766" s="3">
        <v>41982</v>
      </c>
      <c r="P766" s="3">
        <v>41983</v>
      </c>
      <c r="Q766" s="3">
        <v>42017</v>
      </c>
      <c r="R766" s="27" t="s">
        <v>4415</v>
      </c>
      <c r="S766">
        <v>2</v>
      </c>
      <c r="T766" t="s">
        <v>513</v>
      </c>
      <c r="U766" s="3">
        <v>40722</v>
      </c>
      <c r="V766" s="3">
        <v>40723</v>
      </c>
      <c r="W766" s="3">
        <v>40744</v>
      </c>
      <c r="X766">
        <v>3</v>
      </c>
      <c r="Y766" t="s">
        <v>122</v>
      </c>
    </row>
    <row r="767" spans="1:25">
      <c r="A767" s="217" t="str">
        <f t="shared" si="11"/>
        <v>Report</v>
      </c>
      <c r="B767" s="194">
        <v>136231</v>
      </c>
      <c r="C767">
        <v>3046114</v>
      </c>
      <c r="D767" t="s">
        <v>3222</v>
      </c>
      <c r="E767" t="s">
        <v>533</v>
      </c>
      <c r="F767">
        <v>83</v>
      </c>
      <c r="G767" t="s">
        <v>26</v>
      </c>
      <c r="H767" s="27" t="s">
        <v>26</v>
      </c>
      <c r="I767" t="s">
        <v>1325</v>
      </c>
      <c r="J767" t="s">
        <v>2431</v>
      </c>
      <c r="K767" s="212" t="s">
        <v>3223</v>
      </c>
      <c r="L767" s="212" t="s">
        <v>223</v>
      </c>
      <c r="M767" s="212" t="s">
        <v>122</v>
      </c>
      <c r="N767" s="221" t="s">
        <v>3224</v>
      </c>
      <c r="O767" s="3">
        <v>41933</v>
      </c>
      <c r="P767" s="3">
        <v>41935</v>
      </c>
      <c r="Q767" s="3">
        <v>42039</v>
      </c>
      <c r="R767" s="27" t="s">
        <v>88</v>
      </c>
      <c r="S767">
        <v>3</v>
      </c>
      <c r="T767" s="3" t="s">
        <v>3225</v>
      </c>
      <c r="U767" s="3">
        <v>40687</v>
      </c>
      <c r="V767" s="3">
        <v>40688</v>
      </c>
      <c r="W767" s="3">
        <v>40710</v>
      </c>
      <c r="X767">
        <v>2</v>
      </c>
      <c r="Y767" t="s">
        <v>122</v>
      </c>
    </row>
    <row r="768" spans="1:25">
      <c r="A768" s="217" t="str">
        <f t="shared" si="11"/>
        <v>Report</v>
      </c>
      <c r="B768" s="194">
        <v>136233</v>
      </c>
      <c r="C768">
        <v>8746036</v>
      </c>
      <c r="D768" t="s">
        <v>788</v>
      </c>
      <c r="E768" t="s">
        <v>118</v>
      </c>
      <c r="F768">
        <v>2</v>
      </c>
      <c r="G768" t="s">
        <v>29</v>
      </c>
      <c r="H768" s="27" t="s">
        <v>29</v>
      </c>
      <c r="I768" t="s">
        <v>297</v>
      </c>
      <c r="J768" t="s">
        <v>789</v>
      </c>
      <c r="K768" s="212" t="s">
        <v>790</v>
      </c>
      <c r="L768" s="212" t="s">
        <v>6</v>
      </c>
      <c r="M768" s="212" t="s">
        <v>122</v>
      </c>
      <c r="N768" s="221" t="s">
        <v>791</v>
      </c>
      <c r="O768" s="3">
        <v>41619</v>
      </c>
      <c r="P768" s="3">
        <v>41620</v>
      </c>
      <c r="Q768" s="3">
        <v>41652</v>
      </c>
      <c r="R768" s="27" t="s">
        <v>89</v>
      </c>
      <c r="S768">
        <v>4</v>
      </c>
      <c r="T768" s="3" t="s">
        <v>54</v>
      </c>
      <c r="U768" s="3" t="s">
        <v>54</v>
      </c>
      <c r="V768" s="3" t="s">
        <v>54</v>
      </c>
      <c r="W768" s="3" t="s">
        <v>54</v>
      </c>
      <c r="X768" t="s">
        <v>54</v>
      </c>
      <c r="Y768" t="s">
        <v>122</v>
      </c>
    </row>
    <row r="769" spans="1:25">
      <c r="A769" s="217" t="str">
        <f t="shared" si="11"/>
        <v>Report</v>
      </c>
      <c r="B769" s="194">
        <v>136236</v>
      </c>
      <c r="C769">
        <v>8736028</v>
      </c>
      <c r="D769" t="s">
        <v>2591</v>
      </c>
      <c r="E769" t="s">
        <v>118</v>
      </c>
      <c r="F769">
        <v>6</v>
      </c>
      <c r="G769" t="s">
        <v>29</v>
      </c>
      <c r="H769" s="27" t="s">
        <v>29</v>
      </c>
      <c r="I769" t="s">
        <v>204</v>
      </c>
      <c r="J769" t="s">
        <v>475</v>
      </c>
      <c r="K769" s="212" t="s">
        <v>2592</v>
      </c>
      <c r="L769" s="212" t="s">
        <v>6</v>
      </c>
      <c r="M769" s="212" t="s">
        <v>122</v>
      </c>
      <c r="N769" s="221" t="s">
        <v>2593</v>
      </c>
      <c r="O769" s="3">
        <v>41968</v>
      </c>
      <c r="P769" s="3">
        <v>41969</v>
      </c>
      <c r="Q769" s="3">
        <v>41990</v>
      </c>
      <c r="R769" s="27" t="s">
        <v>88</v>
      </c>
      <c r="S769">
        <v>2</v>
      </c>
      <c r="T769" s="3" t="s">
        <v>2594</v>
      </c>
      <c r="U769" s="3">
        <v>40737</v>
      </c>
      <c r="V769" s="3">
        <v>40738</v>
      </c>
      <c r="W769" s="3">
        <v>40798</v>
      </c>
      <c r="X769">
        <v>2</v>
      </c>
      <c r="Y769" t="s">
        <v>122</v>
      </c>
    </row>
    <row r="770" spans="1:25">
      <c r="A770" s="217" t="str">
        <f t="shared" si="11"/>
        <v>Report</v>
      </c>
      <c r="B770" s="194">
        <v>136239</v>
      </c>
      <c r="C770">
        <v>3586019</v>
      </c>
      <c r="D770" t="s">
        <v>2180</v>
      </c>
      <c r="E770" t="s">
        <v>118</v>
      </c>
      <c r="F770">
        <v>3</v>
      </c>
      <c r="G770" t="s">
        <v>28</v>
      </c>
      <c r="H770" s="27" t="s">
        <v>28</v>
      </c>
      <c r="I770" t="s">
        <v>862</v>
      </c>
      <c r="J770" t="s">
        <v>863</v>
      </c>
      <c r="K770" s="212" t="s">
        <v>2181</v>
      </c>
      <c r="L770" s="212" t="s">
        <v>6</v>
      </c>
      <c r="M770" s="212" t="s">
        <v>122</v>
      </c>
      <c r="N770" s="221" t="s">
        <v>2182</v>
      </c>
      <c r="O770" s="3">
        <v>42165</v>
      </c>
      <c r="P770" s="3">
        <v>42166</v>
      </c>
      <c r="Q770" s="3">
        <v>42209</v>
      </c>
      <c r="R770" s="27" t="s">
        <v>4415</v>
      </c>
      <c r="S770">
        <v>4</v>
      </c>
      <c r="T770" s="3" t="s">
        <v>2183</v>
      </c>
      <c r="U770" s="3">
        <v>40983</v>
      </c>
      <c r="V770" s="3">
        <v>40984</v>
      </c>
      <c r="W770" s="3">
        <v>41005</v>
      </c>
      <c r="X770">
        <v>2</v>
      </c>
      <c r="Y770" t="s">
        <v>122</v>
      </c>
    </row>
    <row r="771" spans="1:25">
      <c r="A771" s="217" t="str">
        <f t="shared" si="11"/>
        <v>Report</v>
      </c>
      <c r="B771" s="194">
        <v>136242</v>
      </c>
      <c r="C771">
        <v>3526070</v>
      </c>
      <c r="D771" t="s">
        <v>2290</v>
      </c>
      <c r="E771" t="s">
        <v>533</v>
      </c>
      <c r="F771">
        <v>9</v>
      </c>
      <c r="G771" t="s">
        <v>28</v>
      </c>
      <c r="H771" s="27" t="s">
        <v>28</v>
      </c>
      <c r="I771" t="s">
        <v>579</v>
      </c>
      <c r="J771" t="s">
        <v>568</v>
      </c>
      <c r="K771" s="212" t="s">
        <v>2291</v>
      </c>
      <c r="L771" s="212" t="s">
        <v>223</v>
      </c>
      <c r="M771" s="212" t="s">
        <v>122</v>
      </c>
      <c r="N771" s="221" t="s">
        <v>2292</v>
      </c>
      <c r="O771" s="3">
        <v>42073</v>
      </c>
      <c r="P771" s="3">
        <v>42075</v>
      </c>
      <c r="Q771" s="3">
        <v>42118</v>
      </c>
      <c r="R771" s="27" t="s">
        <v>88</v>
      </c>
      <c r="S771">
        <v>2</v>
      </c>
      <c r="T771" s="3" t="s">
        <v>2293</v>
      </c>
      <c r="U771" s="3">
        <v>40870</v>
      </c>
      <c r="V771" s="3">
        <v>40871</v>
      </c>
      <c r="W771" s="3">
        <v>40892</v>
      </c>
      <c r="X771">
        <v>2</v>
      </c>
      <c r="Y771" t="s">
        <v>122</v>
      </c>
    </row>
    <row r="772" spans="1:25">
      <c r="A772" s="217" t="str">
        <f t="shared" si="11"/>
        <v>Report</v>
      </c>
      <c r="B772" s="194">
        <v>136244</v>
      </c>
      <c r="C772">
        <v>3176080</v>
      </c>
      <c r="D772" t="s">
        <v>2473</v>
      </c>
      <c r="E772" t="s">
        <v>118</v>
      </c>
      <c r="F772">
        <v>0</v>
      </c>
      <c r="G772" t="s">
        <v>26</v>
      </c>
      <c r="H772" s="27" t="s">
        <v>26</v>
      </c>
      <c r="I772" t="s">
        <v>884</v>
      </c>
      <c r="J772" t="s">
        <v>769</v>
      </c>
      <c r="K772" s="212" t="s">
        <v>770</v>
      </c>
      <c r="L772" s="212" t="s">
        <v>6</v>
      </c>
      <c r="M772" s="212" t="s">
        <v>122</v>
      </c>
      <c r="N772" s="221" t="s">
        <v>2474</v>
      </c>
      <c r="O772" s="3">
        <v>42185</v>
      </c>
      <c r="P772" s="3">
        <v>42186</v>
      </c>
      <c r="Q772" s="3">
        <v>42257</v>
      </c>
      <c r="R772" s="27" t="s">
        <v>4415</v>
      </c>
      <c r="S772">
        <v>2</v>
      </c>
      <c r="T772" s="3" t="s">
        <v>2475</v>
      </c>
      <c r="U772" s="3">
        <v>40962</v>
      </c>
      <c r="V772" s="3">
        <v>40963</v>
      </c>
      <c r="W772" s="3">
        <v>41236</v>
      </c>
      <c r="X772">
        <v>3</v>
      </c>
      <c r="Y772" t="s">
        <v>122</v>
      </c>
    </row>
    <row r="773" spans="1:25">
      <c r="A773" s="217" t="str">
        <f t="shared" ref="A773:A836" si="12">HYPERLINK("http://www.ofsted.gov.uk/inspection-reports/find-inspection-report/provider/ELS/"&amp;B773,"Report")</f>
        <v>Report</v>
      </c>
      <c r="B773" s="194">
        <v>136245</v>
      </c>
      <c r="C773">
        <v>8606443</v>
      </c>
      <c r="D773" t="s">
        <v>457</v>
      </c>
      <c r="E773" t="s">
        <v>118</v>
      </c>
      <c r="F773">
        <v>23</v>
      </c>
      <c r="G773" t="s">
        <v>27</v>
      </c>
      <c r="H773" s="27" t="s">
        <v>27</v>
      </c>
      <c r="I773" t="s">
        <v>429</v>
      </c>
      <c r="J773" t="s">
        <v>458</v>
      </c>
      <c r="K773" s="212" t="s">
        <v>459</v>
      </c>
      <c r="L773" s="212" t="s">
        <v>6</v>
      </c>
      <c r="M773" s="212" t="s">
        <v>122</v>
      </c>
      <c r="N773" s="221" t="s">
        <v>460</v>
      </c>
      <c r="O773" s="3">
        <v>42066</v>
      </c>
      <c r="P773" s="3">
        <v>42068</v>
      </c>
      <c r="Q773" s="3">
        <v>42090</v>
      </c>
      <c r="R773" s="27" t="s">
        <v>88</v>
      </c>
      <c r="S773">
        <v>2</v>
      </c>
      <c r="T773" s="3" t="s">
        <v>461</v>
      </c>
      <c r="U773" s="3">
        <v>40863</v>
      </c>
      <c r="V773" s="3">
        <v>40864</v>
      </c>
      <c r="W773" s="3">
        <v>40886</v>
      </c>
      <c r="X773">
        <v>2</v>
      </c>
      <c r="Y773" t="s">
        <v>122</v>
      </c>
    </row>
    <row r="774" spans="1:25">
      <c r="A774" s="217" t="str">
        <f t="shared" si="12"/>
        <v>Report</v>
      </c>
      <c r="B774" s="194">
        <v>136250</v>
      </c>
      <c r="C774">
        <v>2116399</v>
      </c>
      <c r="D774" t="s">
        <v>1572</v>
      </c>
      <c r="E774" t="s">
        <v>533</v>
      </c>
      <c r="F774">
        <v>39</v>
      </c>
      <c r="G774" t="s">
        <v>26</v>
      </c>
      <c r="H774" s="27" t="s">
        <v>26</v>
      </c>
      <c r="I774" t="s">
        <v>553</v>
      </c>
      <c r="J774" t="s">
        <v>1207</v>
      </c>
      <c r="K774" s="212" t="s">
        <v>1573</v>
      </c>
      <c r="L774" s="212" t="s">
        <v>223</v>
      </c>
      <c r="M774" s="212" t="s">
        <v>122</v>
      </c>
      <c r="N774" s="221" t="s">
        <v>1574</v>
      </c>
      <c r="O774" s="3">
        <v>42059</v>
      </c>
      <c r="P774" s="3">
        <v>42061</v>
      </c>
      <c r="Q774" s="3">
        <v>42090</v>
      </c>
      <c r="R774" s="27" t="s">
        <v>88</v>
      </c>
      <c r="S774">
        <v>2</v>
      </c>
      <c r="T774" s="3" t="s">
        <v>1575</v>
      </c>
      <c r="U774" s="3">
        <v>40813</v>
      </c>
      <c r="V774" s="3">
        <v>40814</v>
      </c>
      <c r="W774" s="3">
        <v>40851</v>
      </c>
      <c r="X774">
        <v>2</v>
      </c>
      <c r="Y774" t="s">
        <v>122</v>
      </c>
    </row>
    <row r="775" spans="1:25">
      <c r="A775" s="217" t="str">
        <f t="shared" si="12"/>
        <v>Report</v>
      </c>
      <c r="B775" s="194">
        <v>136256</v>
      </c>
      <c r="C775">
        <v>2086411</v>
      </c>
      <c r="D775" t="s">
        <v>1485</v>
      </c>
      <c r="E775" t="s">
        <v>533</v>
      </c>
      <c r="F775">
        <v>19</v>
      </c>
      <c r="G775" t="s">
        <v>26</v>
      </c>
      <c r="H775" s="27" t="s">
        <v>26</v>
      </c>
      <c r="I775" t="s">
        <v>453</v>
      </c>
      <c r="J775" t="s">
        <v>1486</v>
      </c>
      <c r="K775" s="212" t="s">
        <v>1487</v>
      </c>
      <c r="L775" s="212" t="s">
        <v>223</v>
      </c>
      <c r="M775" s="212" t="s">
        <v>122</v>
      </c>
      <c r="N775" s="221" t="s">
        <v>1488</v>
      </c>
      <c r="O775" s="3">
        <v>42045</v>
      </c>
      <c r="P775" s="3">
        <v>42047</v>
      </c>
      <c r="Q775" s="3">
        <v>42082</v>
      </c>
      <c r="R775" s="27" t="s">
        <v>88</v>
      </c>
      <c r="S775">
        <v>2</v>
      </c>
      <c r="T775" s="3" t="s">
        <v>1489</v>
      </c>
      <c r="U775" s="3">
        <v>40878</v>
      </c>
      <c r="V775" s="3">
        <v>40879</v>
      </c>
      <c r="W775" s="3">
        <v>40896</v>
      </c>
      <c r="X775">
        <v>2</v>
      </c>
      <c r="Y775" t="s">
        <v>122</v>
      </c>
    </row>
    <row r="776" spans="1:25">
      <c r="A776" s="217" t="str">
        <f t="shared" si="12"/>
        <v>Report</v>
      </c>
      <c r="B776" s="194">
        <v>136257</v>
      </c>
      <c r="C776">
        <v>3546202</v>
      </c>
      <c r="D776" t="s">
        <v>241</v>
      </c>
      <c r="E776" t="s">
        <v>118</v>
      </c>
      <c r="F776">
        <v>15</v>
      </c>
      <c r="G776" t="s">
        <v>28</v>
      </c>
      <c r="H776" s="27" t="s">
        <v>28</v>
      </c>
      <c r="I776" t="s">
        <v>242</v>
      </c>
      <c r="J776" t="s">
        <v>242</v>
      </c>
      <c r="K776" s="212" t="s">
        <v>243</v>
      </c>
      <c r="L776" s="212" t="s">
        <v>6</v>
      </c>
      <c r="M776" s="212" t="s">
        <v>122</v>
      </c>
      <c r="N776" s="221">
        <v>10012779</v>
      </c>
      <c r="O776" s="3">
        <v>42479</v>
      </c>
      <c r="P776" s="3">
        <v>42481</v>
      </c>
      <c r="Q776" s="3">
        <v>42523</v>
      </c>
      <c r="R776" s="27" t="s">
        <v>90</v>
      </c>
      <c r="S776">
        <v>2</v>
      </c>
      <c r="T776" s="3" t="s">
        <v>244</v>
      </c>
      <c r="U776" s="3">
        <v>40834</v>
      </c>
      <c r="V776" s="3">
        <v>40835</v>
      </c>
      <c r="W776" s="3">
        <v>40856</v>
      </c>
      <c r="X776">
        <v>2</v>
      </c>
      <c r="Y776" t="s">
        <v>122</v>
      </c>
    </row>
    <row r="777" spans="1:25">
      <c r="A777" s="217" t="str">
        <f t="shared" si="12"/>
        <v>Report</v>
      </c>
      <c r="B777" s="194">
        <v>136258</v>
      </c>
      <c r="C777">
        <v>3916040</v>
      </c>
      <c r="D777" t="s">
        <v>1942</v>
      </c>
      <c r="E777" t="s">
        <v>533</v>
      </c>
      <c r="F777">
        <v>30</v>
      </c>
      <c r="G777" t="s">
        <v>200</v>
      </c>
      <c r="H777" s="27" t="s">
        <v>34</v>
      </c>
      <c r="I777" t="s">
        <v>1943</v>
      </c>
      <c r="J777" t="s">
        <v>1944</v>
      </c>
      <c r="K777" s="212" t="s">
        <v>1945</v>
      </c>
      <c r="L777" s="212" t="s">
        <v>223</v>
      </c>
      <c r="M777" s="212" t="s">
        <v>122</v>
      </c>
      <c r="N777" s="221" t="s">
        <v>1946</v>
      </c>
      <c r="O777" s="3">
        <v>42017</v>
      </c>
      <c r="P777" s="3">
        <v>42019</v>
      </c>
      <c r="Q777" s="3">
        <v>42053</v>
      </c>
      <c r="R777" s="27" t="s">
        <v>88</v>
      </c>
      <c r="S777">
        <v>3</v>
      </c>
      <c r="T777" s="3" t="s">
        <v>1947</v>
      </c>
      <c r="U777" s="3">
        <v>40813</v>
      </c>
      <c r="V777" s="3">
        <v>40814</v>
      </c>
      <c r="W777" s="3">
        <v>40835</v>
      </c>
      <c r="X777">
        <v>2</v>
      </c>
      <c r="Y777" t="s">
        <v>122</v>
      </c>
    </row>
    <row r="778" spans="1:25">
      <c r="A778" s="217" t="str">
        <f t="shared" si="12"/>
        <v>Report</v>
      </c>
      <c r="B778" s="194">
        <v>136259</v>
      </c>
      <c r="C778">
        <v>8066002</v>
      </c>
      <c r="D778" t="s">
        <v>3549</v>
      </c>
      <c r="E778" t="s">
        <v>533</v>
      </c>
      <c r="F778">
        <v>43</v>
      </c>
      <c r="G778" t="s">
        <v>200</v>
      </c>
      <c r="H778" s="27" t="s">
        <v>34</v>
      </c>
      <c r="I778" t="s">
        <v>401</v>
      </c>
      <c r="J778" t="s">
        <v>401</v>
      </c>
      <c r="K778" s="212" t="s">
        <v>3550</v>
      </c>
      <c r="L778" s="212" t="s">
        <v>130</v>
      </c>
      <c r="M778" s="212" t="s">
        <v>122</v>
      </c>
      <c r="N778" s="221" t="s">
        <v>3551</v>
      </c>
      <c r="O778" s="3">
        <v>42059</v>
      </c>
      <c r="P778" s="3">
        <v>42061</v>
      </c>
      <c r="Q778" s="3">
        <v>42110</v>
      </c>
      <c r="R778" s="27" t="s">
        <v>88</v>
      </c>
      <c r="S778">
        <v>2</v>
      </c>
      <c r="T778" t="s">
        <v>3552</v>
      </c>
      <c r="U778" s="3">
        <v>40876</v>
      </c>
      <c r="V778" s="3">
        <v>40878</v>
      </c>
      <c r="W778" s="3">
        <v>40899</v>
      </c>
      <c r="X778">
        <v>2</v>
      </c>
      <c r="Y778" t="s">
        <v>122</v>
      </c>
    </row>
    <row r="779" spans="1:25">
      <c r="A779" s="217" t="str">
        <f t="shared" si="12"/>
        <v>Report</v>
      </c>
      <c r="B779" s="194">
        <v>136260</v>
      </c>
      <c r="C779">
        <v>8856039</v>
      </c>
      <c r="D779" t="s">
        <v>2406</v>
      </c>
      <c r="E779" t="s">
        <v>118</v>
      </c>
      <c r="F779">
        <v>8</v>
      </c>
      <c r="G779" t="s">
        <v>27</v>
      </c>
      <c r="H779" s="27" t="s">
        <v>27</v>
      </c>
      <c r="I779" t="s">
        <v>681</v>
      </c>
      <c r="J779" t="s">
        <v>2407</v>
      </c>
      <c r="K779" s="212" t="s">
        <v>2408</v>
      </c>
      <c r="L779" s="212" t="s">
        <v>130</v>
      </c>
      <c r="M779" s="212" t="s">
        <v>122</v>
      </c>
      <c r="N779" s="221" t="s">
        <v>2409</v>
      </c>
      <c r="O779" s="3">
        <v>41913</v>
      </c>
      <c r="P779" s="3">
        <v>41915</v>
      </c>
      <c r="Q779" s="3">
        <v>41953</v>
      </c>
      <c r="R779" s="27" t="s">
        <v>4415</v>
      </c>
      <c r="S779">
        <v>3</v>
      </c>
      <c r="T779" t="s">
        <v>2410</v>
      </c>
      <c r="U779" s="3">
        <v>40827</v>
      </c>
      <c r="V779" s="3">
        <v>40828</v>
      </c>
      <c r="W779" s="3">
        <v>40844</v>
      </c>
      <c r="X779">
        <v>3</v>
      </c>
      <c r="Y779" t="s">
        <v>122</v>
      </c>
    </row>
    <row r="780" spans="1:25">
      <c r="A780" s="217" t="str">
        <f t="shared" si="12"/>
        <v>Report</v>
      </c>
      <c r="B780" s="194">
        <v>136262</v>
      </c>
      <c r="C780">
        <v>8856040</v>
      </c>
      <c r="D780" t="s">
        <v>1804</v>
      </c>
      <c r="E780" t="s">
        <v>118</v>
      </c>
      <c r="F780">
        <v>57</v>
      </c>
      <c r="G780" t="s">
        <v>27</v>
      </c>
      <c r="H780" s="27" t="s">
        <v>27</v>
      </c>
      <c r="I780" t="s">
        <v>681</v>
      </c>
      <c r="J780" t="s">
        <v>682</v>
      </c>
      <c r="K780" s="212" t="s">
        <v>1805</v>
      </c>
      <c r="L780" s="212" t="s">
        <v>6</v>
      </c>
      <c r="M780" s="212" t="s">
        <v>122</v>
      </c>
      <c r="N780" s="221" t="s">
        <v>1806</v>
      </c>
      <c r="O780" s="3">
        <v>41912</v>
      </c>
      <c r="P780" s="3">
        <v>41914</v>
      </c>
      <c r="Q780" s="3">
        <v>41954</v>
      </c>
      <c r="R780" s="27" t="s">
        <v>88</v>
      </c>
      <c r="S780">
        <v>3</v>
      </c>
      <c r="T780" s="3" t="s">
        <v>1807</v>
      </c>
      <c r="U780" s="3">
        <v>40947</v>
      </c>
      <c r="V780" s="3">
        <v>40948</v>
      </c>
      <c r="W780" s="3">
        <v>40975</v>
      </c>
      <c r="X780">
        <v>2</v>
      </c>
      <c r="Y780" t="s">
        <v>122</v>
      </c>
    </row>
    <row r="781" spans="1:25">
      <c r="A781" s="217" t="str">
        <f t="shared" si="12"/>
        <v>Report</v>
      </c>
      <c r="B781" s="194">
        <v>136263</v>
      </c>
      <c r="C781">
        <v>3026201</v>
      </c>
      <c r="D781" t="s">
        <v>2700</v>
      </c>
      <c r="E781" t="s">
        <v>118</v>
      </c>
      <c r="F781">
        <v>38</v>
      </c>
      <c r="G781" t="s">
        <v>26</v>
      </c>
      <c r="H781" s="27" t="s">
        <v>26</v>
      </c>
      <c r="I781" t="s">
        <v>220</v>
      </c>
      <c r="J781" t="s">
        <v>2701</v>
      </c>
      <c r="K781" s="212" t="s">
        <v>2702</v>
      </c>
      <c r="L781" s="212" t="s">
        <v>6</v>
      </c>
      <c r="M781" s="212" t="s">
        <v>122</v>
      </c>
      <c r="N781" s="221" t="s">
        <v>2703</v>
      </c>
      <c r="O781" s="3">
        <v>42017</v>
      </c>
      <c r="P781" s="3">
        <v>42019</v>
      </c>
      <c r="Q781" s="3">
        <v>42066</v>
      </c>
      <c r="R781" s="27" t="s">
        <v>88</v>
      </c>
      <c r="S781">
        <v>2</v>
      </c>
      <c r="T781" t="s">
        <v>2704</v>
      </c>
      <c r="U781" s="3">
        <v>40822</v>
      </c>
      <c r="V781" s="3">
        <v>40823</v>
      </c>
      <c r="W781" s="3">
        <v>40851</v>
      </c>
      <c r="X781">
        <v>3</v>
      </c>
      <c r="Y781" t="s">
        <v>122</v>
      </c>
    </row>
    <row r="782" spans="1:25">
      <c r="A782" s="217" t="str">
        <f t="shared" si="12"/>
        <v>Report</v>
      </c>
      <c r="B782" s="194">
        <v>136264</v>
      </c>
      <c r="C782">
        <v>3526071</v>
      </c>
      <c r="D782" t="s">
        <v>3095</v>
      </c>
      <c r="E782" t="s">
        <v>533</v>
      </c>
      <c r="F782">
        <v>49</v>
      </c>
      <c r="G782" t="s">
        <v>28</v>
      </c>
      <c r="H782" s="27" t="s">
        <v>28</v>
      </c>
      <c r="I782" t="s">
        <v>579</v>
      </c>
      <c r="J782" t="s">
        <v>3096</v>
      </c>
      <c r="K782" s="212" t="s">
        <v>3097</v>
      </c>
      <c r="L782" s="212" t="s">
        <v>223</v>
      </c>
      <c r="M782" s="212" t="s">
        <v>122</v>
      </c>
      <c r="N782" s="221" t="s">
        <v>3098</v>
      </c>
      <c r="O782" s="3">
        <v>42080</v>
      </c>
      <c r="P782" s="3">
        <v>42082</v>
      </c>
      <c r="Q782" s="3">
        <v>42116</v>
      </c>
      <c r="R782" s="27" t="s">
        <v>88</v>
      </c>
      <c r="S782">
        <v>2</v>
      </c>
      <c r="T782" t="s">
        <v>3099</v>
      </c>
      <c r="U782" s="3">
        <v>40862</v>
      </c>
      <c r="V782" s="3">
        <v>40863</v>
      </c>
      <c r="W782" s="3">
        <v>40884</v>
      </c>
      <c r="X782">
        <v>3</v>
      </c>
      <c r="Y782" t="s">
        <v>122</v>
      </c>
    </row>
    <row r="783" spans="1:25">
      <c r="A783" s="217" t="str">
        <f t="shared" si="12"/>
        <v>Report</v>
      </c>
      <c r="B783" s="194">
        <v>136265</v>
      </c>
      <c r="C783">
        <v>3056082</v>
      </c>
      <c r="D783" t="s">
        <v>1700</v>
      </c>
      <c r="E783" t="s">
        <v>118</v>
      </c>
      <c r="F783">
        <v>55</v>
      </c>
      <c r="G783" t="s">
        <v>26</v>
      </c>
      <c r="H783" s="27" t="s">
        <v>26</v>
      </c>
      <c r="I783" t="s">
        <v>246</v>
      </c>
      <c r="J783" t="s">
        <v>1701</v>
      </c>
      <c r="K783" s="212" t="s">
        <v>1702</v>
      </c>
      <c r="L783" s="212" t="s">
        <v>6</v>
      </c>
      <c r="M783" s="212" t="s">
        <v>122</v>
      </c>
      <c r="N783" s="221" t="s">
        <v>1703</v>
      </c>
      <c r="O783" s="3">
        <v>41926</v>
      </c>
      <c r="P783" s="3">
        <v>41928</v>
      </c>
      <c r="Q783" s="3">
        <v>41965</v>
      </c>
      <c r="R783" s="27" t="s">
        <v>88</v>
      </c>
      <c r="S783">
        <v>2</v>
      </c>
      <c r="T783" s="3" t="s">
        <v>1704</v>
      </c>
      <c r="U783" s="3">
        <v>40686</v>
      </c>
      <c r="V783" s="3">
        <v>40687</v>
      </c>
      <c r="W783" s="3">
        <v>40722</v>
      </c>
      <c r="X783">
        <v>3</v>
      </c>
      <c r="Y783" t="s">
        <v>122</v>
      </c>
    </row>
    <row r="784" spans="1:25">
      <c r="A784" s="217" t="str">
        <f t="shared" si="12"/>
        <v>Report</v>
      </c>
      <c r="B784" s="194">
        <v>136373</v>
      </c>
      <c r="C784">
        <v>8256043</v>
      </c>
      <c r="D784" t="s">
        <v>2988</v>
      </c>
      <c r="E784" t="s">
        <v>118</v>
      </c>
      <c r="F784">
        <v>7</v>
      </c>
      <c r="G784" t="s">
        <v>30</v>
      </c>
      <c r="H784" s="27" t="s">
        <v>30</v>
      </c>
      <c r="I784" t="s">
        <v>1706</v>
      </c>
      <c r="J784" t="s">
        <v>2790</v>
      </c>
      <c r="K784" s="212" t="s">
        <v>2989</v>
      </c>
      <c r="L784" s="212" t="s">
        <v>6</v>
      </c>
      <c r="M784" s="212" t="s">
        <v>122</v>
      </c>
      <c r="N784" s="221" t="s">
        <v>2990</v>
      </c>
      <c r="O784" s="3">
        <v>42038</v>
      </c>
      <c r="P784" s="3">
        <v>42040</v>
      </c>
      <c r="Q784" s="3">
        <v>42074</v>
      </c>
      <c r="R784" s="27" t="s">
        <v>88</v>
      </c>
      <c r="S784">
        <v>2</v>
      </c>
      <c r="T784" t="s">
        <v>2991</v>
      </c>
      <c r="U784" s="3">
        <v>40828</v>
      </c>
      <c r="V784" s="3">
        <v>40829</v>
      </c>
      <c r="W784" s="3">
        <v>40850</v>
      </c>
      <c r="X784">
        <v>2</v>
      </c>
      <c r="Y784" t="s">
        <v>122</v>
      </c>
    </row>
    <row r="785" spans="1:25">
      <c r="A785" s="217" t="str">
        <f t="shared" si="12"/>
        <v>Report</v>
      </c>
      <c r="B785" s="194">
        <v>136425</v>
      </c>
      <c r="C785">
        <v>8926074</v>
      </c>
      <c r="D785" t="s">
        <v>1200</v>
      </c>
      <c r="E785" t="s">
        <v>533</v>
      </c>
      <c r="F785">
        <v>67</v>
      </c>
      <c r="G785" t="s">
        <v>31</v>
      </c>
      <c r="H785" s="27" t="s">
        <v>31</v>
      </c>
      <c r="I785" t="s">
        <v>1201</v>
      </c>
      <c r="J785" t="s">
        <v>1202</v>
      </c>
      <c r="K785" s="212" t="s">
        <v>1203</v>
      </c>
      <c r="L785" s="212" t="s">
        <v>223</v>
      </c>
      <c r="M785" s="212" t="s">
        <v>122</v>
      </c>
      <c r="N785" s="221" t="s">
        <v>1204</v>
      </c>
      <c r="O785" s="3">
        <v>42031</v>
      </c>
      <c r="P785" s="3">
        <v>42033</v>
      </c>
      <c r="Q785" s="3">
        <v>42067</v>
      </c>
      <c r="R785" s="27" t="s">
        <v>88</v>
      </c>
      <c r="S785">
        <v>2</v>
      </c>
      <c r="T785" s="3" t="s">
        <v>1205</v>
      </c>
      <c r="U785" s="3">
        <v>40870</v>
      </c>
      <c r="V785" s="3">
        <v>40871</v>
      </c>
      <c r="W785" s="3">
        <v>40893</v>
      </c>
      <c r="X785">
        <v>3</v>
      </c>
      <c r="Y785" t="s">
        <v>122</v>
      </c>
    </row>
    <row r="786" spans="1:25">
      <c r="A786" s="217" t="str">
        <f t="shared" si="12"/>
        <v>Report</v>
      </c>
      <c r="B786" s="194">
        <v>136434</v>
      </c>
      <c r="C786">
        <v>9356229</v>
      </c>
      <c r="D786" t="s">
        <v>415</v>
      </c>
      <c r="E786" t="s">
        <v>118</v>
      </c>
      <c r="F786">
        <v>2</v>
      </c>
      <c r="G786" t="s">
        <v>29</v>
      </c>
      <c r="H786" s="27" t="s">
        <v>29</v>
      </c>
      <c r="I786" t="s">
        <v>119</v>
      </c>
      <c r="J786" t="s">
        <v>416</v>
      </c>
      <c r="K786" s="212" t="s">
        <v>417</v>
      </c>
      <c r="L786" s="212" t="s">
        <v>6</v>
      </c>
      <c r="M786" s="212" t="s">
        <v>122</v>
      </c>
      <c r="N786" s="221">
        <v>10006035</v>
      </c>
      <c r="O786" s="3">
        <v>42346</v>
      </c>
      <c r="P786" s="3">
        <v>42347</v>
      </c>
      <c r="Q786" s="3">
        <v>42388</v>
      </c>
      <c r="R786" s="27" t="s">
        <v>4415</v>
      </c>
      <c r="S786">
        <v>3</v>
      </c>
      <c r="T786" s="3" t="s">
        <v>418</v>
      </c>
      <c r="U786" s="3">
        <v>40863</v>
      </c>
      <c r="V786" s="3">
        <v>40864</v>
      </c>
      <c r="W786" s="3">
        <v>40889</v>
      </c>
      <c r="X786">
        <v>3</v>
      </c>
      <c r="Y786" t="s">
        <v>122</v>
      </c>
    </row>
    <row r="787" spans="1:25">
      <c r="A787" s="217" t="str">
        <f t="shared" si="12"/>
        <v>Report</v>
      </c>
      <c r="B787" s="194">
        <v>136503</v>
      </c>
      <c r="C787">
        <v>3556058</v>
      </c>
      <c r="D787" t="s">
        <v>3526</v>
      </c>
      <c r="E787" t="s">
        <v>533</v>
      </c>
      <c r="F787">
        <v>139</v>
      </c>
      <c r="G787" t="s">
        <v>28</v>
      </c>
      <c r="H787" s="27" t="s">
        <v>28</v>
      </c>
      <c r="I787" t="s">
        <v>567</v>
      </c>
      <c r="J787" t="s">
        <v>568</v>
      </c>
      <c r="K787" s="212" t="s">
        <v>3527</v>
      </c>
      <c r="L787" s="212" t="s">
        <v>223</v>
      </c>
      <c r="M787" s="212" t="s">
        <v>122</v>
      </c>
      <c r="N787" s="221">
        <v>10004161</v>
      </c>
      <c r="O787" s="3">
        <v>42325</v>
      </c>
      <c r="P787" s="3">
        <v>42327</v>
      </c>
      <c r="Q787" s="3">
        <v>42380</v>
      </c>
      <c r="R787" s="27" t="s">
        <v>88</v>
      </c>
      <c r="S787">
        <v>4</v>
      </c>
      <c r="T787" s="3" t="s">
        <v>3528</v>
      </c>
      <c r="U787" s="3">
        <v>40939</v>
      </c>
      <c r="V787" s="3">
        <v>40940</v>
      </c>
      <c r="W787" s="3">
        <v>40962</v>
      </c>
      <c r="X787">
        <v>3</v>
      </c>
      <c r="Y787" t="s">
        <v>122</v>
      </c>
    </row>
    <row r="788" spans="1:25">
      <c r="A788" s="217" t="str">
        <f t="shared" si="12"/>
        <v>Report</v>
      </c>
      <c r="B788" s="194">
        <v>136504</v>
      </c>
      <c r="C788">
        <v>2056405</v>
      </c>
      <c r="D788" t="s">
        <v>3522</v>
      </c>
      <c r="E788" t="s">
        <v>533</v>
      </c>
      <c r="F788">
        <v>10</v>
      </c>
      <c r="G788" t="s">
        <v>26</v>
      </c>
      <c r="H788" s="27" t="s">
        <v>26</v>
      </c>
      <c r="I788" t="s">
        <v>1095</v>
      </c>
      <c r="J788" t="s">
        <v>638</v>
      </c>
      <c r="K788" s="212" t="s">
        <v>3523</v>
      </c>
      <c r="L788" s="212" t="s">
        <v>223</v>
      </c>
      <c r="M788" s="212" t="s">
        <v>122</v>
      </c>
      <c r="N788" s="221" t="s">
        <v>3524</v>
      </c>
      <c r="O788" s="3">
        <v>42137</v>
      </c>
      <c r="P788" s="3">
        <v>42139</v>
      </c>
      <c r="Q788" s="3">
        <v>42177</v>
      </c>
      <c r="R788" s="27" t="s">
        <v>88</v>
      </c>
      <c r="S788">
        <v>2</v>
      </c>
      <c r="T788" s="3" t="s">
        <v>3525</v>
      </c>
      <c r="U788" s="3">
        <v>40975</v>
      </c>
      <c r="V788" s="3">
        <v>40976</v>
      </c>
      <c r="W788" s="3">
        <v>41241</v>
      </c>
      <c r="X788">
        <v>3</v>
      </c>
      <c r="Y788" t="s">
        <v>122</v>
      </c>
    </row>
    <row r="789" spans="1:25">
      <c r="A789" s="217" t="str">
        <f t="shared" si="12"/>
        <v>Report</v>
      </c>
      <c r="B789" s="194">
        <v>136510</v>
      </c>
      <c r="C789">
        <v>9376108</v>
      </c>
      <c r="D789" t="s">
        <v>1472</v>
      </c>
      <c r="E789" t="s">
        <v>533</v>
      </c>
      <c r="F789">
        <v>15</v>
      </c>
      <c r="G789" t="s">
        <v>27</v>
      </c>
      <c r="H789" s="27" t="s">
        <v>27</v>
      </c>
      <c r="I789" t="s">
        <v>614</v>
      </c>
      <c r="J789" t="s">
        <v>1473</v>
      </c>
      <c r="K789" s="212" t="s">
        <v>1474</v>
      </c>
      <c r="L789" s="212" t="s">
        <v>130</v>
      </c>
      <c r="M789" s="212" t="s">
        <v>122</v>
      </c>
      <c r="N789" s="221">
        <v>10006024</v>
      </c>
      <c r="O789" s="3">
        <v>42381</v>
      </c>
      <c r="P789" s="3">
        <v>42383</v>
      </c>
      <c r="Q789" s="3">
        <v>42425</v>
      </c>
      <c r="R789" s="27" t="s">
        <v>88</v>
      </c>
      <c r="S789">
        <v>2</v>
      </c>
      <c r="T789" s="3" t="s">
        <v>1475</v>
      </c>
      <c r="U789" s="3">
        <v>40932</v>
      </c>
      <c r="V789" s="3">
        <v>40933</v>
      </c>
      <c r="W789" s="3">
        <v>40962</v>
      </c>
      <c r="X789">
        <v>3</v>
      </c>
      <c r="Y789" t="s">
        <v>122</v>
      </c>
    </row>
    <row r="790" spans="1:25">
      <c r="A790" s="217" t="str">
        <f t="shared" si="12"/>
        <v>Report</v>
      </c>
      <c r="B790" s="194">
        <v>136513</v>
      </c>
      <c r="C790">
        <v>3306213</v>
      </c>
      <c r="D790" t="s">
        <v>620</v>
      </c>
      <c r="E790" t="s">
        <v>118</v>
      </c>
      <c r="F790">
        <v>28</v>
      </c>
      <c r="G790" t="s">
        <v>27</v>
      </c>
      <c r="H790" s="27" t="s">
        <v>27</v>
      </c>
      <c r="I790" t="s">
        <v>621</v>
      </c>
      <c r="J790" t="s">
        <v>622</v>
      </c>
      <c r="K790" s="212" t="s">
        <v>623</v>
      </c>
      <c r="L790" s="212" t="s">
        <v>6</v>
      </c>
      <c r="M790" s="212" t="s">
        <v>122</v>
      </c>
      <c r="N790" s="221">
        <v>10006025</v>
      </c>
      <c r="O790" s="3">
        <v>42431</v>
      </c>
      <c r="P790" s="3">
        <v>42433</v>
      </c>
      <c r="Q790" s="3">
        <v>42485</v>
      </c>
      <c r="R790" s="27" t="s">
        <v>88</v>
      </c>
      <c r="S790">
        <v>4</v>
      </c>
      <c r="T790" t="s">
        <v>624</v>
      </c>
      <c r="U790" s="3">
        <v>40989</v>
      </c>
      <c r="V790" s="3">
        <v>40990</v>
      </c>
      <c r="W790" s="3">
        <v>41025</v>
      </c>
      <c r="X790">
        <v>2</v>
      </c>
      <c r="Y790" t="s">
        <v>122</v>
      </c>
    </row>
    <row r="791" spans="1:25">
      <c r="A791" s="217" t="str">
        <f t="shared" si="12"/>
        <v>Report</v>
      </c>
      <c r="B791" s="194">
        <v>136678</v>
      </c>
      <c r="C791">
        <v>3156589</v>
      </c>
      <c r="D791" t="s">
        <v>3461</v>
      </c>
      <c r="E791" t="s">
        <v>533</v>
      </c>
      <c r="F791">
        <v>20</v>
      </c>
      <c r="G791" t="s">
        <v>26</v>
      </c>
      <c r="H791" s="27" t="s">
        <v>26</v>
      </c>
      <c r="I791" t="s">
        <v>145</v>
      </c>
      <c r="J791" t="s">
        <v>2644</v>
      </c>
      <c r="K791" s="212" t="s">
        <v>3462</v>
      </c>
      <c r="L791" s="212" t="s">
        <v>223</v>
      </c>
      <c r="M791" s="212" t="s">
        <v>122</v>
      </c>
      <c r="N791" s="221" t="s">
        <v>3463</v>
      </c>
      <c r="O791" s="3">
        <v>42123</v>
      </c>
      <c r="P791" s="3">
        <v>42125</v>
      </c>
      <c r="Q791" s="3">
        <v>42164</v>
      </c>
      <c r="R791" s="27" t="s">
        <v>88</v>
      </c>
      <c r="S791">
        <v>2</v>
      </c>
      <c r="T791" t="s">
        <v>3464</v>
      </c>
      <c r="U791" s="3">
        <v>40968</v>
      </c>
      <c r="V791" s="3">
        <v>40969</v>
      </c>
      <c r="W791" s="3">
        <v>41241</v>
      </c>
      <c r="X791">
        <v>3</v>
      </c>
      <c r="Y791" t="s">
        <v>122</v>
      </c>
    </row>
    <row r="792" spans="1:25">
      <c r="A792" s="217" t="str">
        <f t="shared" si="12"/>
        <v>Report</v>
      </c>
      <c r="B792" s="194">
        <v>136685</v>
      </c>
      <c r="C792">
        <v>8606444</v>
      </c>
      <c r="D792" t="s">
        <v>3593</v>
      </c>
      <c r="E792" t="s">
        <v>533</v>
      </c>
      <c r="F792">
        <v>71</v>
      </c>
      <c r="G792" t="s">
        <v>27</v>
      </c>
      <c r="H792" s="27" t="s">
        <v>27</v>
      </c>
      <c r="I792" t="s">
        <v>429</v>
      </c>
      <c r="J792" t="s">
        <v>458</v>
      </c>
      <c r="K792" s="212" t="s">
        <v>3594</v>
      </c>
      <c r="L792" s="212" t="s">
        <v>130</v>
      </c>
      <c r="M792" s="212" t="s">
        <v>122</v>
      </c>
      <c r="N792" s="221" t="s">
        <v>3595</v>
      </c>
      <c r="O792" s="3">
        <v>40946</v>
      </c>
      <c r="P792" s="3">
        <v>40947</v>
      </c>
      <c r="Q792" s="3">
        <v>40968</v>
      </c>
      <c r="R792" s="27" t="s">
        <v>88</v>
      </c>
      <c r="S792">
        <v>2</v>
      </c>
      <c r="T792" s="3" t="s">
        <v>54</v>
      </c>
      <c r="U792" s="3" t="s">
        <v>54</v>
      </c>
      <c r="V792" s="3" t="s">
        <v>54</v>
      </c>
      <c r="W792" s="3" t="s">
        <v>54</v>
      </c>
      <c r="X792" t="s">
        <v>54</v>
      </c>
      <c r="Y792" t="s">
        <v>122</v>
      </c>
    </row>
    <row r="793" spans="1:25">
      <c r="A793" s="217" t="str">
        <f t="shared" si="12"/>
        <v>Report</v>
      </c>
      <c r="B793" s="194">
        <v>136705</v>
      </c>
      <c r="C793">
        <v>8306041</v>
      </c>
      <c r="D793" t="s">
        <v>300</v>
      </c>
      <c r="E793" t="s">
        <v>118</v>
      </c>
      <c r="F793">
        <v>2</v>
      </c>
      <c r="G793" t="s">
        <v>31</v>
      </c>
      <c r="H793" s="27" t="s">
        <v>31</v>
      </c>
      <c r="I793" t="s">
        <v>250</v>
      </c>
      <c r="J793" t="s">
        <v>301</v>
      </c>
      <c r="K793" s="212" t="s">
        <v>302</v>
      </c>
      <c r="L793" s="212" t="s">
        <v>6</v>
      </c>
      <c r="M793" s="212" t="s">
        <v>122</v>
      </c>
      <c r="N793" s="221" t="s">
        <v>303</v>
      </c>
      <c r="O793" s="3">
        <v>42178</v>
      </c>
      <c r="P793" s="3">
        <v>42179</v>
      </c>
      <c r="Q793" s="3">
        <v>42254</v>
      </c>
      <c r="R793" s="27" t="s">
        <v>4415</v>
      </c>
      <c r="S793">
        <v>2</v>
      </c>
      <c r="T793" t="s">
        <v>304</v>
      </c>
      <c r="U793" s="3">
        <v>40967</v>
      </c>
      <c r="V793" s="3">
        <v>40968</v>
      </c>
      <c r="W793" s="3">
        <v>40991</v>
      </c>
      <c r="X793">
        <v>2</v>
      </c>
      <c r="Y793" t="s">
        <v>122</v>
      </c>
    </row>
    <row r="794" spans="1:25">
      <c r="A794" s="217" t="str">
        <f t="shared" si="12"/>
        <v>Report</v>
      </c>
      <c r="B794" s="194">
        <v>136706</v>
      </c>
      <c r="C794">
        <v>8696201</v>
      </c>
      <c r="D794" t="s">
        <v>1588</v>
      </c>
      <c r="E794" t="s">
        <v>533</v>
      </c>
      <c r="F794">
        <v>9</v>
      </c>
      <c r="G794" t="s">
        <v>30</v>
      </c>
      <c r="H794" s="27" t="s">
        <v>30</v>
      </c>
      <c r="I794" t="s">
        <v>760</v>
      </c>
      <c r="J794" t="s">
        <v>1589</v>
      </c>
      <c r="K794" s="212" t="s">
        <v>1590</v>
      </c>
      <c r="L794" s="212" t="s">
        <v>223</v>
      </c>
      <c r="M794" s="212" t="s">
        <v>122</v>
      </c>
      <c r="N794" s="221" t="s">
        <v>1591</v>
      </c>
      <c r="O794" s="3">
        <v>42136</v>
      </c>
      <c r="P794" s="3">
        <v>42138</v>
      </c>
      <c r="Q794" s="3">
        <v>42174</v>
      </c>
      <c r="R794" s="27" t="s">
        <v>88</v>
      </c>
      <c r="S794">
        <v>2</v>
      </c>
      <c r="T794" s="3" t="s">
        <v>1592</v>
      </c>
      <c r="U794" s="3">
        <v>40939</v>
      </c>
      <c r="V794" s="3">
        <v>40940</v>
      </c>
      <c r="W794" s="3">
        <v>41241</v>
      </c>
      <c r="X794">
        <v>2</v>
      </c>
      <c r="Y794" t="s">
        <v>122</v>
      </c>
    </row>
    <row r="795" spans="1:25">
      <c r="A795" s="217" t="str">
        <f t="shared" si="12"/>
        <v>Report</v>
      </c>
      <c r="B795" s="194">
        <v>136740</v>
      </c>
      <c r="C795">
        <v>3136083</v>
      </c>
      <c r="D795" t="s">
        <v>2915</v>
      </c>
      <c r="E795" t="s">
        <v>118</v>
      </c>
      <c r="F795">
        <v>26</v>
      </c>
      <c r="G795" t="s">
        <v>26</v>
      </c>
      <c r="H795" s="27" t="s">
        <v>26</v>
      </c>
      <c r="I795" t="s">
        <v>1477</v>
      </c>
      <c r="J795" t="s">
        <v>997</v>
      </c>
      <c r="K795" s="212" t="s">
        <v>2916</v>
      </c>
      <c r="L795" s="212" t="s">
        <v>6</v>
      </c>
      <c r="M795" s="212" t="s">
        <v>122</v>
      </c>
      <c r="N795" s="221">
        <v>10006126</v>
      </c>
      <c r="O795" s="3">
        <v>42353</v>
      </c>
      <c r="P795" s="3">
        <v>42355</v>
      </c>
      <c r="Q795" s="3">
        <v>42389</v>
      </c>
      <c r="R795" s="27" t="s">
        <v>88</v>
      </c>
      <c r="S795">
        <v>2</v>
      </c>
      <c r="T795" t="s">
        <v>2917</v>
      </c>
      <c r="U795" s="3">
        <v>41024</v>
      </c>
      <c r="V795" s="3">
        <v>41025</v>
      </c>
      <c r="W795" s="3">
        <v>41050</v>
      </c>
      <c r="X795">
        <v>3</v>
      </c>
      <c r="Y795" t="s">
        <v>122</v>
      </c>
    </row>
    <row r="796" spans="1:25">
      <c r="A796" s="217" t="str">
        <f t="shared" si="12"/>
        <v>Report</v>
      </c>
      <c r="B796" s="194">
        <v>136746</v>
      </c>
      <c r="C796">
        <v>3016003</v>
      </c>
      <c r="D796" t="s">
        <v>1249</v>
      </c>
      <c r="E796" t="s">
        <v>533</v>
      </c>
      <c r="F796">
        <v>79</v>
      </c>
      <c r="G796" t="s">
        <v>26</v>
      </c>
      <c r="H796" s="27" t="s">
        <v>26</v>
      </c>
      <c r="I796" t="s">
        <v>675</v>
      </c>
      <c r="J796" t="s">
        <v>676</v>
      </c>
      <c r="K796" s="212" t="s">
        <v>1250</v>
      </c>
      <c r="L796" s="212" t="s">
        <v>223</v>
      </c>
      <c r="M796" s="212" t="s">
        <v>122</v>
      </c>
      <c r="N796" s="221">
        <v>10012827</v>
      </c>
      <c r="O796" s="3">
        <v>42479</v>
      </c>
      <c r="P796" s="3">
        <v>42481</v>
      </c>
      <c r="Q796" s="3">
        <v>42509</v>
      </c>
      <c r="R796" s="27" t="s">
        <v>88</v>
      </c>
      <c r="S796">
        <v>2</v>
      </c>
      <c r="T796" t="s">
        <v>1251</v>
      </c>
      <c r="U796" s="3">
        <v>41023</v>
      </c>
      <c r="V796" s="3">
        <v>41024</v>
      </c>
      <c r="W796" s="3">
        <v>41050</v>
      </c>
      <c r="X796">
        <v>2</v>
      </c>
      <c r="Y796" t="s">
        <v>122</v>
      </c>
    </row>
    <row r="797" spans="1:25">
      <c r="A797" s="217" t="str">
        <f t="shared" si="12"/>
        <v>Report</v>
      </c>
      <c r="B797" s="194">
        <v>136747</v>
      </c>
      <c r="C797">
        <v>2076000</v>
      </c>
      <c r="D797" t="s">
        <v>1441</v>
      </c>
      <c r="E797" t="s">
        <v>533</v>
      </c>
      <c r="F797">
        <v>90</v>
      </c>
      <c r="G797" t="s">
        <v>26</v>
      </c>
      <c r="H797" s="27" t="s">
        <v>26</v>
      </c>
      <c r="I797" t="s">
        <v>996</v>
      </c>
      <c r="J797" t="s">
        <v>997</v>
      </c>
      <c r="K797" s="212" t="s">
        <v>1442</v>
      </c>
      <c r="L797" s="212" t="s">
        <v>223</v>
      </c>
      <c r="M797" s="212" t="s">
        <v>122</v>
      </c>
      <c r="N797" s="221">
        <v>10006122</v>
      </c>
      <c r="O797" s="3">
        <v>42346</v>
      </c>
      <c r="P797" s="3">
        <v>42348</v>
      </c>
      <c r="Q797" s="3">
        <v>42383</v>
      </c>
      <c r="R797" s="27" t="s">
        <v>88</v>
      </c>
      <c r="S797">
        <v>2</v>
      </c>
      <c r="T797" s="3" t="s">
        <v>1443</v>
      </c>
      <c r="U797" s="3">
        <v>41030</v>
      </c>
      <c r="V797" s="3">
        <v>41031</v>
      </c>
      <c r="W797" s="3">
        <v>41054</v>
      </c>
      <c r="X797">
        <v>3</v>
      </c>
      <c r="Y797" t="s">
        <v>122</v>
      </c>
    </row>
    <row r="798" spans="1:25">
      <c r="A798" s="217" t="str">
        <f t="shared" si="12"/>
        <v>Report</v>
      </c>
      <c r="B798" s="194">
        <v>136748</v>
      </c>
      <c r="C798">
        <v>8406012</v>
      </c>
      <c r="D798" t="s">
        <v>3343</v>
      </c>
      <c r="E798" t="s">
        <v>118</v>
      </c>
      <c r="F798">
        <v>7</v>
      </c>
      <c r="G798" t="s">
        <v>200</v>
      </c>
      <c r="H798" s="27" t="s">
        <v>34</v>
      </c>
      <c r="I798" t="s">
        <v>444</v>
      </c>
      <c r="J798" t="s">
        <v>3344</v>
      </c>
      <c r="K798" s="212" t="s">
        <v>3345</v>
      </c>
      <c r="L798" s="212" t="s">
        <v>6</v>
      </c>
      <c r="M798" s="212" t="s">
        <v>122</v>
      </c>
      <c r="N798" s="221">
        <v>10006328</v>
      </c>
      <c r="O798" s="3">
        <v>42346</v>
      </c>
      <c r="P798" s="3">
        <v>42348</v>
      </c>
      <c r="Q798" s="3">
        <v>42387</v>
      </c>
      <c r="R798" s="27" t="s">
        <v>88</v>
      </c>
      <c r="S798">
        <v>2</v>
      </c>
      <c r="T798" t="s">
        <v>3346</v>
      </c>
      <c r="U798" s="3">
        <v>41031</v>
      </c>
      <c r="V798" s="3">
        <v>41032</v>
      </c>
      <c r="W798" s="3">
        <v>41058</v>
      </c>
      <c r="X798">
        <v>2</v>
      </c>
      <c r="Y798" t="s">
        <v>122</v>
      </c>
    </row>
    <row r="799" spans="1:25">
      <c r="A799" s="217" t="str">
        <f t="shared" si="12"/>
        <v>Report</v>
      </c>
      <c r="B799" s="194">
        <v>136752</v>
      </c>
      <c r="C799">
        <v>3406001</v>
      </c>
      <c r="D799" t="s">
        <v>226</v>
      </c>
      <c r="E799" t="s">
        <v>118</v>
      </c>
      <c r="F799">
        <v>11</v>
      </c>
      <c r="G799" t="s">
        <v>28</v>
      </c>
      <c r="H799" s="27" t="s">
        <v>28</v>
      </c>
      <c r="I799" t="s">
        <v>227</v>
      </c>
      <c r="J799" t="s">
        <v>227</v>
      </c>
      <c r="K799" s="212" t="s">
        <v>228</v>
      </c>
      <c r="L799" s="212" t="s">
        <v>6</v>
      </c>
      <c r="M799" s="212" t="s">
        <v>122</v>
      </c>
      <c r="N799" s="221" t="s">
        <v>229</v>
      </c>
      <c r="O799" s="3">
        <v>41226</v>
      </c>
      <c r="P799" s="3">
        <v>41227</v>
      </c>
      <c r="Q799" s="3">
        <v>41248</v>
      </c>
      <c r="R799" s="27" t="s">
        <v>89</v>
      </c>
      <c r="S799">
        <v>3</v>
      </c>
      <c r="T799" s="3" t="s">
        <v>54</v>
      </c>
      <c r="U799" s="3" t="s">
        <v>54</v>
      </c>
      <c r="V799" s="3" t="s">
        <v>54</v>
      </c>
      <c r="W799" s="3" t="s">
        <v>54</v>
      </c>
      <c r="X799" t="s">
        <v>54</v>
      </c>
      <c r="Y799" t="s">
        <v>122</v>
      </c>
    </row>
    <row r="800" spans="1:25">
      <c r="A800" s="217" t="str">
        <f t="shared" si="12"/>
        <v>Report</v>
      </c>
      <c r="B800" s="194">
        <v>136817</v>
      </c>
      <c r="C800">
        <v>2046000</v>
      </c>
      <c r="D800" t="s">
        <v>582</v>
      </c>
      <c r="E800" t="s">
        <v>533</v>
      </c>
      <c r="F800">
        <v>76</v>
      </c>
      <c r="G800" t="s">
        <v>26</v>
      </c>
      <c r="H800" s="27" t="s">
        <v>26</v>
      </c>
      <c r="I800" t="s">
        <v>573</v>
      </c>
      <c r="J800" t="s">
        <v>574</v>
      </c>
      <c r="K800" s="212" t="s">
        <v>583</v>
      </c>
      <c r="L800" s="212" t="s">
        <v>223</v>
      </c>
      <c r="M800" s="212" t="s">
        <v>122</v>
      </c>
      <c r="N800" s="221" t="s">
        <v>584</v>
      </c>
      <c r="O800" s="3">
        <v>41030</v>
      </c>
      <c r="P800" s="3">
        <v>41031</v>
      </c>
      <c r="Q800" s="3">
        <v>41054</v>
      </c>
      <c r="R800" s="27" t="s">
        <v>88</v>
      </c>
      <c r="S800">
        <v>2</v>
      </c>
      <c r="T800" t="s">
        <v>54</v>
      </c>
      <c r="U800" s="3" t="s">
        <v>54</v>
      </c>
      <c r="V800" s="3" t="s">
        <v>54</v>
      </c>
      <c r="W800" s="3" t="s">
        <v>54</v>
      </c>
      <c r="X800" t="s">
        <v>54</v>
      </c>
      <c r="Y800" t="s">
        <v>122</v>
      </c>
    </row>
    <row r="801" spans="1:25">
      <c r="A801" s="217" t="str">
        <f t="shared" si="12"/>
        <v>Report</v>
      </c>
      <c r="B801" s="194">
        <v>136823</v>
      </c>
      <c r="C801">
        <v>8566006</v>
      </c>
      <c r="D801" t="s">
        <v>3010</v>
      </c>
      <c r="E801" t="s">
        <v>533</v>
      </c>
      <c r="F801">
        <v>41</v>
      </c>
      <c r="G801" t="s">
        <v>31</v>
      </c>
      <c r="H801" s="27" t="s">
        <v>31</v>
      </c>
      <c r="I801" t="s">
        <v>667</v>
      </c>
      <c r="J801" t="s">
        <v>1420</v>
      </c>
      <c r="K801" s="212" t="s">
        <v>3011</v>
      </c>
      <c r="L801" s="212" t="s">
        <v>223</v>
      </c>
      <c r="M801" s="212" t="s">
        <v>122</v>
      </c>
      <c r="N801" s="221" t="s">
        <v>3012</v>
      </c>
      <c r="O801" s="3">
        <v>41080</v>
      </c>
      <c r="P801" s="3">
        <v>41081</v>
      </c>
      <c r="Q801" s="3">
        <v>41100</v>
      </c>
      <c r="R801" s="27" t="s">
        <v>89</v>
      </c>
      <c r="S801">
        <v>3</v>
      </c>
      <c r="T801" t="s">
        <v>54</v>
      </c>
      <c r="U801" s="3" t="s">
        <v>54</v>
      </c>
      <c r="V801" s="3" t="s">
        <v>54</v>
      </c>
      <c r="W801" s="3" t="s">
        <v>54</v>
      </c>
      <c r="X801" t="s">
        <v>54</v>
      </c>
      <c r="Y801" t="s">
        <v>122</v>
      </c>
    </row>
    <row r="802" spans="1:25">
      <c r="A802" s="217" t="str">
        <f t="shared" si="12"/>
        <v>Report</v>
      </c>
      <c r="B802" s="194">
        <v>136936</v>
      </c>
      <c r="C802">
        <v>3736002</v>
      </c>
      <c r="D802" t="s">
        <v>2130</v>
      </c>
      <c r="E802" t="s">
        <v>118</v>
      </c>
      <c r="F802">
        <v>29</v>
      </c>
      <c r="G802" t="s">
        <v>200</v>
      </c>
      <c r="H802" s="27" t="s">
        <v>35</v>
      </c>
      <c r="I802" t="s">
        <v>586</v>
      </c>
      <c r="J802" t="s">
        <v>587</v>
      </c>
      <c r="K802" s="212" t="s">
        <v>2131</v>
      </c>
      <c r="L802" s="212" t="s">
        <v>6</v>
      </c>
      <c r="M802" s="212" t="s">
        <v>122</v>
      </c>
      <c r="N802" s="221">
        <v>10008895</v>
      </c>
      <c r="O802" s="3">
        <v>42402</v>
      </c>
      <c r="P802" s="3">
        <v>42404</v>
      </c>
      <c r="Q802" s="3">
        <v>42432</v>
      </c>
      <c r="R802" s="27" t="s">
        <v>88</v>
      </c>
      <c r="S802">
        <v>2</v>
      </c>
      <c r="T802" s="3" t="s">
        <v>2132</v>
      </c>
      <c r="U802" s="3">
        <v>41080</v>
      </c>
      <c r="V802" s="3">
        <v>41081</v>
      </c>
      <c r="W802" s="3">
        <v>41102</v>
      </c>
      <c r="X802">
        <v>2</v>
      </c>
      <c r="Y802" t="s">
        <v>122</v>
      </c>
    </row>
    <row r="803" spans="1:25">
      <c r="A803" s="217" t="str">
        <f t="shared" si="12"/>
        <v>Report</v>
      </c>
      <c r="B803" s="194">
        <v>136947</v>
      </c>
      <c r="C803">
        <v>8466018</v>
      </c>
      <c r="D803" t="s">
        <v>2283</v>
      </c>
      <c r="E803" t="s">
        <v>533</v>
      </c>
      <c r="F803">
        <v>67</v>
      </c>
      <c r="G803" t="s">
        <v>30</v>
      </c>
      <c r="H803" s="27" t="s">
        <v>30</v>
      </c>
      <c r="I803" t="s">
        <v>951</v>
      </c>
      <c r="J803" t="s">
        <v>952</v>
      </c>
      <c r="K803" s="212" t="s">
        <v>2284</v>
      </c>
      <c r="L803" s="212" t="s">
        <v>223</v>
      </c>
      <c r="M803" s="212" t="s">
        <v>122</v>
      </c>
      <c r="N803" s="221" t="s">
        <v>2285</v>
      </c>
      <c r="O803" s="3">
        <v>41031</v>
      </c>
      <c r="P803" s="3">
        <v>41032</v>
      </c>
      <c r="Q803" s="3">
        <v>41054</v>
      </c>
      <c r="R803" s="27" t="s">
        <v>89</v>
      </c>
      <c r="S803">
        <v>1</v>
      </c>
      <c r="T803" s="3" t="s">
        <v>54</v>
      </c>
      <c r="U803" s="3" t="s">
        <v>54</v>
      </c>
      <c r="V803" s="3" t="s">
        <v>54</v>
      </c>
      <c r="W803" s="3" t="s">
        <v>54</v>
      </c>
      <c r="X803" t="s">
        <v>54</v>
      </c>
      <c r="Y803" t="s">
        <v>122</v>
      </c>
    </row>
    <row r="804" spans="1:25">
      <c r="A804" s="217" t="str">
        <f t="shared" si="12"/>
        <v>Report</v>
      </c>
      <c r="B804" s="194">
        <v>136949</v>
      </c>
      <c r="C804">
        <v>8556019</v>
      </c>
      <c r="D804" t="s">
        <v>236</v>
      </c>
      <c r="E804" t="s">
        <v>118</v>
      </c>
      <c r="F804">
        <v>25</v>
      </c>
      <c r="G804" t="s">
        <v>31</v>
      </c>
      <c r="H804" s="27" t="s">
        <v>31</v>
      </c>
      <c r="I804" t="s">
        <v>237</v>
      </c>
      <c r="J804" t="s">
        <v>238</v>
      </c>
      <c r="K804" s="212" t="s">
        <v>239</v>
      </c>
      <c r="L804" s="212" t="s">
        <v>6</v>
      </c>
      <c r="M804" s="212" t="s">
        <v>122</v>
      </c>
      <c r="N804" s="221">
        <v>10006317</v>
      </c>
      <c r="O804" s="3">
        <v>42353</v>
      </c>
      <c r="P804" s="3">
        <v>42355</v>
      </c>
      <c r="Q804" s="3">
        <v>42390</v>
      </c>
      <c r="R804" s="27" t="s">
        <v>88</v>
      </c>
      <c r="S804">
        <v>1</v>
      </c>
      <c r="T804" t="s">
        <v>240</v>
      </c>
      <c r="U804" s="3">
        <v>41044</v>
      </c>
      <c r="V804" s="3">
        <v>41045</v>
      </c>
      <c r="W804" s="3">
        <v>41072</v>
      </c>
      <c r="X804">
        <v>2</v>
      </c>
      <c r="Y804" t="s">
        <v>122</v>
      </c>
    </row>
    <row r="805" spans="1:25">
      <c r="A805" s="217" t="str">
        <f t="shared" si="12"/>
        <v>Report</v>
      </c>
      <c r="B805" s="194">
        <v>136954</v>
      </c>
      <c r="C805">
        <v>8306003</v>
      </c>
      <c r="D805" t="s">
        <v>2360</v>
      </c>
      <c r="E805" t="s">
        <v>118</v>
      </c>
      <c r="F805">
        <v>44</v>
      </c>
      <c r="G805" t="s">
        <v>31</v>
      </c>
      <c r="H805" s="27" t="s">
        <v>31</v>
      </c>
      <c r="I805" t="s">
        <v>250</v>
      </c>
      <c r="J805" t="s">
        <v>1339</v>
      </c>
      <c r="K805" s="212" t="s">
        <v>2361</v>
      </c>
      <c r="L805" s="212" t="s">
        <v>6</v>
      </c>
      <c r="M805" s="212" t="s">
        <v>122</v>
      </c>
      <c r="N805" s="221">
        <v>10006549</v>
      </c>
      <c r="O805" s="3">
        <v>42276</v>
      </c>
      <c r="P805" s="3">
        <v>42278</v>
      </c>
      <c r="Q805" s="3">
        <v>42314</v>
      </c>
      <c r="R805" s="27" t="s">
        <v>88</v>
      </c>
      <c r="S805">
        <v>2</v>
      </c>
      <c r="T805" s="3" t="s">
        <v>2362</v>
      </c>
      <c r="U805" s="3">
        <v>41088</v>
      </c>
      <c r="V805" s="3">
        <v>41089</v>
      </c>
      <c r="W805" s="3">
        <v>41109</v>
      </c>
      <c r="X805">
        <v>2</v>
      </c>
      <c r="Y805" t="s">
        <v>122</v>
      </c>
    </row>
    <row r="806" spans="1:25">
      <c r="A806" s="217" t="str">
        <f t="shared" si="12"/>
        <v>Report</v>
      </c>
      <c r="B806" s="194">
        <v>136955</v>
      </c>
      <c r="C806">
        <v>8716002</v>
      </c>
      <c r="D806" t="s">
        <v>3092</v>
      </c>
      <c r="E806" t="s">
        <v>533</v>
      </c>
      <c r="F806">
        <v>28</v>
      </c>
      <c r="G806" t="s">
        <v>30</v>
      </c>
      <c r="H806" s="27" t="s">
        <v>30</v>
      </c>
      <c r="I806" t="s">
        <v>1006</v>
      </c>
      <c r="J806" t="s">
        <v>1006</v>
      </c>
      <c r="K806" s="212" t="s">
        <v>3093</v>
      </c>
      <c r="L806" s="212" t="s">
        <v>223</v>
      </c>
      <c r="M806" s="212" t="s">
        <v>122</v>
      </c>
      <c r="N806" s="221">
        <v>10007516</v>
      </c>
      <c r="O806" s="3">
        <v>42277</v>
      </c>
      <c r="P806" s="3">
        <v>42278</v>
      </c>
      <c r="Q806" s="3">
        <v>42317</v>
      </c>
      <c r="R806" s="27" t="s">
        <v>88</v>
      </c>
      <c r="S806">
        <v>3</v>
      </c>
      <c r="T806" s="3" t="s">
        <v>3094</v>
      </c>
      <c r="U806" s="3">
        <v>41080</v>
      </c>
      <c r="V806" s="3">
        <v>41081</v>
      </c>
      <c r="W806" s="3">
        <v>41102</v>
      </c>
      <c r="X806">
        <v>3</v>
      </c>
      <c r="Y806" t="s">
        <v>122</v>
      </c>
    </row>
    <row r="807" spans="1:25">
      <c r="A807" s="217" t="str">
        <f t="shared" si="12"/>
        <v>Report</v>
      </c>
      <c r="B807" s="194">
        <v>137098</v>
      </c>
      <c r="C807">
        <v>8606037</v>
      </c>
      <c r="D807" t="s">
        <v>2378</v>
      </c>
      <c r="E807" t="s">
        <v>118</v>
      </c>
      <c r="F807">
        <v>71</v>
      </c>
      <c r="G807" t="s">
        <v>27</v>
      </c>
      <c r="H807" s="27" t="s">
        <v>27</v>
      </c>
      <c r="I807" t="s">
        <v>429</v>
      </c>
      <c r="J807" t="s">
        <v>430</v>
      </c>
      <c r="K807" s="212" t="s">
        <v>2379</v>
      </c>
      <c r="L807" s="212" t="s">
        <v>6</v>
      </c>
      <c r="M807" s="212" t="s">
        <v>122</v>
      </c>
      <c r="N807" s="221" t="s">
        <v>2380</v>
      </c>
      <c r="O807" s="3">
        <v>41044</v>
      </c>
      <c r="P807" s="3">
        <v>41045</v>
      </c>
      <c r="Q807" s="3">
        <v>41075</v>
      </c>
      <c r="R807" s="27" t="s">
        <v>89</v>
      </c>
      <c r="S807">
        <v>1</v>
      </c>
      <c r="T807" t="s">
        <v>54</v>
      </c>
      <c r="U807" t="s">
        <v>54</v>
      </c>
      <c r="V807" t="s">
        <v>54</v>
      </c>
      <c r="W807" t="s">
        <v>54</v>
      </c>
      <c r="X807" t="s">
        <v>54</v>
      </c>
      <c r="Y807" t="s">
        <v>122</v>
      </c>
    </row>
    <row r="808" spans="1:25">
      <c r="A808" s="217" t="str">
        <f t="shared" si="12"/>
        <v>Report</v>
      </c>
      <c r="B808" s="194">
        <v>137273</v>
      </c>
      <c r="C808">
        <v>3126003</v>
      </c>
      <c r="D808" t="s">
        <v>4050</v>
      </c>
      <c r="E808" t="s">
        <v>533</v>
      </c>
      <c r="F808">
        <v>157</v>
      </c>
      <c r="G808" t="s">
        <v>26</v>
      </c>
      <c r="H808" s="27" t="s">
        <v>26</v>
      </c>
      <c r="I808" t="s">
        <v>1768</v>
      </c>
      <c r="J808" t="s">
        <v>515</v>
      </c>
      <c r="K808" s="212" t="s">
        <v>4051</v>
      </c>
      <c r="L808" s="212" t="s">
        <v>223</v>
      </c>
      <c r="M808" s="212" t="s">
        <v>122</v>
      </c>
      <c r="N808" s="221" t="s">
        <v>4052</v>
      </c>
      <c r="O808" s="3">
        <v>41555</v>
      </c>
      <c r="P808" s="3">
        <v>41557</v>
      </c>
      <c r="Q808" s="3">
        <v>41705</v>
      </c>
      <c r="R808" s="27" t="s">
        <v>88</v>
      </c>
      <c r="S808">
        <v>4</v>
      </c>
      <c r="T808" s="3" t="s">
        <v>4053</v>
      </c>
      <c r="U808" s="3">
        <v>40988</v>
      </c>
      <c r="V808" s="3">
        <v>40989</v>
      </c>
      <c r="W808" s="3">
        <v>41236</v>
      </c>
      <c r="X808">
        <v>2</v>
      </c>
      <c r="Y808" t="s">
        <v>122</v>
      </c>
    </row>
    <row r="809" spans="1:25">
      <c r="A809" s="217" t="str">
        <f t="shared" si="12"/>
        <v>Report</v>
      </c>
      <c r="B809" s="194">
        <v>137275</v>
      </c>
      <c r="C809">
        <v>3556059</v>
      </c>
      <c r="D809" t="s">
        <v>3259</v>
      </c>
      <c r="E809" t="s">
        <v>533</v>
      </c>
      <c r="F809">
        <v>0</v>
      </c>
      <c r="G809" t="s">
        <v>28</v>
      </c>
      <c r="H809" s="27" t="s">
        <v>28</v>
      </c>
      <c r="I809" t="s">
        <v>567</v>
      </c>
      <c r="J809" t="s">
        <v>3260</v>
      </c>
      <c r="K809" s="212" t="s">
        <v>3261</v>
      </c>
      <c r="L809" s="212" t="s">
        <v>223</v>
      </c>
      <c r="M809" s="212" t="s">
        <v>122</v>
      </c>
      <c r="N809" s="221">
        <v>10006128</v>
      </c>
      <c r="O809" s="3">
        <v>42437</v>
      </c>
      <c r="P809" s="3">
        <v>42438</v>
      </c>
      <c r="Q809" s="3">
        <v>42461</v>
      </c>
      <c r="R809" s="27" t="s">
        <v>88</v>
      </c>
      <c r="S809">
        <v>2</v>
      </c>
      <c r="T809" s="3" t="s">
        <v>3262</v>
      </c>
      <c r="U809" s="3">
        <v>41093</v>
      </c>
      <c r="V809" s="3">
        <v>41094</v>
      </c>
      <c r="W809" s="3">
        <v>41115</v>
      </c>
      <c r="X809">
        <v>3</v>
      </c>
      <c r="Y809" t="s">
        <v>122</v>
      </c>
    </row>
    <row r="810" spans="1:25">
      <c r="A810" s="217" t="str">
        <f t="shared" si="12"/>
        <v>Report</v>
      </c>
      <c r="B810" s="194">
        <v>137279</v>
      </c>
      <c r="C810">
        <v>8506089</v>
      </c>
      <c r="D810" t="s">
        <v>2235</v>
      </c>
      <c r="E810" t="s">
        <v>118</v>
      </c>
      <c r="F810">
        <v>26</v>
      </c>
      <c r="G810" t="s">
        <v>30</v>
      </c>
      <c r="H810" s="27" t="s">
        <v>30</v>
      </c>
      <c r="I810" t="s">
        <v>172</v>
      </c>
      <c r="J810" t="s">
        <v>173</v>
      </c>
      <c r="K810" s="212" t="s">
        <v>2236</v>
      </c>
      <c r="L810" s="212" t="s">
        <v>6</v>
      </c>
      <c r="M810" s="212" t="s">
        <v>122</v>
      </c>
      <c r="N810" s="221" t="s">
        <v>2237</v>
      </c>
      <c r="O810" s="3">
        <v>41094</v>
      </c>
      <c r="P810" s="3">
        <v>41095</v>
      </c>
      <c r="Q810" s="3">
        <v>41158</v>
      </c>
      <c r="R810" s="27" t="s">
        <v>89</v>
      </c>
      <c r="S810">
        <v>2</v>
      </c>
      <c r="T810" s="3" t="s">
        <v>54</v>
      </c>
      <c r="U810" s="3" t="s">
        <v>54</v>
      </c>
      <c r="V810" s="3" t="s">
        <v>54</v>
      </c>
      <c r="W810" s="3" t="s">
        <v>54</v>
      </c>
      <c r="X810" t="s">
        <v>54</v>
      </c>
      <c r="Y810" t="s">
        <v>122</v>
      </c>
    </row>
    <row r="811" spans="1:25">
      <c r="A811" s="217" t="str">
        <f t="shared" si="12"/>
        <v>Report</v>
      </c>
      <c r="B811" s="194">
        <v>137318</v>
      </c>
      <c r="C811">
        <v>2046001</v>
      </c>
      <c r="D811" t="s">
        <v>3219</v>
      </c>
      <c r="E811" t="s">
        <v>533</v>
      </c>
      <c r="F811">
        <v>110</v>
      </c>
      <c r="G811" t="s">
        <v>26</v>
      </c>
      <c r="H811" s="27" t="s">
        <v>26</v>
      </c>
      <c r="I811" t="s">
        <v>573</v>
      </c>
      <c r="J811" t="s">
        <v>574</v>
      </c>
      <c r="K811" s="212" t="s">
        <v>3220</v>
      </c>
      <c r="L811" s="212" t="s">
        <v>223</v>
      </c>
      <c r="M811" s="212" t="s">
        <v>122</v>
      </c>
      <c r="N811" s="221" t="s">
        <v>3221</v>
      </c>
      <c r="O811" s="3">
        <v>41094</v>
      </c>
      <c r="P811" s="3">
        <v>41095</v>
      </c>
      <c r="Q811" s="3">
        <v>41162</v>
      </c>
      <c r="R811" s="27" t="s">
        <v>89</v>
      </c>
      <c r="S811">
        <v>2</v>
      </c>
      <c r="T811" s="3" t="s">
        <v>54</v>
      </c>
      <c r="U811" s="3" t="s">
        <v>54</v>
      </c>
      <c r="V811" s="3" t="s">
        <v>54</v>
      </c>
      <c r="W811" s="3" t="s">
        <v>54</v>
      </c>
      <c r="X811" t="s">
        <v>54</v>
      </c>
      <c r="Y811" t="s">
        <v>122</v>
      </c>
    </row>
    <row r="812" spans="1:25">
      <c r="A812" s="217" t="str">
        <f t="shared" si="12"/>
        <v>Report</v>
      </c>
      <c r="B812" s="194">
        <v>137327</v>
      </c>
      <c r="C812">
        <v>9256000</v>
      </c>
      <c r="D812" t="s">
        <v>1646</v>
      </c>
      <c r="E812" t="s">
        <v>533</v>
      </c>
      <c r="F812">
        <v>79</v>
      </c>
      <c r="G812" t="s">
        <v>31</v>
      </c>
      <c r="H812" s="27" t="s">
        <v>31</v>
      </c>
      <c r="I812" t="s">
        <v>1117</v>
      </c>
      <c r="J812" t="s">
        <v>1118</v>
      </c>
      <c r="K812" s="212" t="s">
        <v>1647</v>
      </c>
      <c r="L812" s="212" t="s">
        <v>223</v>
      </c>
      <c r="M812" s="212" t="s">
        <v>122</v>
      </c>
      <c r="N812" s="221">
        <v>10006080</v>
      </c>
      <c r="O812" s="3">
        <v>42388</v>
      </c>
      <c r="P812" s="3">
        <v>42390</v>
      </c>
      <c r="Q812" s="3">
        <v>42426</v>
      </c>
      <c r="R812" s="27" t="s">
        <v>88</v>
      </c>
      <c r="S812">
        <v>1</v>
      </c>
      <c r="T812" s="3" t="s">
        <v>1648</v>
      </c>
      <c r="U812" s="3">
        <v>41171</v>
      </c>
      <c r="V812" s="3">
        <v>41172</v>
      </c>
      <c r="W812" s="3">
        <v>41186</v>
      </c>
      <c r="X812">
        <v>1</v>
      </c>
      <c r="Y812" t="s">
        <v>122</v>
      </c>
    </row>
    <row r="813" spans="1:25">
      <c r="A813" s="217" t="str">
        <f t="shared" si="12"/>
        <v>Report</v>
      </c>
      <c r="B813" s="194">
        <v>137334</v>
      </c>
      <c r="C813">
        <v>9316000</v>
      </c>
      <c r="D813" t="s">
        <v>2626</v>
      </c>
      <c r="E813" t="s">
        <v>118</v>
      </c>
      <c r="F813">
        <v>66</v>
      </c>
      <c r="G813" t="s">
        <v>30</v>
      </c>
      <c r="H813" s="27" t="s">
        <v>30</v>
      </c>
      <c r="I813" t="s">
        <v>697</v>
      </c>
      <c r="J813" t="s">
        <v>2085</v>
      </c>
      <c r="K813" s="212" t="s">
        <v>2337</v>
      </c>
      <c r="L813" s="212" t="s">
        <v>6</v>
      </c>
      <c r="M813" s="212" t="s">
        <v>122</v>
      </c>
      <c r="N813" s="221" t="s">
        <v>2627</v>
      </c>
      <c r="O813" s="3">
        <v>41079</v>
      </c>
      <c r="P813" s="3">
        <v>41080</v>
      </c>
      <c r="Q813" s="3">
        <v>41102</v>
      </c>
      <c r="R813" s="27" t="s">
        <v>89</v>
      </c>
      <c r="S813">
        <v>2</v>
      </c>
      <c r="T813" t="s">
        <v>54</v>
      </c>
      <c r="U813" s="3" t="s">
        <v>54</v>
      </c>
      <c r="V813" s="3" t="s">
        <v>54</v>
      </c>
      <c r="W813" s="3" t="s">
        <v>54</v>
      </c>
      <c r="X813" t="s">
        <v>54</v>
      </c>
      <c r="Y813" t="s">
        <v>122</v>
      </c>
    </row>
    <row r="814" spans="1:25">
      <c r="A814" s="217" t="str">
        <f t="shared" si="12"/>
        <v>Report</v>
      </c>
      <c r="B814" s="194">
        <v>137385</v>
      </c>
      <c r="C814">
        <v>9296002</v>
      </c>
      <c r="D814" t="s">
        <v>2191</v>
      </c>
      <c r="E814" t="s">
        <v>118</v>
      </c>
      <c r="F814">
        <v>33</v>
      </c>
      <c r="G814" t="s">
        <v>200</v>
      </c>
      <c r="H814" s="27" t="s">
        <v>34</v>
      </c>
      <c r="I814" t="s">
        <v>2192</v>
      </c>
      <c r="J814" t="s">
        <v>2193</v>
      </c>
      <c r="K814" s="212" t="s">
        <v>2194</v>
      </c>
      <c r="L814" s="212" t="s">
        <v>6</v>
      </c>
      <c r="M814" s="212" t="s">
        <v>122</v>
      </c>
      <c r="N814" s="221">
        <v>10008612</v>
      </c>
      <c r="O814" s="3">
        <v>42388</v>
      </c>
      <c r="P814" s="3">
        <v>42390</v>
      </c>
      <c r="Q814" s="3">
        <v>42415</v>
      </c>
      <c r="R814" s="27" t="s">
        <v>88</v>
      </c>
      <c r="S814">
        <v>2</v>
      </c>
      <c r="T814" s="3" t="s">
        <v>2195</v>
      </c>
      <c r="U814" s="3">
        <v>41080</v>
      </c>
      <c r="V814" s="3">
        <v>41081</v>
      </c>
      <c r="W814" s="3">
        <v>41101</v>
      </c>
      <c r="X814">
        <v>2</v>
      </c>
      <c r="Y814" t="s">
        <v>122</v>
      </c>
    </row>
    <row r="815" spans="1:25">
      <c r="A815" s="217" t="str">
        <f t="shared" si="12"/>
        <v>Report</v>
      </c>
      <c r="B815" s="194">
        <v>137502</v>
      </c>
      <c r="C815">
        <v>3026001</v>
      </c>
      <c r="D815" t="s">
        <v>1286</v>
      </c>
      <c r="E815" t="s">
        <v>533</v>
      </c>
      <c r="F815">
        <v>37</v>
      </c>
      <c r="G815" t="s">
        <v>26</v>
      </c>
      <c r="H815" s="27" t="s">
        <v>26</v>
      </c>
      <c r="I815" t="s">
        <v>220</v>
      </c>
      <c r="J815" t="s">
        <v>956</v>
      </c>
      <c r="K815" s="212" t="s">
        <v>1287</v>
      </c>
      <c r="L815" s="212" t="s">
        <v>223</v>
      </c>
      <c r="M815" s="212" t="s">
        <v>122</v>
      </c>
      <c r="N815" s="221" t="s">
        <v>1288</v>
      </c>
      <c r="O815" s="3">
        <v>41078</v>
      </c>
      <c r="P815" s="3">
        <v>41079</v>
      </c>
      <c r="Q815" s="3">
        <v>41100</v>
      </c>
      <c r="R815" s="27" t="s">
        <v>89</v>
      </c>
      <c r="S815">
        <v>3</v>
      </c>
      <c r="T815" s="3" t="s">
        <v>54</v>
      </c>
      <c r="U815" s="3" t="s">
        <v>54</v>
      </c>
      <c r="V815" s="3" t="s">
        <v>54</v>
      </c>
      <c r="W815" s="3" t="s">
        <v>54</v>
      </c>
      <c r="X815" t="s">
        <v>54</v>
      </c>
      <c r="Y815" t="s">
        <v>122</v>
      </c>
    </row>
    <row r="816" spans="1:25">
      <c r="A816" s="217" t="str">
        <f t="shared" si="12"/>
        <v>Report</v>
      </c>
      <c r="B816" s="194">
        <v>137505</v>
      </c>
      <c r="C816">
        <v>2046002</v>
      </c>
      <c r="D816" t="s">
        <v>909</v>
      </c>
      <c r="E816" t="s">
        <v>533</v>
      </c>
      <c r="F816">
        <v>272</v>
      </c>
      <c r="G816" t="s">
        <v>26</v>
      </c>
      <c r="H816" s="27" t="s">
        <v>26</v>
      </c>
      <c r="I816" t="s">
        <v>573</v>
      </c>
      <c r="J816" t="s">
        <v>574</v>
      </c>
      <c r="K816" s="212" t="s">
        <v>910</v>
      </c>
      <c r="L816" s="212" t="s">
        <v>223</v>
      </c>
      <c r="M816" s="212" t="s">
        <v>122</v>
      </c>
      <c r="N816" s="221">
        <v>10012789</v>
      </c>
      <c r="O816" s="3">
        <v>42549</v>
      </c>
      <c r="P816" s="3">
        <v>42551</v>
      </c>
      <c r="Q816" s="3">
        <v>42641</v>
      </c>
      <c r="R816" s="27" t="s">
        <v>88</v>
      </c>
      <c r="S816">
        <v>4</v>
      </c>
      <c r="T816" s="3" t="s">
        <v>911</v>
      </c>
      <c r="U816" s="3">
        <v>41080</v>
      </c>
      <c r="V816" s="3">
        <v>41081</v>
      </c>
      <c r="W816" s="3">
        <v>41102</v>
      </c>
      <c r="X816">
        <v>2</v>
      </c>
      <c r="Y816" t="s">
        <v>122</v>
      </c>
    </row>
    <row r="817" spans="1:25">
      <c r="A817" s="217" t="str">
        <f t="shared" si="12"/>
        <v>Report</v>
      </c>
      <c r="B817" s="194">
        <v>137510</v>
      </c>
      <c r="C817">
        <v>8616005</v>
      </c>
      <c r="D817" t="s">
        <v>1215</v>
      </c>
      <c r="E817" t="s">
        <v>533</v>
      </c>
      <c r="F817">
        <v>1</v>
      </c>
      <c r="G817" t="s">
        <v>27</v>
      </c>
      <c r="H817" s="27" t="s">
        <v>27</v>
      </c>
      <c r="I817" t="s">
        <v>527</v>
      </c>
      <c r="J817" t="s">
        <v>1216</v>
      </c>
      <c r="K817" s="212" t="s">
        <v>1217</v>
      </c>
      <c r="L817" s="212" t="s">
        <v>223</v>
      </c>
      <c r="M817" s="212" t="s">
        <v>122</v>
      </c>
      <c r="N817" s="221" t="s">
        <v>1218</v>
      </c>
      <c r="O817" s="3">
        <v>41100</v>
      </c>
      <c r="P817" s="3">
        <v>41101</v>
      </c>
      <c r="Q817" s="3">
        <v>41122</v>
      </c>
      <c r="R817" s="27" t="s">
        <v>89</v>
      </c>
      <c r="S817">
        <v>3</v>
      </c>
      <c r="T817" t="s">
        <v>54</v>
      </c>
      <c r="U817" s="3" t="s">
        <v>54</v>
      </c>
      <c r="V817" s="3" t="s">
        <v>54</v>
      </c>
      <c r="W817" s="3" t="s">
        <v>54</v>
      </c>
      <c r="X817" t="s">
        <v>54</v>
      </c>
      <c r="Y817" t="s">
        <v>122</v>
      </c>
    </row>
    <row r="818" spans="1:25">
      <c r="A818" s="217" t="str">
        <f t="shared" si="12"/>
        <v>Report</v>
      </c>
      <c r="B818" s="194">
        <v>137511</v>
      </c>
      <c r="C818">
        <v>8416006</v>
      </c>
      <c r="D818" t="s">
        <v>2918</v>
      </c>
      <c r="E818" t="s">
        <v>118</v>
      </c>
      <c r="F818">
        <v>41</v>
      </c>
      <c r="G818" t="s">
        <v>200</v>
      </c>
      <c r="H818" s="27" t="s">
        <v>34</v>
      </c>
      <c r="I818" t="s">
        <v>2448</v>
      </c>
      <c r="J818" t="s">
        <v>445</v>
      </c>
      <c r="K818" s="212" t="s">
        <v>2919</v>
      </c>
      <c r="L818" s="212" t="s">
        <v>6</v>
      </c>
      <c r="M818" s="212" t="s">
        <v>122</v>
      </c>
      <c r="N818" s="221">
        <v>10006132</v>
      </c>
      <c r="O818" s="3">
        <v>42311</v>
      </c>
      <c r="P818" s="3">
        <v>42313</v>
      </c>
      <c r="Q818" s="3">
        <v>42345</v>
      </c>
      <c r="R818" s="27" t="s">
        <v>88</v>
      </c>
      <c r="S818">
        <v>2</v>
      </c>
      <c r="T818" t="s">
        <v>2920</v>
      </c>
      <c r="U818" s="3">
        <v>41023</v>
      </c>
      <c r="V818" s="3">
        <v>41024</v>
      </c>
      <c r="W818" s="3">
        <v>41046</v>
      </c>
      <c r="X818">
        <v>3</v>
      </c>
      <c r="Y818" t="s">
        <v>122</v>
      </c>
    </row>
    <row r="819" spans="1:25">
      <c r="A819" s="217" t="str">
        <f t="shared" si="12"/>
        <v>Report</v>
      </c>
      <c r="B819" s="194">
        <v>137560</v>
      </c>
      <c r="C819">
        <v>3306009</v>
      </c>
      <c r="D819" t="s">
        <v>3989</v>
      </c>
      <c r="E819" t="s">
        <v>533</v>
      </c>
      <c r="F819">
        <v>100</v>
      </c>
      <c r="G819" t="s">
        <v>27</v>
      </c>
      <c r="H819" s="27" t="s">
        <v>27</v>
      </c>
      <c r="I819" t="s">
        <v>621</v>
      </c>
      <c r="J819" t="s">
        <v>803</v>
      </c>
      <c r="K819" s="212" t="s">
        <v>3990</v>
      </c>
      <c r="L819" s="212" t="s">
        <v>223</v>
      </c>
      <c r="M819" s="212" t="s">
        <v>122</v>
      </c>
      <c r="N819" s="221" t="s">
        <v>3991</v>
      </c>
      <c r="O819" s="3">
        <v>41177</v>
      </c>
      <c r="P819" s="3">
        <v>41178</v>
      </c>
      <c r="Q819" s="3">
        <v>41214</v>
      </c>
      <c r="R819" s="27" t="s">
        <v>89</v>
      </c>
      <c r="S819">
        <v>2</v>
      </c>
      <c r="T819" s="3" t="s">
        <v>54</v>
      </c>
      <c r="U819" s="3" t="s">
        <v>54</v>
      </c>
      <c r="V819" s="3" t="s">
        <v>54</v>
      </c>
      <c r="W819" s="3" t="s">
        <v>54</v>
      </c>
      <c r="X819" t="s">
        <v>54</v>
      </c>
      <c r="Y819" t="s">
        <v>122</v>
      </c>
    </row>
    <row r="820" spans="1:25">
      <c r="A820" s="217" t="str">
        <f t="shared" si="12"/>
        <v>Report</v>
      </c>
      <c r="B820" s="194">
        <v>137561</v>
      </c>
      <c r="C820">
        <v>8566011</v>
      </c>
      <c r="D820" t="s">
        <v>3817</v>
      </c>
      <c r="E820" t="s">
        <v>533</v>
      </c>
      <c r="F820">
        <v>282</v>
      </c>
      <c r="G820" t="s">
        <v>31</v>
      </c>
      <c r="H820" s="27" t="s">
        <v>31</v>
      </c>
      <c r="I820" t="s">
        <v>667</v>
      </c>
      <c r="J820" t="s">
        <v>1420</v>
      </c>
      <c r="K820" s="212" t="s">
        <v>3818</v>
      </c>
      <c r="L820" s="212" t="s">
        <v>223</v>
      </c>
      <c r="M820" s="212" t="s">
        <v>122</v>
      </c>
      <c r="N820" s="221">
        <v>10006106</v>
      </c>
      <c r="O820" s="3">
        <v>42395</v>
      </c>
      <c r="P820" s="3">
        <v>42397</v>
      </c>
      <c r="Q820" s="3">
        <v>42439</v>
      </c>
      <c r="R820" s="27" t="s">
        <v>88</v>
      </c>
      <c r="S820">
        <v>2</v>
      </c>
      <c r="T820" t="s">
        <v>3819</v>
      </c>
      <c r="U820" s="3">
        <v>41171</v>
      </c>
      <c r="V820" s="3">
        <v>41172</v>
      </c>
      <c r="W820" s="3">
        <v>41192</v>
      </c>
      <c r="X820">
        <v>3</v>
      </c>
      <c r="Y820" t="s">
        <v>122</v>
      </c>
    </row>
    <row r="821" spans="1:25">
      <c r="A821" s="217" t="str">
        <f t="shared" si="12"/>
        <v>Report</v>
      </c>
      <c r="B821" s="194">
        <v>137562</v>
      </c>
      <c r="C821">
        <v>8826010</v>
      </c>
      <c r="D821" t="s">
        <v>2902</v>
      </c>
      <c r="E821" t="s">
        <v>118</v>
      </c>
      <c r="F821">
        <v>10</v>
      </c>
      <c r="G821" t="s">
        <v>29</v>
      </c>
      <c r="H821" s="27" t="s">
        <v>29</v>
      </c>
      <c r="I821" t="s">
        <v>1741</v>
      </c>
      <c r="J821" t="s">
        <v>2903</v>
      </c>
      <c r="K821" s="212" t="s">
        <v>2904</v>
      </c>
      <c r="L821" s="212" t="s">
        <v>6</v>
      </c>
      <c r="M821" s="212" t="s">
        <v>122</v>
      </c>
      <c r="N821" s="221">
        <v>10006042</v>
      </c>
      <c r="O821" s="3">
        <v>42332</v>
      </c>
      <c r="P821" s="3">
        <v>42334</v>
      </c>
      <c r="Q821" s="3">
        <v>42374</v>
      </c>
      <c r="R821" s="27" t="s">
        <v>88</v>
      </c>
      <c r="S821">
        <v>2</v>
      </c>
      <c r="T821" s="3" t="s">
        <v>2905</v>
      </c>
      <c r="U821" s="3">
        <v>41170</v>
      </c>
      <c r="V821" s="3">
        <v>41171</v>
      </c>
      <c r="W821" s="3">
        <v>41185</v>
      </c>
      <c r="X821">
        <v>2</v>
      </c>
      <c r="Y821" t="s">
        <v>122</v>
      </c>
    </row>
    <row r="822" spans="1:25">
      <c r="A822" s="217" t="str">
        <f t="shared" si="12"/>
        <v>Report</v>
      </c>
      <c r="B822" s="194">
        <v>137567</v>
      </c>
      <c r="C822">
        <v>3066000</v>
      </c>
      <c r="D822" t="s">
        <v>941</v>
      </c>
      <c r="E822" t="s">
        <v>533</v>
      </c>
      <c r="F822">
        <v>77</v>
      </c>
      <c r="G822" t="s">
        <v>26</v>
      </c>
      <c r="H822" s="27" t="s">
        <v>26</v>
      </c>
      <c r="I822" t="s">
        <v>177</v>
      </c>
      <c r="J822" t="s">
        <v>178</v>
      </c>
      <c r="K822" s="212" t="s">
        <v>942</v>
      </c>
      <c r="L822" s="212" t="s">
        <v>130</v>
      </c>
      <c r="M822" s="212" t="s">
        <v>122</v>
      </c>
      <c r="N822" s="221">
        <v>10006056</v>
      </c>
      <c r="O822" s="3">
        <v>42319</v>
      </c>
      <c r="P822" s="3">
        <v>42321</v>
      </c>
      <c r="Q822" s="3">
        <v>42340</v>
      </c>
      <c r="R822" s="27" t="s">
        <v>88</v>
      </c>
      <c r="S822">
        <v>2</v>
      </c>
      <c r="T822" s="3" t="s">
        <v>943</v>
      </c>
      <c r="U822" s="3">
        <v>41177</v>
      </c>
      <c r="V822" s="3">
        <v>41178</v>
      </c>
      <c r="W822" s="3">
        <v>41200</v>
      </c>
      <c r="X822">
        <v>2</v>
      </c>
      <c r="Y822" t="s">
        <v>122</v>
      </c>
    </row>
    <row r="823" spans="1:25">
      <c r="A823" s="217" t="str">
        <f t="shared" si="12"/>
        <v>Report</v>
      </c>
      <c r="B823" s="194">
        <v>137568</v>
      </c>
      <c r="C823">
        <v>3736003</v>
      </c>
      <c r="D823" t="s">
        <v>2070</v>
      </c>
      <c r="E823" t="s">
        <v>533</v>
      </c>
      <c r="F823">
        <v>64</v>
      </c>
      <c r="G823" t="s">
        <v>200</v>
      </c>
      <c r="H823" s="27" t="s">
        <v>35</v>
      </c>
      <c r="I823" t="s">
        <v>586</v>
      </c>
      <c r="J823" t="s">
        <v>2071</v>
      </c>
      <c r="K823" s="212" t="s">
        <v>2072</v>
      </c>
      <c r="L823" s="212" t="s">
        <v>223</v>
      </c>
      <c r="M823" s="212" t="s">
        <v>122</v>
      </c>
      <c r="N823" s="221" t="s">
        <v>2073</v>
      </c>
      <c r="O823" s="3">
        <v>41093</v>
      </c>
      <c r="P823" s="3">
        <v>41094</v>
      </c>
      <c r="Q823" s="3">
        <v>41115</v>
      </c>
      <c r="R823" s="27" t="s">
        <v>89</v>
      </c>
      <c r="S823">
        <v>2</v>
      </c>
      <c r="T823" s="3" t="s">
        <v>54</v>
      </c>
      <c r="U823" s="3" t="s">
        <v>54</v>
      </c>
      <c r="V823" s="3" t="s">
        <v>54</v>
      </c>
      <c r="W823" s="3" t="s">
        <v>54</v>
      </c>
      <c r="X823" t="s">
        <v>54</v>
      </c>
      <c r="Y823" t="s">
        <v>122</v>
      </c>
    </row>
    <row r="824" spans="1:25">
      <c r="A824" s="217" t="str">
        <f t="shared" si="12"/>
        <v>Report</v>
      </c>
      <c r="B824" s="194">
        <v>137571</v>
      </c>
      <c r="C824">
        <v>3326007</v>
      </c>
      <c r="D824" t="s">
        <v>595</v>
      </c>
      <c r="E824" t="s">
        <v>533</v>
      </c>
      <c r="F824">
        <v>29</v>
      </c>
      <c r="G824" t="s">
        <v>27</v>
      </c>
      <c r="H824" s="27" t="s">
        <v>27</v>
      </c>
      <c r="I824" t="s">
        <v>596</v>
      </c>
      <c r="J824" t="s">
        <v>597</v>
      </c>
      <c r="K824" s="212" t="s">
        <v>598</v>
      </c>
      <c r="L824" s="212" t="s">
        <v>223</v>
      </c>
      <c r="M824" s="212" t="s">
        <v>122</v>
      </c>
      <c r="N824" s="221" t="s">
        <v>599</v>
      </c>
      <c r="O824" s="3">
        <v>41184</v>
      </c>
      <c r="P824" s="3">
        <v>41185</v>
      </c>
      <c r="Q824" s="3">
        <v>41214</v>
      </c>
      <c r="R824" s="27" t="s">
        <v>89</v>
      </c>
      <c r="S824">
        <v>3</v>
      </c>
      <c r="T824" s="3" t="s">
        <v>54</v>
      </c>
      <c r="U824" s="3" t="s">
        <v>54</v>
      </c>
      <c r="V824" s="3" t="s">
        <v>54</v>
      </c>
      <c r="W824" s="3" t="s">
        <v>54</v>
      </c>
      <c r="X824" t="s">
        <v>54</v>
      </c>
      <c r="Y824" t="s">
        <v>122</v>
      </c>
    </row>
    <row r="825" spans="1:25">
      <c r="A825" s="217" t="str">
        <f t="shared" si="12"/>
        <v>Report</v>
      </c>
      <c r="B825" s="194">
        <v>137574</v>
      </c>
      <c r="C825">
        <v>8616006</v>
      </c>
      <c r="D825" t="s">
        <v>3839</v>
      </c>
      <c r="E825" t="s">
        <v>533</v>
      </c>
      <c r="F825">
        <v>6</v>
      </c>
      <c r="G825" t="s">
        <v>27</v>
      </c>
      <c r="H825" s="27" t="s">
        <v>27</v>
      </c>
      <c r="I825" t="s">
        <v>527</v>
      </c>
      <c r="J825" t="s">
        <v>1491</v>
      </c>
      <c r="K825" s="212" t="s">
        <v>3840</v>
      </c>
      <c r="L825" s="212" t="s">
        <v>223</v>
      </c>
      <c r="M825" s="212" t="s">
        <v>122</v>
      </c>
      <c r="N825" s="221" t="s">
        <v>3841</v>
      </c>
      <c r="O825" s="3">
        <v>41185</v>
      </c>
      <c r="P825" s="3">
        <v>41186</v>
      </c>
      <c r="Q825" s="3">
        <v>41207</v>
      </c>
      <c r="R825" s="27" t="s">
        <v>89</v>
      </c>
      <c r="S825">
        <v>2</v>
      </c>
      <c r="T825" s="3" t="s">
        <v>54</v>
      </c>
      <c r="U825" s="3" t="s">
        <v>54</v>
      </c>
      <c r="V825" s="3" t="s">
        <v>54</v>
      </c>
      <c r="W825" s="3" t="s">
        <v>54</v>
      </c>
      <c r="X825" t="s">
        <v>54</v>
      </c>
      <c r="Y825" t="s">
        <v>122</v>
      </c>
    </row>
    <row r="826" spans="1:25">
      <c r="A826" s="217" t="str">
        <f t="shared" si="12"/>
        <v>Report</v>
      </c>
      <c r="B826" s="194">
        <v>137583</v>
      </c>
      <c r="C826">
        <v>8016029</v>
      </c>
      <c r="D826" t="s">
        <v>3572</v>
      </c>
      <c r="E826" t="s">
        <v>533</v>
      </c>
      <c r="F826">
        <v>43</v>
      </c>
      <c r="G826" t="s">
        <v>32</v>
      </c>
      <c r="H826" s="27" t="s">
        <v>32</v>
      </c>
      <c r="I826" t="s">
        <v>140</v>
      </c>
      <c r="J826" t="s">
        <v>3573</v>
      </c>
      <c r="K826" s="212" t="s">
        <v>3574</v>
      </c>
      <c r="L826" s="212" t="s">
        <v>223</v>
      </c>
      <c r="M826" s="212" t="s">
        <v>122</v>
      </c>
      <c r="N826" s="221">
        <v>10006100</v>
      </c>
      <c r="O826" s="3">
        <v>42430</v>
      </c>
      <c r="P826" s="3">
        <v>42432</v>
      </c>
      <c r="Q826" s="3">
        <v>42478</v>
      </c>
      <c r="R826" s="27" t="s">
        <v>88</v>
      </c>
      <c r="S826">
        <v>3</v>
      </c>
      <c r="T826" s="3" t="s">
        <v>3575</v>
      </c>
      <c r="U826" s="3">
        <v>41171</v>
      </c>
      <c r="V826" s="3">
        <v>41172</v>
      </c>
      <c r="W826" s="3">
        <v>41193</v>
      </c>
      <c r="X826">
        <v>3</v>
      </c>
      <c r="Y826" t="s">
        <v>122</v>
      </c>
    </row>
    <row r="827" spans="1:25">
      <c r="A827" s="217" t="str">
        <f t="shared" si="12"/>
        <v>Report</v>
      </c>
      <c r="B827" s="194">
        <v>137597</v>
      </c>
      <c r="C827">
        <v>9376000</v>
      </c>
      <c r="D827" t="s">
        <v>1063</v>
      </c>
      <c r="E827" t="s">
        <v>118</v>
      </c>
      <c r="F827">
        <v>15</v>
      </c>
      <c r="G827" t="s">
        <v>27</v>
      </c>
      <c r="H827" s="27" t="s">
        <v>27</v>
      </c>
      <c r="I827" t="s">
        <v>614</v>
      </c>
      <c r="J827" t="s">
        <v>1064</v>
      </c>
      <c r="K827" s="212" t="s">
        <v>1065</v>
      </c>
      <c r="L827" s="212" t="s">
        <v>6</v>
      </c>
      <c r="M827" s="212" t="s">
        <v>122</v>
      </c>
      <c r="N827" s="221">
        <v>10006118</v>
      </c>
      <c r="O827" s="3">
        <v>42326</v>
      </c>
      <c r="P827" s="3">
        <v>42328</v>
      </c>
      <c r="Q827" s="3">
        <v>42383</v>
      </c>
      <c r="R827" s="27" t="s">
        <v>88</v>
      </c>
      <c r="S827">
        <v>3</v>
      </c>
      <c r="T827" s="3" t="s">
        <v>1066</v>
      </c>
      <c r="U827" s="3">
        <v>41184</v>
      </c>
      <c r="V827" s="3">
        <v>41185</v>
      </c>
      <c r="W827" s="3">
        <v>41208</v>
      </c>
      <c r="X827">
        <v>3</v>
      </c>
      <c r="Y827" t="s">
        <v>122</v>
      </c>
    </row>
    <row r="828" spans="1:25">
      <c r="A828" s="217" t="str">
        <f t="shared" si="12"/>
        <v>Report</v>
      </c>
      <c r="B828" s="194">
        <v>137671</v>
      </c>
      <c r="C828">
        <v>3066010</v>
      </c>
      <c r="D828" t="s">
        <v>3869</v>
      </c>
      <c r="E828" t="s">
        <v>533</v>
      </c>
      <c r="F828">
        <v>44</v>
      </c>
      <c r="G828" t="s">
        <v>26</v>
      </c>
      <c r="H828" s="27" t="s">
        <v>26</v>
      </c>
      <c r="I828" t="s">
        <v>177</v>
      </c>
      <c r="J828" t="s">
        <v>178</v>
      </c>
      <c r="K828" s="212" t="s">
        <v>3870</v>
      </c>
      <c r="L828" s="212" t="s">
        <v>223</v>
      </c>
      <c r="M828" s="212" t="s">
        <v>122</v>
      </c>
      <c r="N828" s="221">
        <v>10006089</v>
      </c>
      <c r="O828" s="3">
        <v>42319</v>
      </c>
      <c r="P828" s="3">
        <v>42320</v>
      </c>
      <c r="Q828" s="3">
        <v>42346</v>
      </c>
      <c r="R828" s="27" t="s">
        <v>88</v>
      </c>
      <c r="S828">
        <v>2</v>
      </c>
      <c r="T828" s="3" t="s">
        <v>3871</v>
      </c>
      <c r="U828" s="3">
        <v>41198</v>
      </c>
      <c r="V828" s="3">
        <v>41199</v>
      </c>
      <c r="W828" s="3">
        <v>41227</v>
      </c>
      <c r="X828">
        <v>3</v>
      </c>
      <c r="Y828" t="s">
        <v>122</v>
      </c>
    </row>
    <row r="829" spans="1:25">
      <c r="A829" s="217" t="str">
        <f t="shared" si="12"/>
        <v>Report</v>
      </c>
      <c r="B829" s="194">
        <v>137784</v>
      </c>
      <c r="C829">
        <v>3026015</v>
      </c>
      <c r="D829" t="s">
        <v>2297</v>
      </c>
      <c r="E829" t="s">
        <v>533</v>
      </c>
      <c r="F829">
        <v>34</v>
      </c>
      <c r="G829" t="s">
        <v>26</v>
      </c>
      <c r="H829" s="27" t="s">
        <v>26</v>
      </c>
      <c r="I829" t="s">
        <v>220</v>
      </c>
      <c r="J829" t="s">
        <v>956</v>
      </c>
      <c r="K829" s="212" t="s">
        <v>2298</v>
      </c>
      <c r="L829" s="212" t="s">
        <v>223</v>
      </c>
      <c r="M829" s="212" t="s">
        <v>122</v>
      </c>
      <c r="N829" s="221" t="s">
        <v>2299</v>
      </c>
      <c r="O829" s="3">
        <v>41234</v>
      </c>
      <c r="P829" s="3">
        <v>41235</v>
      </c>
      <c r="Q829" s="3">
        <v>41256</v>
      </c>
      <c r="R829" s="27" t="s">
        <v>89</v>
      </c>
      <c r="S829">
        <v>1</v>
      </c>
      <c r="T829" t="s">
        <v>54</v>
      </c>
      <c r="U829" s="3" t="s">
        <v>54</v>
      </c>
      <c r="V829" s="3" t="s">
        <v>54</v>
      </c>
      <c r="W829" s="3" t="s">
        <v>54</v>
      </c>
      <c r="X829" t="s">
        <v>54</v>
      </c>
      <c r="Y829" t="s">
        <v>122</v>
      </c>
    </row>
    <row r="830" spans="1:25">
      <c r="A830" s="217" t="str">
        <f t="shared" si="12"/>
        <v>Report</v>
      </c>
      <c r="B830" s="194">
        <v>137785</v>
      </c>
      <c r="C830">
        <v>3806001</v>
      </c>
      <c r="D830" t="s">
        <v>2419</v>
      </c>
      <c r="E830" t="s">
        <v>118</v>
      </c>
      <c r="F830">
        <v>0</v>
      </c>
      <c r="G830" t="s">
        <v>200</v>
      </c>
      <c r="H830" s="27" t="s">
        <v>35</v>
      </c>
      <c r="I830" t="s">
        <v>1055</v>
      </c>
      <c r="J830" t="s">
        <v>1056</v>
      </c>
      <c r="K830" s="212" t="s">
        <v>2420</v>
      </c>
      <c r="L830" s="212" t="s">
        <v>6</v>
      </c>
      <c r="M830" s="212" t="s">
        <v>122</v>
      </c>
      <c r="N830" s="221">
        <v>10006098</v>
      </c>
      <c r="O830" s="3">
        <v>42444</v>
      </c>
      <c r="P830" s="3">
        <v>42446</v>
      </c>
      <c r="Q830" s="3">
        <v>42473</v>
      </c>
      <c r="R830" s="27" t="s">
        <v>88</v>
      </c>
      <c r="S830">
        <v>2</v>
      </c>
      <c r="T830" s="3" t="s">
        <v>2421</v>
      </c>
      <c r="U830" s="3">
        <v>41191</v>
      </c>
      <c r="V830" s="3">
        <v>41192</v>
      </c>
      <c r="W830" s="3">
        <v>41213</v>
      </c>
      <c r="X830">
        <v>3</v>
      </c>
      <c r="Y830" t="s">
        <v>122</v>
      </c>
    </row>
    <row r="831" spans="1:25">
      <c r="A831" s="217" t="str">
        <f t="shared" si="12"/>
        <v>Report</v>
      </c>
      <c r="B831" s="194">
        <v>137795</v>
      </c>
      <c r="C831">
        <v>8866137</v>
      </c>
      <c r="D831" t="s">
        <v>3639</v>
      </c>
      <c r="E831" t="s">
        <v>118</v>
      </c>
      <c r="F831">
        <v>16</v>
      </c>
      <c r="G831" t="s">
        <v>30</v>
      </c>
      <c r="H831" s="27" t="s">
        <v>30</v>
      </c>
      <c r="I831" t="s">
        <v>231</v>
      </c>
      <c r="J831" t="s">
        <v>1716</v>
      </c>
      <c r="K831" s="212" t="s">
        <v>3640</v>
      </c>
      <c r="L831" s="212" t="s">
        <v>6</v>
      </c>
      <c r="M831" s="212" t="s">
        <v>122</v>
      </c>
      <c r="N831" s="221" t="s">
        <v>3641</v>
      </c>
      <c r="O831" s="3">
        <v>41317</v>
      </c>
      <c r="P831" s="3">
        <v>41318</v>
      </c>
      <c r="Q831" s="3">
        <v>41338</v>
      </c>
      <c r="R831" s="27" t="s">
        <v>89</v>
      </c>
      <c r="S831">
        <v>3</v>
      </c>
      <c r="T831" t="s">
        <v>54</v>
      </c>
      <c r="U831" s="3" t="s">
        <v>54</v>
      </c>
      <c r="V831" s="3" t="s">
        <v>54</v>
      </c>
      <c r="W831" s="3" t="s">
        <v>54</v>
      </c>
      <c r="X831" t="s">
        <v>54</v>
      </c>
      <c r="Y831" t="s">
        <v>122</v>
      </c>
    </row>
    <row r="832" spans="1:25">
      <c r="A832" s="217" t="str">
        <f t="shared" si="12"/>
        <v>Report</v>
      </c>
      <c r="B832" s="194">
        <v>137802</v>
      </c>
      <c r="C832">
        <v>3076004</v>
      </c>
      <c r="D832" t="s">
        <v>1407</v>
      </c>
      <c r="E832" t="s">
        <v>533</v>
      </c>
      <c r="F832">
        <v>35</v>
      </c>
      <c r="G832" t="s">
        <v>26</v>
      </c>
      <c r="H832" s="27" t="s">
        <v>26</v>
      </c>
      <c r="I832" t="s">
        <v>812</v>
      </c>
      <c r="J832" t="s">
        <v>1408</v>
      </c>
      <c r="K832" s="212" t="s">
        <v>1409</v>
      </c>
      <c r="L832" s="212" t="s">
        <v>223</v>
      </c>
      <c r="M832" s="212" t="s">
        <v>122</v>
      </c>
      <c r="N832" s="221" t="s">
        <v>1410</v>
      </c>
      <c r="O832" s="3">
        <v>41253</v>
      </c>
      <c r="P832" s="3">
        <v>41254</v>
      </c>
      <c r="Q832" s="3">
        <v>41306</v>
      </c>
      <c r="R832" s="27" t="s">
        <v>89</v>
      </c>
      <c r="S832">
        <v>2</v>
      </c>
      <c r="T832" t="s">
        <v>54</v>
      </c>
      <c r="U832" s="3" t="s">
        <v>54</v>
      </c>
      <c r="V832" s="3" t="s">
        <v>54</v>
      </c>
      <c r="W832" s="3" t="s">
        <v>54</v>
      </c>
      <c r="X832" t="s">
        <v>54</v>
      </c>
      <c r="Y832" t="s">
        <v>122</v>
      </c>
    </row>
    <row r="833" spans="1:25">
      <c r="A833" s="217" t="str">
        <f t="shared" si="12"/>
        <v>Report</v>
      </c>
      <c r="B833" s="194">
        <v>137808</v>
      </c>
      <c r="C833">
        <v>2046003</v>
      </c>
      <c r="D833" t="s">
        <v>3365</v>
      </c>
      <c r="E833" t="s">
        <v>118</v>
      </c>
      <c r="F833">
        <v>41</v>
      </c>
      <c r="G833" t="s">
        <v>26</v>
      </c>
      <c r="H833" s="27" t="s">
        <v>26</v>
      </c>
      <c r="I833" t="s">
        <v>573</v>
      </c>
      <c r="J833" t="s">
        <v>574</v>
      </c>
      <c r="K833" s="212" t="s">
        <v>3366</v>
      </c>
      <c r="L833" s="212" t="s">
        <v>6</v>
      </c>
      <c r="M833" s="212" t="s">
        <v>122</v>
      </c>
      <c r="N833" s="221">
        <v>10006055</v>
      </c>
      <c r="O833" s="3">
        <v>42339</v>
      </c>
      <c r="P833" s="3">
        <v>42341</v>
      </c>
      <c r="Q833" s="3">
        <v>42380</v>
      </c>
      <c r="R833" s="27" t="s">
        <v>88</v>
      </c>
      <c r="S833">
        <v>1</v>
      </c>
      <c r="T833" t="s">
        <v>3367</v>
      </c>
      <c r="U833" s="3">
        <v>41241</v>
      </c>
      <c r="V833" s="3">
        <v>41242</v>
      </c>
      <c r="W833" s="3">
        <v>41263</v>
      </c>
      <c r="X833">
        <v>2</v>
      </c>
      <c r="Y833" t="s">
        <v>122</v>
      </c>
    </row>
    <row r="834" spans="1:25">
      <c r="A834" s="217" t="str">
        <f t="shared" si="12"/>
        <v>Report</v>
      </c>
      <c r="B834" s="194">
        <v>137809</v>
      </c>
      <c r="C834">
        <v>2046004</v>
      </c>
      <c r="D834" t="s">
        <v>1879</v>
      </c>
      <c r="E834" t="s">
        <v>533</v>
      </c>
      <c r="F834">
        <v>142</v>
      </c>
      <c r="G834" t="s">
        <v>26</v>
      </c>
      <c r="H834" s="27" t="s">
        <v>26</v>
      </c>
      <c r="I834" t="s">
        <v>573</v>
      </c>
      <c r="J834" t="s">
        <v>574</v>
      </c>
      <c r="K834" s="212" t="s">
        <v>1880</v>
      </c>
      <c r="L834" s="212" t="s">
        <v>223</v>
      </c>
      <c r="M834" s="212" t="s">
        <v>122</v>
      </c>
      <c r="N834" s="221" t="s">
        <v>1881</v>
      </c>
      <c r="O834" s="3">
        <v>41248</v>
      </c>
      <c r="P834" s="3">
        <v>41249</v>
      </c>
      <c r="Q834" s="3">
        <v>41281</v>
      </c>
      <c r="R834" s="27" t="s">
        <v>89</v>
      </c>
      <c r="S834">
        <v>2</v>
      </c>
      <c r="T834" t="s">
        <v>54</v>
      </c>
      <c r="U834" s="3" t="s">
        <v>54</v>
      </c>
      <c r="V834" s="3" t="s">
        <v>54</v>
      </c>
      <c r="W834" s="3" t="s">
        <v>54</v>
      </c>
      <c r="X834" t="s">
        <v>54</v>
      </c>
      <c r="Y834" t="s">
        <v>122</v>
      </c>
    </row>
    <row r="835" spans="1:25">
      <c r="A835" s="217" t="str">
        <f t="shared" si="12"/>
        <v>Report</v>
      </c>
      <c r="B835" s="194">
        <v>137817</v>
      </c>
      <c r="C835">
        <v>2086002</v>
      </c>
      <c r="D835" t="s">
        <v>1509</v>
      </c>
      <c r="E835" t="s">
        <v>533</v>
      </c>
      <c r="F835">
        <v>4</v>
      </c>
      <c r="G835" t="s">
        <v>26</v>
      </c>
      <c r="H835" s="27" t="s">
        <v>26</v>
      </c>
      <c r="I835" t="s">
        <v>453</v>
      </c>
      <c r="J835" t="s">
        <v>454</v>
      </c>
      <c r="K835" s="212" t="s">
        <v>1510</v>
      </c>
      <c r="L835" s="212" t="s">
        <v>223</v>
      </c>
      <c r="M835" s="212" t="s">
        <v>122</v>
      </c>
      <c r="N835" s="221" t="s">
        <v>1511</v>
      </c>
      <c r="O835" s="3">
        <v>41255</v>
      </c>
      <c r="P835" s="3">
        <v>41256</v>
      </c>
      <c r="Q835" s="3">
        <v>41290</v>
      </c>
      <c r="R835" s="27" t="s">
        <v>89</v>
      </c>
      <c r="S835">
        <v>2</v>
      </c>
      <c r="T835" s="3" t="s">
        <v>54</v>
      </c>
      <c r="U835" s="3" t="s">
        <v>54</v>
      </c>
      <c r="V835" s="3" t="s">
        <v>54</v>
      </c>
      <c r="W835" s="3" t="s">
        <v>54</v>
      </c>
      <c r="X835" t="s">
        <v>54</v>
      </c>
      <c r="Y835" t="s">
        <v>122</v>
      </c>
    </row>
    <row r="836" spans="1:25">
      <c r="A836" s="217" t="str">
        <f t="shared" si="12"/>
        <v>Report</v>
      </c>
      <c r="B836" s="194">
        <v>137819</v>
      </c>
      <c r="C836">
        <v>3306010</v>
      </c>
      <c r="D836" t="s">
        <v>944</v>
      </c>
      <c r="E836" t="s">
        <v>533</v>
      </c>
      <c r="F836">
        <v>18</v>
      </c>
      <c r="G836" t="s">
        <v>27</v>
      </c>
      <c r="H836" s="27" t="s">
        <v>27</v>
      </c>
      <c r="I836" t="s">
        <v>621</v>
      </c>
      <c r="J836" t="s">
        <v>622</v>
      </c>
      <c r="K836" s="212" t="s">
        <v>945</v>
      </c>
      <c r="L836" s="212" t="s">
        <v>223</v>
      </c>
      <c r="M836" s="212" t="s">
        <v>122</v>
      </c>
      <c r="N836" s="221" t="s">
        <v>946</v>
      </c>
      <c r="O836" s="3">
        <v>41254</v>
      </c>
      <c r="P836" s="3">
        <v>41255</v>
      </c>
      <c r="Q836" s="3">
        <v>41289</v>
      </c>
      <c r="R836" s="27" t="s">
        <v>89</v>
      </c>
      <c r="S836">
        <v>2</v>
      </c>
      <c r="T836" s="3" t="s">
        <v>54</v>
      </c>
      <c r="U836" s="3" t="s">
        <v>54</v>
      </c>
      <c r="V836" s="3" t="s">
        <v>54</v>
      </c>
      <c r="W836" s="3" t="s">
        <v>54</v>
      </c>
      <c r="X836" t="s">
        <v>54</v>
      </c>
      <c r="Y836" t="s">
        <v>122</v>
      </c>
    </row>
    <row r="837" spans="1:25">
      <c r="A837" s="217" t="str">
        <f t="shared" ref="A837:A900" si="13">HYPERLINK("http://www.ofsted.gov.uk/inspection-reports/find-inspection-report/provider/ELS/"&amp;B837,"Report")</f>
        <v>Report</v>
      </c>
      <c r="B837" s="194">
        <v>137821</v>
      </c>
      <c r="C837">
        <v>3596000</v>
      </c>
      <c r="D837" t="s">
        <v>2708</v>
      </c>
      <c r="E837" t="s">
        <v>118</v>
      </c>
      <c r="F837">
        <v>8</v>
      </c>
      <c r="G837" t="s">
        <v>28</v>
      </c>
      <c r="H837" s="27" t="s">
        <v>28</v>
      </c>
      <c r="I837" t="s">
        <v>157</v>
      </c>
      <c r="J837" t="s">
        <v>158</v>
      </c>
      <c r="K837" s="212" t="s">
        <v>2709</v>
      </c>
      <c r="L837" s="212" t="s">
        <v>6</v>
      </c>
      <c r="M837" s="212" t="s">
        <v>122</v>
      </c>
      <c r="N837" s="221">
        <v>10008886</v>
      </c>
      <c r="O837" s="3">
        <v>42563</v>
      </c>
      <c r="P837" s="3">
        <v>42565</v>
      </c>
      <c r="Q837" s="3">
        <v>42633</v>
      </c>
      <c r="R837" s="27" t="s">
        <v>88</v>
      </c>
      <c r="S837">
        <v>2</v>
      </c>
      <c r="T837" s="3" t="s">
        <v>2710</v>
      </c>
      <c r="U837" s="3">
        <v>41254</v>
      </c>
      <c r="V837" s="3">
        <v>41255</v>
      </c>
      <c r="W837" s="3">
        <v>41284</v>
      </c>
      <c r="X837">
        <v>3</v>
      </c>
      <c r="Y837" t="s">
        <v>122</v>
      </c>
    </row>
    <row r="838" spans="1:25">
      <c r="A838" s="217" t="str">
        <f t="shared" si="13"/>
        <v>Report</v>
      </c>
      <c r="B838" s="194">
        <v>137822</v>
      </c>
      <c r="C838">
        <v>3536000</v>
      </c>
      <c r="D838" t="s">
        <v>3842</v>
      </c>
      <c r="E838" t="s">
        <v>533</v>
      </c>
      <c r="F838">
        <v>155</v>
      </c>
      <c r="G838" t="s">
        <v>28</v>
      </c>
      <c r="H838" s="27" t="s">
        <v>28</v>
      </c>
      <c r="I838" t="s">
        <v>151</v>
      </c>
      <c r="J838" t="s">
        <v>2171</v>
      </c>
      <c r="K838" s="212" t="s">
        <v>3843</v>
      </c>
      <c r="L838" s="212" t="s">
        <v>130</v>
      </c>
      <c r="M838" s="212" t="s">
        <v>122</v>
      </c>
      <c r="N838" s="221">
        <v>10006095</v>
      </c>
      <c r="O838" s="3">
        <v>42494</v>
      </c>
      <c r="P838" s="3">
        <v>42496</v>
      </c>
      <c r="Q838" s="3">
        <v>42524</v>
      </c>
      <c r="R838" s="27" t="s">
        <v>88</v>
      </c>
      <c r="S838">
        <v>2</v>
      </c>
      <c r="T838" t="s">
        <v>3844</v>
      </c>
      <c r="U838" s="3">
        <v>41240</v>
      </c>
      <c r="V838" s="3">
        <v>41241</v>
      </c>
      <c r="W838" s="3">
        <v>41262</v>
      </c>
      <c r="X838">
        <v>3</v>
      </c>
      <c r="Y838" t="s">
        <v>122</v>
      </c>
    </row>
    <row r="839" spans="1:25">
      <c r="A839" s="217" t="str">
        <f t="shared" si="13"/>
        <v>Report</v>
      </c>
      <c r="B839" s="194">
        <v>137887</v>
      </c>
      <c r="C839">
        <v>3526006</v>
      </c>
      <c r="D839" t="s">
        <v>3596</v>
      </c>
      <c r="E839" t="s">
        <v>533</v>
      </c>
      <c r="F839">
        <v>51</v>
      </c>
      <c r="G839" t="s">
        <v>28</v>
      </c>
      <c r="H839" s="27" t="s">
        <v>28</v>
      </c>
      <c r="I839" t="s">
        <v>579</v>
      </c>
      <c r="J839" t="s">
        <v>2873</v>
      </c>
      <c r="K839" s="212" t="s">
        <v>3597</v>
      </c>
      <c r="L839" s="212" t="s">
        <v>223</v>
      </c>
      <c r="M839" s="212" t="s">
        <v>122</v>
      </c>
      <c r="N839" s="221" t="s">
        <v>3598</v>
      </c>
      <c r="O839" s="3">
        <v>41261</v>
      </c>
      <c r="P839" s="3">
        <v>41262</v>
      </c>
      <c r="Q839" s="3">
        <v>41295</v>
      </c>
      <c r="R839" s="27" t="s">
        <v>89</v>
      </c>
      <c r="S839">
        <v>2</v>
      </c>
      <c r="T839" s="3" t="s">
        <v>54</v>
      </c>
      <c r="U839" s="3" t="s">
        <v>54</v>
      </c>
      <c r="V839" s="3" t="s">
        <v>54</v>
      </c>
      <c r="W839" s="3" t="s">
        <v>54</v>
      </c>
      <c r="X839" t="s">
        <v>54</v>
      </c>
      <c r="Y839" t="s">
        <v>122</v>
      </c>
    </row>
    <row r="840" spans="1:25">
      <c r="A840" s="217" t="str">
        <f t="shared" si="13"/>
        <v>Report</v>
      </c>
      <c r="B840" s="194">
        <v>137890</v>
      </c>
      <c r="C840">
        <v>3026003</v>
      </c>
      <c r="D840" t="s">
        <v>3368</v>
      </c>
      <c r="E840" t="s">
        <v>118</v>
      </c>
      <c r="F840">
        <v>12</v>
      </c>
      <c r="G840" t="s">
        <v>26</v>
      </c>
      <c r="H840" s="27" t="s">
        <v>26</v>
      </c>
      <c r="I840" t="s">
        <v>220</v>
      </c>
      <c r="J840" t="s">
        <v>221</v>
      </c>
      <c r="K840" s="212" t="s">
        <v>3369</v>
      </c>
      <c r="L840" s="212" t="s">
        <v>6</v>
      </c>
      <c r="M840" s="212" t="s">
        <v>122</v>
      </c>
      <c r="N840" s="221" t="s">
        <v>3370</v>
      </c>
      <c r="O840" s="3">
        <v>41311</v>
      </c>
      <c r="P840" s="3">
        <v>41312</v>
      </c>
      <c r="Q840" s="3">
        <v>41333</v>
      </c>
      <c r="R840" s="27" t="s">
        <v>89</v>
      </c>
      <c r="S840">
        <v>2</v>
      </c>
      <c r="T840" s="3" t="s">
        <v>54</v>
      </c>
      <c r="U840" s="3" t="s">
        <v>54</v>
      </c>
      <c r="V840" s="3" t="s">
        <v>54</v>
      </c>
      <c r="W840" s="3" t="s">
        <v>54</v>
      </c>
      <c r="X840" t="s">
        <v>54</v>
      </c>
      <c r="Y840" t="s">
        <v>122</v>
      </c>
    </row>
    <row r="841" spans="1:25">
      <c r="A841" s="217" t="str">
        <f t="shared" si="13"/>
        <v>Report</v>
      </c>
      <c r="B841" s="194">
        <v>137892</v>
      </c>
      <c r="C841">
        <v>8616007</v>
      </c>
      <c r="D841" t="s">
        <v>1498</v>
      </c>
      <c r="E841" t="s">
        <v>533</v>
      </c>
      <c r="F841">
        <v>13</v>
      </c>
      <c r="G841" t="s">
        <v>27</v>
      </c>
      <c r="H841" s="27" t="s">
        <v>27</v>
      </c>
      <c r="I841" t="s">
        <v>527</v>
      </c>
      <c r="J841" t="s">
        <v>1491</v>
      </c>
      <c r="K841" s="212" t="s">
        <v>1499</v>
      </c>
      <c r="L841" s="212" t="s">
        <v>223</v>
      </c>
      <c r="M841" s="212" t="s">
        <v>122</v>
      </c>
      <c r="N841" s="221" t="s">
        <v>1500</v>
      </c>
      <c r="O841" s="3">
        <v>41353</v>
      </c>
      <c r="P841" s="3">
        <v>41354</v>
      </c>
      <c r="Q841" s="3">
        <v>41383</v>
      </c>
      <c r="R841" s="27" t="s">
        <v>89</v>
      </c>
      <c r="S841">
        <v>2</v>
      </c>
      <c r="T841" t="s">
        <v>54</v>
      </c>
      <c r="U841" s="3" t="s">
        <v>54</v>
      </c>
      <c r="V841" s="3" t="s">
        <v>54</v>
      </c>
      <c r="W841" s="3" t="s">
        <v>54</v>
      </c>
      <c r="X841" t="s">
        <v>54</v>
      </c>
      <c r="Y841" t="s">
        <v>122</v>
      </c>
    </row>
    <row r="842" spans="1:25">
      <c r="A842" s="217" t="str">
        <f t="shared" si="13"/>
        <v>Report</v>
      </c>
      <c r="B842" s="194">
        <v>137950</v>
      </c>
      <c r="C842">
        <v>8036008</v>
      </c>
      <c r="D842" t="s">
        <v>3159</v>
      </c>
      <c r="E842" t="s">
        <v>533</v>
      </c>
      <c r="F842">
        <v>81</v>
      </c>
      <c r="G842" t="s">
        <v>32</v>
      </c>
      <c r="H842" s="27" t="s">
        <v>32</v>
      </c>
      <c r="I842" t="s">
        <v>2463</v>
      </c>
      <c r="J842" t="s">
        <v>2464</v>
      </c>
      <c r="K842" s="212" t="s">
        <v>3160</v>
      </c>
      <c r="L842" s="212" t="s">
        <v>130</v>
      </c>
      <c r="M842" s="212" t="s">
        <v>122</v>
      </c>
      <c r="N842" s="221" t="s">
        <v>3161</v>
      </c>
      <c r="O842" s="3">
        <v>41323</v>
      </c>
      <c r="P842" s="3">
        <v>41325</v>
      </c>
      <c r="Q842" s="3">
        <v>41345</v>
      </c>
      <c r="R842" s="27" t="s">
        <v>89</v>
      </c>
      <c r="S842">
        <v>2</v>
      </c>
      <c r="T842" s="3" t="s">
        <v>54</v>
      </c>
      <c r="U842" s="3" t="s">
        <v>54</v>
      </c>
      <c r="V842" s="3" t="s">
        <v>54</v>
      </c>
      <c r="W842" s="3" t="s">
        <v>54</v>
      </c>
      <c r="X842" t="s">
        <v>54</v>
      </c>
      <c r="Y842" t="s">
        <v>122</v>
      </c>
    </row>
    <row r="843" spans="1:25">
      <c r="A843" s="217" t="str">
        <f t="shared" si="13"/>
        <v>Report</v>
      </c>
      <c r="B843" s="194">
        <v>137956</v>
      </c>
      <c r="C843">
        <v>8606039</v>
      </c>
      <c r="D843" t="s">
        <v>2444</v>
      </c>
      <c r="E843" t="s">
        <v>118</v>
      </c>
      <c r="F843">
        <v>21</v>
      </c>
      <c r="G843" t="s">
        <v>27</v>
      </c>
      <c r="H843" s="27" t="s">
        <v>27</v>
      </c>
      <c r="I843" t="s">
        <v>429</v>
      </c>
      <c r="J843" t="s">
        <v>685</v>
      </c>
      <c r="K843" s="212" t="s">
        <v>2445</v>
      </c>
      <c r="L843" s="212" t="s">
        <v>6</v>
      </c>
      <c r="M843" s="212" t="s">
        <v>122</v>
      </c>
      <c r="N843" s="221">
        <v>10008530</v>
      </c>
      <c r="O843" s="3">
        <v>42430</v>
      </c>
      <c r="P843" s="3">
        <v>42432</v>
      </c>
      <c r="Q843" s="3">
        <v>42473</v>
      </c>
      <c r="R843" s="27" t="s">
        <v>88</v>
      </c>
      <c r="S843">
        <v>3</v>
      </c>
      <c r="T843" s="3" t="s">
        <v>2446</v>
      </c>
      <c r="U843" s="3">
        <v>41338</v>
      </c>
      <c r="V843" s="3">
        <v>41339</v>
      </c>
      <c r="W843" s="3">
        <v>41359</v>
      </c>
      <c r="X843">
        <v>2</v>
      </c>
      <c r="Y843" t="s">
        <v>122</v>
      </c>
    </row>
    <row r="844" spans="1:25">
      <c r="A844" s="217" t="str">
        <f t="shared" si="13"/>
        <v>Report</v>
      </c>
      <c r="B844" s="194">
        <v>138101</v>
      </c>
      <c r="C844">
        <v>2046005</v>
      </c>
      <c r="D844" t="s">
        <v>3836</v>
      </c>
      <c r="E844" t="s">
        <v>533</v>
      </c>
      <c r="F844">
        <v>171</v>
      </c>
      <c r="G844" t="s">
        <v>26</v>
      </c>
      <c r="H844" s="27" t="s">
        <v>26</v>
      </c>
      <c r="I844" t="s">
        <v>573</v>
      </c>
      <c r="J844" t="s">
        <v>574</v>
      </c>
      <c r="K844" s="212" t="s">
        <v>3837</v>
      </c>
      <c r="L844" s="212" t="s">
        <v>223</v>
      </c>
      <c r="M844" s="212" t="s">
        <v>122</v>
      </c>
      <c r="N844" s="221">
        <v>10007769</v>
      </c>
      <c r="O844" s="3">
        <v>42339</v>
      </c>
      <c r="P844" s="3">
        <v>42341</v>
      </c>
      <c r="Q844" s="3">
        <v>42430</v>
      </c>
      <c r="R844" s="27" t="s">
        <v>88</v>
      </c>
      <c r="S844">
        <v>4</v>
      </c>
      <c r="T844" s="3" t="s">
        <v>3838</v>
      </c>
      <c r="U844" s="3">
        <v>41338</v>
      </c>
      <c r="V844" s="3">
        <v>41340</v>
      </c>
      <c r="W844" s="3">
        <v>41377</v>
      </c>
      <c r="X844">
        <v>1</v>
      </c>
      <c r="Y844" t="s">
        <v>122</v>
      </c>
    </row>
    <row r="845" spans="1:25">
      <c r="A845" s="217" t="str">
        <f t="shared" si="13"/>
        <v>Report</v>
      </c>
      <c r="B845" s="194">
        <v>138118</v>
      </c>
      <c r="C845">
        <v>3906000</v>
      </c>
      <c r="D845" t="s">
        <v>2763</v>
      </c>
      <c r="E845" t="s">
        <v>533</v>
      </c>
      <c r="F845">
        <v>214</v>
      </c>
      <c r="G845" t="s">
        <v>200</v>
      </c>
      <c r="H845" s="27" t="s">
        <v>34</v>
      </c>
      <c r="I845" t="s">
        <v>199</v>
      </c>
      <c r="J845" t="s">
        <v>199</v>
      </c>
      <c r="K845" s="212" t="s">
        <v>2764</v>
      </c>
      <c r="L845" s="212" t="s">
        <v>6</v>
      </c>
      <c r="M845" s="212" t="s">
        <v>122</v>
      </c>
      <c r="N845" s="221">
        <v>10010408</v>
      </c>
      <c r="O845" s="3">
        <v>42528</v>
      </c>
      <c r="P845" s="3">
        <v>42530</v>
      </c>
      <c r="Q845" s="3">
        <v>42563</v>
      </c>
      <c r="R845" s="27" t="s">
        <v>88</v>
      </c>
      <c r="S845">
        <v>4</v>
      </c>
      <c r="T845" s="3" t="s">
        <v>2765</v>
      </c>
      <c r="U845" s="3">
        <v>41338</v>
      </c>
      <c r="V845" s="3">
        <v>41340</v>
      </c>
      <c r="W845" s="3">
        <v>41395</v>
      </c>
      <c r="X845">
        <v>2</v>
      </c>
      <c r="Y845" t="s">
        <v>122</v>
      </c>
    </row>
    <row r="846" spans="1:25">
      <c r="A846" s="217" t="str">
        <f t="shared" si="13"/>
        <v>Report</v>
      </c>
      <c r="B846" s="194">
        <v>138119</v>
      </c>
      <c r="C846">
        <v>9316006</v>
      </c>
      <c r="D846" t="s">
        <v>3283</v>
      </c>
      <c r="E846" t="s">
        <v>533</v>
      </c>
      <c r="F846">
        <v>10</v>
      </c>
      <c r="G846" t="s">
        <v>30</v>
      </c>
      <c r="H846" s="27" t="s">
        <v>30</v>
      </c>
      <c r="I846" t="s">
        <v>697</v>
      </c>
      <c r="J846" t="s">
        <v>1175</v>
      </c>
      <c r="K846" s="212" t="s">
        <v>3284</v>
      </c>
      <c r="L846" s="212" t="s">
        <v>6</v>
      </c>
      <c r="M846" s="212" t="s">
        <v>122</v>
      </c>
      <c r="N846" s="221" t="s">
        <v>3285</v>
      </c>
      <c r="O846" s="3">
        <v>41325</v>
      </c>
      <c r="P846" s="3">
        <v>41326</v>
      </c>
      <c r="Q846" s="3">
        <v>41346</v>
      </c>
      <c r="R846" s="27" t="s">
        <v>89</v>
      </c>
      <c r="S846">
        <v>2</v>
      </c>
      <c r="T846" t="s">
        <v>54</v>
      </c>
      <c r="U846" s="3" t="s">
        <v>54</v>
      </c>
      <c r="V846" s="3" t="s">
        <v>54</v>
      </c>
      <c r="W846" s="3" t="s">
        <v>54</v>
      </c>
      <c r="X846" t="s">
        <v>54</v>
      </c>
      <c r="Y846" t="s">
        <v>122</v>
      </c>
    </row>
    <row r="847" spans="1:25">
      <c r="A847" s="217" t="str">
        <f t="shared" si="13"/>
        <v>Report</v>
      </c>
      <c r="B847" s="194">
        <v>138132</v>
      </c>
      <c r="C847">
        <v>8026010</v>
      </c>
      <c r="D847" t="s">
        <v>2514</v>
      </c>
      <c r="E847" t="s">
        <v>118</v>
      </c>
      <c r="F847">
        <v>7</v>
      </c>
      <c r="G847" t="s">
        <v>32</v>
      </c>
      <c r="H847" s="27" t="s">
        <v>32</v>
      </c>
      <c r="I847" t="s">
        <v>559</v>
      </c>
      <c r="J847" t="s">
        <v>560</v>
      </c>
      <c r="K847" s="212" t="s">
        <v>2515</v>
      </c>
      <c r="L847" s="212" t="s">
        <v>6</v>
      </c>
      <c r="M847" s="212" t="s">
        <v>122</v>
      </c>
      <c r="N847" s="221" t="s">
        <v>2516</v>
      </c>
      <c r="O847" s="3">
        <v>41346</v>
      </c>
      <c r="P847" s="3">
        <v>41347</v>
      </c>
      <c r="Q847" s="3">
        <v>41382</v>
      </c>
      <c r="R847" s="27" t="s">
        <v>89</v>
      </c>
      <c r="S847">
        <v>3</v>
      </c>
      <c r="T847" t="s">
        <v>54</v>
      </c>
      <c r="U847" s="3" t="s">
        <v>54</v>
      </c>
      <c r="V847" s="3" t="s">
        <v>54</v>
      </c>
      <c r="W847" s="3" t="s">
        <v>54</v>
      </c>
      <c r="X847" t="s">
        <v>54</v>
      </c>
      <c r="Y847" t="s">
        <v>122</v>
      </c>
    </row>
    <row r="848" spans="1:25">
      <c r="A848" s="217" t="str">
        <f t="shared" si="13"/>
        <v>Report</v>
      </c>
      <c r="B848" s="194">
        <v>138138</v>
      </c>
      <c r="C848">
        <v>9266002</v>
      </c>
      <c r="D848" t="s">
        <v>836</v>
      </c>
      <c r="E848" t="s">
        <v>118</v>
      </c>
      <c r="F848">
        <v>15</v>
      </c>
      <c r="G848" t="s">
        <v>29</v>
      </c>
      <c r="H848" s="27" t="s">
        <v>29</v>
      </c>
      <c r="I848" t="s">
        <v>193</v>
      </c>
      <c r="J848" t="s">
        <v>837</v>
      </c>
      <c r="K848" s="212" t="s">
        <v>838</v>
      </c>
      <c r="L848" s="212" t="s">
        <v>6</v>
      </c>
      <c r="M848" s="212" t="s">
        <v>122</v>
      </c>
      <c r="N848" s="221" t="s">
        <v>839</v>
      </c>
      <c r="O848" s="3">
        <v>41388</v>
      </c>
      <c r="P848" s="3">
        <v>41389</v>
      </c>
      <c r="Q848" s="3">
        <v>41411</v>
      </c>
      <c r="R848" s="27" t="s">
        <v>346</v>
      </c>
      <c r="S848">
        <v>4</v>
      </c>
      <c r="T848" s="3" t="s">
        <v>54</v>
      </c>
      <c r="U848" s="3" t="s">
        <v>54</v>
      </c>
      <c r="V848" s="3" t="s">
        <v>54</v>
      </c>
      <c r="W848" s="3" t="s">
        <v>54</v>
      </c>
      <c r="X848" t="s">
        <v>54</v>
      </c>
      <c r="Y848" t="s">
        <v>122</v>
      </c>
    </row>
    <row r="849" spans="1:25">
      <c r="A849" s="217" t="str">
        <f t="shared" si="13"/>
        <v>Report</v>
      </c>
      <c r="B849" s="194">
        <v>138243</v>
      </c>
      <c r="C849">
        <v>8606040</v>
      </c>
      <c r="D849" t="s">
        <v>3347</v>
      </c>
      <c r="E849" t="s">
        <v>118</v>
      </c>
      <c r="F849">
        <v>50</v>
      </c>
      <c r="G849" t="s">
        <v>27</v>
      </c>
      <c r="H849" s="27" t="s">
        <v>27</v>
      </c>
      <c r="I849" t="s">
        <v>429</v>
      </c>
      <c r="J849" t="s">
        <v>251</v>
      </c>
      <c r="K849" s="212" t="s">
        <v>3348</v>
      </c>
      <c r="L849" s="212" t="s">
        <v>6</v>
      </c>
      <c r="M849" s="212" t="s">
        <v>122</v>
      </c>
      <c r="N849" s="221">
        <v>10010818</v>
      </c>
      <c r="O849" s="3">
        <v>42528</v>
      </c>
      <c r="P849" s="3">
        <v>42530</v>
      </c>
      <c r="Q849" s="3">
        <v>42571</v>
      </c>
      <c r="R849" s="27" t="s">
        <v>4415</v>
      </c>
      <c r="S849">
        <v>1</v>
      </c>
      <c r="T849" s="3" t="s">
        <v>3349</v>
      </c>
      <c r="U849" s="3">
        <v>41429</v>
      </c>
      <c r="V849" s="3">
        <v>41431</v>
      </c>
      <c r="W849" s="3">
        <v>41450</v>
      </c>
      <c r="X849">
        <v>2</v>
      </c>
      <c r="Y849" t="s">
        <v>122</v>
      </c>
    </row>
    <row r="850" spans="1:25">
      <c r="A850" s="217" t="str">
        <f t="shared" si="13"/>
        <v>Report</v>
      </c>
      <c r="B850" s="194">
        <v>138244</v>
      </c>
      <c r="C850">
        <v>3806004</v>
      </c>
      <c r="D850" t="s">
        <v>3089</v>
      </c>
      <c r="E850" t="s">
        <v>533</v>
      </c>
      <c r="F850">
        <v>70</v>
      </c>
      <c r="G850" t="s">
        <v>200</v>
      </c>
      <c r="H850" s="27" t="s">
        <v>35</v>
      </c>
      <c r="I850" t="s">
        <v>1055</v>
      </c>
      <c r="J850" t="s">
        <v>1056</v>
      </c>
      <c r="K850" s="212" t="s">
        <v>3090</v>
      </c>
      <c r="L850" s="212" t="s">
        <v>223</v>
      </c>
      <c r="M850" s="212" t="s">
        <v>122</v>
      </c>
      <c r="N850" s="221" t="s">
        <v>3091</v>
      </c>
      <c r="O850" s="3">
        <v>41408</v>
      </c>
      <c r="P850" s="3">
        <v>41410</v>
      </c>
      <c r="Q850" s="3">
        <v>41435</v>
      </c>
      <c r="R850" s="27" t="s">
        <v>89</v>
      </c>
      <c r="S850">
        <v>2</v>
      </c>
      <c r="T850" s="3" t="s">
        <v>54</v>
      </c>
      <c r="U850" s="3" t="s">
        <v>54</v>
      </c>
      <c r="V850" s="3" t="s">
        <v>54</v>
      </c>
      <c r="W850" s="3" t="s">
        <v>54</v>
      </c>
      <c r="X850" t="s">
        <v>54</v>
      </c>
      <c r="Y850" t="s">
        <v>122</v>
      </c>
    </row>
    <row r="851" spans="1:25">
      <c r="A851" s="217" t="str">
        <f t="shared" si="13"/>
        <v>Report</v>
      </c>
      <c r="B851" s="194">
        <v>138249</v>
      </c>
      <c r="C851">
        <v>8376008</v>
      </c>
      <c r="D851" t="s">
        <v>4042</v>
      </c>
      <c r="E851" t="s">
        <v>533</v>
      </c>
      <c r="F851">
        <v>12</v>
      </c>
      <c r="G851" t="s">
        <v>32</v>
      </c>
      <c r="H851" s="27" t="s">
        <v>32</v>
      </c>
      <c r="I851" t="s">
        <v>3073</v>
      </c>
      <c r="J851" t="s">
        <v>3074</v>
      </c>
      <c r="K851" s="212" t="s">
        <v>4043</v>
      </c>
      <c r="L851" s="212" t="s">
        <v>130</v>
      </c>
      <c r="M851" s="212" t="s">
        <v>122</v>
      </c>
      <c r="N851" s="221" t="s">
        <v>4044</v>
      </c>
      <c r="O851" s="3">
        <v>41409</v>
      </c>
      <c r="P851" s="3">
        <v>41410</v>
      </c>
      <c r="Q851" s="3">
        <v>41431</v>
      </c>
      <c r="R851" s="27" t="s">
        <v>89</v>
      </c>
      <c r="S851">
        <v>2</v>
      </c>
      <c r="T851" s="3" t="s">
        <v>54</v>
      </c>
      <c r="U851" s="3" t="s">
        <v>54</v>
      </c>
      <c r="V851" s="3" t="s">
        <v>54</v>
      </c>
      <c r="W851" s="3" t="s">
        <v>54</v>
      </c>
      <c r="X851" t="s">
        <v>54</v>
      </c>
      <c r="Y851" t="s">
        <v>122</v>
      </c>
    </row>
    <row r="852" spans="1:25">
      <c r="A852" s="217" t="str">
        <f t="shared" si="13"/>
        <v>Report</v>
      </c>
      <c r="B852" s="194">
        <v>138333</v>
      </c>
      <c r="C852">
        <v>8376009</v>
      </c>
      <c r="D852" t="s">
        <v>3072</v>
      </c>
      <c r="E852" t="s">
        <v>533</v>
      </c>
      <c r="F852">
        <v>317</v>
      </c>
      <c r="G852" t="s">
        <v>32</v>
      </c>
      <c r="H852" s="27" t="s">
        <v>32</v>
      </c>
      <c r="I852" t="s">
        <v>3073</v>
      </c>
      <c r="J852" t="s">
        <v>3074</v>
      </c>
      <c r="K852" s="212" t="s">
        <v>3075</v>
      </c>
      <c r="L852" s="212" t="s">
        <v>130</v>
      </c>
      <c r="M852" s="212" t="s">
        <v>122</v>
      </c>
      <c r="N852" s="221" t="s">
        <v>3076</v>
      </c>
      <c r="O852" s="3">
        <v>41416</v>
      </c>
      <c r="P852" s="3">
        <v>41418</v>
      </c>
      <c r="Q852" s="3">
        <v>41439</v>
      </c>
      <c r="R852" s="27" t="s">
        <v>89</v>
      </c>
      <c r="S852">
        <v>2</v>
      </c>
      <c r="T852" t="s">
        <v>54</v>
      </c>
      <c r="U852" s="3" t="s">
        <v>54</v>
      </c>
      <c r="V852" s="3" t="s">
        <v>54</v>
      </c>
      <c r="W852" s="3" t="s">
        <v>54</v>
      </c>
      <c r="X852" t="s">
        <v>54</v>
      </c>
      <c r="Y852" t="s">
        <v>122</v>
      </c>
    </row>
    <row r="853" spans="1:25">
      <c r="A853" s="217" t="str">
        <f t="shared" si="13"/>
        <v>Report</v>
      </c>
      <c r="B853" s="194">
        <v>138363</v>
      </c>
      <c r="C853">
        <v>9316007</v>
      </c>
      <c r="D853" t="s">
        <v>2734</v>
      </c>
      <c r="E853" t="s">
        <v>533</v>
      </c>
      <c r="F853">
        <v>18</v>
      </c>
      <c r="G853" t="s">
        <v>30</v>
      </c>
      <c r="H853" s="27" t="s">
        <v>30</v>
      </c>
      <c r="I853" t="s">
        <v>697</v>
      </c>
      <c r="J853" t="s">
        <v>1175</v>
      </c>
      <c r="K853" s="212" t="s">
        <v>2735</v>
      </c>
      <c r="L853" s="212" t="s">
        <v>130</v>
      </c>
      <c r="M853" s="212" t="s">
        <v>122</v>
      </c>
      <c r="N853" s="221" t="s">
        <v>2736</v>
      </c>
      <c r="O853" s="3">
        <v>41394</v>
      </c>
      <c r="P853" s="3">
        <v>41396</v>
      </c>
      <c r="Q853" s="3">
        <v>41423</v>
      </c>
      <c r="R853" s="27" t="s">
        <v>89</v>
      </c>
      <c r="S853">
        <v>4</v>
      </c>
      <c r="T853" t="s">
        <v>54</v>
      </c>
      <c r="U853" s="3" t="s">
        <v>54</v>
      </c>
      <c r="V853" s="3" t="s">
        <v>54</v>
      </c>
      <c r="W853" s="3" t="s">
        <v>54</v>
      </c>
      <c r="X853" t="s">
        <v>54</v>
      </c>
      <c r="Y853" t="s">
        <v>122</v>
      </c>
    </row>
    <row r="854" spans="1:25">
      <c r="A854" s="217" t="str">
        <f t="shared" si="13"/>
        <v>Report</v>
      </c>
      <c r="B854" s="194">
        <v>138376</v>
      </c>
      <c r="C854">
        <v>8566024</v>
      </c>
      <c r="D854" t="s">
        <v>2047</v>
      </c>
      <c r="E854" t="s">
        <v>533</v>
      </c>
      <c r="F854" t="s">
        <v>54</v>
      </c>
      <c r="G854" t="s">
        <v>31</v>
      </c>
      <c r="H854" s="27" t="s">
        <v>31</v>
      </c>
      <c r="I854" t="s">
        <v>667</v>
      </c>
      <c r="J854" t="s">
        <v>1420</v>
      </c>
      <c r="K854" s="212" t="s">
        <v>2048</v>
      </c>
      <c r="L854" s="212" t="s">
        <v>130</v>
      </c>
      <c r="M854" s="212" t="s">
        <v>122</v>
      </c>
      <c r="N854" s="221" t="s">
        <v>2049</v>
      </c>
      <c r="O854" s="3">
        <v>41402</v>
      </c>
      <c r="P854" s="3">
        <v>41404</v>
      </c>
      <c r="Q854" s="3">
        <v>41431</v>
      </c>
      <c r="R854" s="27" t="s">
        <v>89</v>
      </c>
      <c r="S854">
        <v>2</v>
      </c>
      <c r="T854" t="s">
        <v>54</v>
      </c>
      <c r="U854" s="3" t="s">
        <v>54</v>
      </c>
      <c r="V854" s="3" t="s">
        <v>54</v>
      </c>
      <c r="W854" s="3" t="s">
        <v>54</v>
      </c>
      <c r="X854" t="s">
        <v>54</v>
      </c>
      <c r="Y854" t="s">
        <v>122</v>
      </c>
    </row>
    <row r="855" spans="1:25">
      <c r="A855" s="217" t="str">
        <f t="shared" si="13"/>
        <v>Report</v>
      </c>
      <c r="B855" s="194">
        <v>138378</v>
      </c>
      <c r="C855">
        <v>3056005</v>
      </c>
      <c r="D855" t="s">
        <v>2158</v>
      </c>
      <c r="E855" t="s">
        <v>118</v>
      </c>
      <c r="F855">
        <v>3</v>
      </c>
      <c r="G855" t="s">
        <v>26</v>
      </c>
      <c r="H855" s="27" t="s">
        <v>26</v>
      </c>
      <c r="I855" t="s">
        <v>246</v>
      </c>
      <c r="J855" t="s">
        <v>247</v>
      </c>
      <c r="K855" s="212" t="s">
        <v>2159</v>
      </c>
      <c r="L855" s="212" t="s">
        <v>6</v>
      </c>
      <c r="M855" s="212" t="s">
        <v>122</v>
      </c>
      <c r="N855" s="221" t="s">
        <v>2160</v>
      </c>
      <c r="O855" s="3">
        <v>41436</v>
      </c>
      <c r="P855" s="3">
        <v>41437</v>
      </c>
      <c r="Q855" s="3">
        <v>41457</v>
      </c>
      <c r="R855" s="27" t="s">
        <v>346</v>
      </c>
      <c r="S855">
        <v>2</v>
      </c>
      <c r="T855" s="3" t="s">
        <v>54</v>
      </c>
      <c r="U855" s="3" t="s">
        <v>54</v>
      </c>
      <c r="V855" s="3" t="s">
        <v>54</v>
      </c>
      <c r="W855" s="3" t="s">
        <v>54</v>
      </c>
      <c r="X855" t="s">
        <v>54</v>
      </c>
      <c r="Y855" t="s">
        <v>122</v>
      </c>
    </row>
    <row r="856" spans="1:25">
      <c r="A856" s="217" t="str">
        <f t="shared" si="13"/>
        <v>Report</v>
      </c>
      <c r="B856" s="194">
        <v>138384</v>
      </c>
      <c r="C856">
        <v>3056009</v>
      </c>
      <c r="D856" t="s">
        <v>3932</v>
      </c>
      <c r="E856" t="s">
        <v>533</v>
      </c>
      <c r="F856">
        <v>268</v>
      </c>
      <c r="G856" t="s">
        <v>26</v>
      </c>
      <c r="H856" s="27" t="s">
        <v>26</v>
      </c>
      <c r="I856" t="s">
        <v>246</v>
      </c>
      <c r="J856" t="s">
        <v>2051</v>
      </c>
      <c r="K856" s="212" t="s">
        <v>3933</v>
      </c>
      <c r="L856" s="212" t="s">
        <v>130</v>
      </c>
      <c r="M856" s="212" t="s">
        <v>122</v>
      </c>
      <c r="N856" s="221" t="s">
        <v>3934</v>
      </c>
      <c r="O856" s="3">
        <v>41583</v>
      </c>
      <c r="P856" s="3">
        <v>41585</v>
      </c>
      <c r="Q856" s="3">
        <v>41605</v>
      </c>
      <c r="R856" s="27" t="s">
        <v>89</v>
      </c>
      <c r="S856">
        <v>2</v>
      </c>
      <c r="T856" t="s">
        <v>54</v>
      </c>
      <c r="U856" s="3" t="s">
        <v>54</v>
      </c>
      <c r="V856" s="3" t="s">
        <v>54</v>
      </c>
      <c r="W856" s="3" t="s">
        <v>54</v>
      </c>
      <c r="X856" t="s">
        <v>54</v>
      </c>
      <c r="Y856" t="s">
        <v>122</v>
      </c>
    </row>
    <row r="857" spans="1:25">
      <c r="A857" s="217" t="str">
        <f t="shared" si="13"/>
        <v>Report</v>
      </c>
      <c r="B857" s="194">
        <v>138386</v>
      </c>
      <c r="C857">
        <v>3036000</v>
      </c>
      <c r="D857" t="s">
        <v>2411</v>
      </c>
      <c r="E857" t="s">
        <v>118</v>
      </c>
      <c r="F857">
        <v>23</v>
      </c>
      <c r="G857" t="s">
        <v>26</v>
      </c>
      <c r="H857" s="27" t="s">
        <v>26</v>
      </c>
      <c r="I857" t="s">
        <v>1128</v>
      </c>
      <c r="J857" t="s">
        <v>2412</v>
      </c>
      <c r="K857" s="212" t="s">
        <v>2413</v>
      </c>
      <c r="L857" s="212" t="s">
        <v>6</v>
      </c>
      <c r="M857" s="212" t="s">
        <v>122</v>
      </c>
      <c r="N857" s="221" t="s">
        <v>2414</v>
      </c>
      <c r="O857" s="3">
        <v>41430</v>
      </c>
      <c r="P857" s="3">
        <v>41432</v>
      </c>
      <c r="Q857" s="3">
        <v>41453</v>
      </c>
      <c r="R857" s="27" t="s">
        <v>89</v>
      </c>
      <c r="S857">
        <v>4</v>
      </c>
      <c r="T857" s="3" t="s">
        <v>54</v>
      </c>
      <c r="U857" s="3" t="s">
        <v>54</v>
      </c>
      <c r="V857" s="3" t="s">
        <v>54</v>
      </c>
      <c r="W857" s="3" t="s">
        <v>54</v>
      </c>
      <c r="X857" t="s">
        <v>54</v>
      </c>
      <c r="Y857" t="s">
        <v>122</v>
      </c>
    </row>
    <row r="858" spans="1:25">
      <c r="A858" s="217" t="str">
        <f t="shared" si="13"/>
        <v>Report</v>
      </c>
      <c r="B858" s="194">
        <v>138405</v>
      </c>
      <c r="C858">
        <v>8866138</v>
      </c>
      <c r="D858" t="s">
        <v>1346</v>
      </c>
      <c r="E858" t="s">
        <v>533</v>
      </c>
      <c r="F858">
        <v>77</v>
      </c>
      <c r="G858" t="s">
        <v>30</v>
      </c>
      <c r="H858" s="27" t="s">
        <v>30</v>
      </c>
      <c r="I858" t="s">
        <v>231</v>
      </c>
      <c r="J858" t="s">
        <v>1347</v>
      </c>
      <c r="K858" s="212" t="s">
        <v>1348</v>
      </c>
      <c r="L858" s="212" t="s">
        <v>130</v>
      </c>
      <c r="M858" s="212" t="s">
        <v>122</v>
      </c>
      <c r="N858" s="221" t="s">
        <v>1349</v>
      </c>
      <c r="O858" s="3">
        <v>41437</v>
      </c>
      <c r="P858" s="3">
        <v>41439</v>
      </c>
      <c r="Q858" s="3">
        <v>41459</v>
      </c>
      <c r="R858" s="27" t="s">
        <v>89</v>
      </c>
      <c r="S858">
        <v>2</v>
      </c>
      <c r="T858" s="3" t="s">
        <v>54</v>
      </c>
      <c r="U858" s="3" t="s">
        <v>54</v>
      </c>
      <c r="V858" s="3" t="s">
        <v>54</v>
      </c>
      <c r="W858" s="3" t="s">
        <v>54</v>
      </c>
      <c r="X858" t="s">
        <v>54</v>
      </c>
      <c r="Y858" t="s">
        <v>122</v>
      </c>
    </row>
    <row r="859" spans="1:25">
      <c r="A859" s="217" t="str">
        <f t="shared" si="13"/>
        <v>Report</v>
      </c>
      <c r="B859" s="194">
        <v>138408</v>
      </c>
      <c r="C859">
        <v>8866139</v>
      </c>
      <c r="D859" t="s">
        <v>755</v>
      </c>
      <c r="E859" t="s">
        <v>118</v>
      </c>
      <c r="F859">
        <v>24</v>
      </c>
      <c r="G859" t="s">
        <v>30</v>
      </c>
      <c r="H859" s="27" t="s">
        <v>30</v>
      </c>
      <c r="I859" t="s">
        <v>231</v>
      </c>
      <c r="J859" t="s">
        <v>756</v>
      </c>
      <c r="K859" s="212" t="s">
        <v>757</v>
      </c>
      <c r="L859" s="212" t="s">
        <v>6</v>
      </c>
      <c r="M859" s="212" t="s">
        <v>122</v>
      </c>
      <c r="N859" s="221" t="s">
        <v>758</v>
      </c>
      <c r="O859" s="3">
        <v>41430</v>
      </c>
      <c r="P859" s="3">
        <v>41432</v>
      </c>
      <c r="Q859" s="3">
        <v>41457</v>
      </c>
      <c r="R859" s="27" t="s">
        <v>89</v>
      </c>
      <c r="S859">
        <v>4</v>
      </c>
      <c r="T859" t="s">
        <v>54</v>
      </c>
      <c r="U859" s="3" t="s">
        <v>54</v>
      </c>
      <c r="V859" s="3" t="s">
        <v>54</v>
      </c>
      <c r="W859" s="3" t="s">
        <v>54</v>
      </c>
      <c r="X859" t="s">
        <v>54</v>
      </c>
      <c r="Y859" t="s">
        <v>122</v>
      </c>
    </row>
    <row r="860" spans="1:25">
      <c r="A860" s="217" t="str">
        <f t="shared" si="13"/>
        <v>Report</v>
      </c>
      <c r="B860" s="194">
        <v>138441</v>
      </c>
      <c r="C860">
        <v>3816004</v>
      </c>
      <c r="D860" t="s">
        <v>341</v>
      </c>
      <c r="E860" t="s">
        <v>118</v>
      </c>
      <c r="F860">
        <v>7</v>
      </c>
      <c r="G860" t="s">
        <v>200</v>
      </c>
      <c r="H860" s="27" t="s">
        <v>35</v>
      </c>
      <c r="I860" t="s">
        <v>342</v>
      </c>
      <c r="J860" t="s">
        <v>343</v>
      </c>
      <c r="K860" s="212" t="s">
        <v>344</v>
      </c>
      <c r="L860" s="212" t="s">
        <v>6</v>
      </c>
      <c r="M860" s="212" t="s">
        <v>122</v>
      </c>
      <c r="N860" s="221" t="s">
        <v>345</v>
      </c>
      <c r="O860" s="3">
        <v>41452</v>
      </c>
      <c r="P860" s="3">
        <v>41453</v>
      </c>
      <c r="Q860" s="3">
        <v>41474</v>
      </c>
      <c r="R860" s="27" t="s">
        <v>346</v>
      </c>
      <c r="S860">
        <v>2</v>
      </c>
      <c r="T860" s="3" t="s">
        <v>54</v>
      </c>
      <c r="U860" s="3" t="s">
        <v>54</v>
      </c>
      <c r="V860" s="3" t="s">
        <v>54</v>
      </c>
      <c r="W860" s="3" t="s">
        <v>54</v>
      </c>
      <c r="X860" t="s">
        <v>54</v>
      </c>
      <c r="Y860" t="s">
        <v>122</v>
      </c>
    </row>
    <row r="861" spans="1:25">
      <c r="A861" s="217" t="str">
        <f t="shared" si="13"/>
        <v>Report</v>
      </c>
      <c r="B861" s="194">
        <v>138456</v>
      </c>
      <c r="C861">
        <v>8306023</v>
      </c>
      <c r="D861" t="s">
        <v>1431</v>
      </c>
      <c r="E861" t="s">
        <v>533</v>
      </c>
      <c r="F861">
        <v>43</v>
      </c>
      <c r="G861" t="s">
        <v>31</v>
      </c>
      <c r="H861" s="27" t="s">
        <v>31</v>
      </c>
      <c r="I861" t="s">
        <v>250</v>
      </c>
      <c r="J861" t="s">
        <v>1339</v>
      </c>
      <c r="K861" s="212" t="s">
        <v>1432</v>
      </c>
      <c r="L861" s="212" t="s">
        <v>223</v>
      </c>
      <c r="M861" s="212" t="s">
        <v>122</v>
      </c>
      <c r="N861" s="221" t="s">
        <v>1433</v>
      </c>
      <c r="O861" s="3">
        <v>41344</v>
      </c>
      <c r="P861" s="3">
        <v>41346</v>
      </c>
      <c r="Q861" s="3">
        <v>41373</v>
      </c>
      <c r="R861" s="27" t="s">
        <v>89</v>
      </c>
      <c r="S861">
        <v>2</v>
      </c>
      <c r="T861" t="s">
        <v>54</v>
      </c>
      <c r="U861" s="3" t="s">
        <v>54</v>
      </c>
      <c r="V861" s="3" t="s">
        <v>54</v>
      </c>
      <c r="W861" s="3" t="s">
        <v>54</v>
      </c>
      <c r="X861" t="s">
        <v>54</v>
      </c>
      <c r="Y861" t="s">
        <v>122</v>
      </c>
    </row>
    <row r="862" spans="1:25">
      <c r="A862" s="217" t="str">
        <f t="shared" si="13"/>
        <v>Report</v>
      </c>
      <c r="B862" s="194">
        <v>138498</v>
      </c>
      <c r="C862">
        <v>3506001</v>
      </c>
      <c r="D862" t="s">
        <v>600</v>
      </c>
      <c r="E862" t="s">
        <v>533</v>
      </c>
      <c r="F862">
        <v>57</v>
      </c>
      <c r="G862" t="s">
        <v>28</v>
      </c>
      <c r="H862" s="27" t="s">
        <v>28</v>
      </c>
      <c r="I862" t="s">
        <v>543</v>
      </c>
      <c r="J862" t="s">
        <v>544</v>
      </c>
      <c r="K862" s="212" t="s">
        <v>601</v>
      </c>
      <c r="L862" s="212" t="s">
        <v>223</v>
      </c>
      <c r="M862" s="212" t="s">
        <v>122</v>
      </c>
      <c r="N862" s="221" t="s">
        <v>602</v>
      </c>
      <c r="O862" s="3">
        <v>41436</v>
      </c>
      <c r="P862" s="3">
        <v>41437</v>
      </c>
      <c r="Q862" s="3">
        <v>41463</v>
      </c>
      <c r="R862" s="27" t="s">
        <v>89</v>
      </c>
      <c r="S862">
        <v>3</v>
      </c>
      <c r="T862" s="3" t="s">
        <v>54</v>
      </c>
      <c r="U862" s="3" t="s">
        <v>54</v>
      </c>
      <c r="V862" s="3" t="s">
        <v>54</v>
      </c>
      <c r="W862" s="3" t="s">
        <v>54</v>
      </c>
      <c r="X862" t="s">
        <v>54</v>
      </c>
      <c r="Y862" t="s">
        <v>122</v>
      </c>
    </row>
    <row r="863" spans="1:25">
      <c r="A863" s="217" t="str">
        <f t="shared" si="13"/>
        <v>Report</v>
      </c>
      <c r="B863" s="194">
        <v>138516</v>
      </c>
      <c r="C863">
        <v>2046006</v>
      </c>
      <c r="D863" t="s">
        <v>3509</v>
      </c>
      <c r="E863" t="s">
        <v>533</v>
      </c>
      <c r="F863">
        <v>127</v>
      </c>
      <c r="G863" t="s">
        <v>26</v>
      </c>
      <c r="H863" s="27" t="s">
        <v>26</v>
      </c>
      <c r="I863" t="s">
        <v>573</v>
      </c>
      <c r="J863" t="s">
        <v>574</v>
      </c>
      <c r="K863" s="212" t="s">
        <v>1109</v>
      </c>
      <c r="L863" s="212" t="s">
        <v>223</v>
      </c>
      <c r="M863" s="212" t="s">
        <v>122</v>
      </c>
      <c r="N863" s="221" t="s">
        <v>3510</v>
      </c>
      <c r="O863" s="3">
        <v>41457</v>
      </c>
      <c r="P863" s="3">
        <v>41459</v>
      </c>
      <c r="Q863" s="3">
        <v>41508</v>
      </c>
      <c r="R863" s="27" t="s">
        <v>89</v>
      </c>
      <c r="S863">
        <v>2</v>
      </c>
      <c r="T863" s="3" t="s">
        <v>54</v>
      </c>
      <c r="U863" s="3" t="s">
        <v>54</v>
      </c>
      <c r="V863" s="3" t="s">
        <v>54</v>
      </c>
      <c r="W863" s="3" t="s">
        <v>54</v>
      </c>
      <c r="X863" t="s">
        <v>54</v>
      </c>
      <c r="Y863" t="s">
        <v>122</v>
      </c>
    </row>
    <row r="864" spans="1:25">
      <c r="A864" s="217" t="str">
        <f t="shared" si="13"/>
        <v>Report</v>
      </c>
      <c r="B864" s="194">
        <v>138552</v>
      </c>
      <c r="C864">
        <v>9316008</v>
      </c>
      <c r="D864" t="s">
        <v>1618</v>
      </c>
      <c r="E864" t="s">
        <v>533</v>
      </c>
      <c r="F864">
        <v>14</v>
      </c>
      <c r="G864" t="s">
        <v>30</v>
      </c>
      <c r="H864" s="27" t="s">
        <v>30</v>
      </c>
      <c r="I864" t="s">
        <v>697</v>
      </c>
      <c r="J864" t="s">
        <v>1175</v>
      </c>
      <c r="K864" s="212" t="s">
        <v>1619</v>
      </c>
      <c r="L864" s="212" t="s">
        <v>130</v>
      </c>
      <c r="M864" s="212" t="s">
        <v>122</v>
      </c>
      <c r="N864" s="221" t="s">
        <v>1620</v>
      </c>
      <c r="O864" s="3">
        <v>41443</v>
      </c>
      <c r="P864" s="3">
        <v>41444</v>
      </c>
      <c r="Q864" s="3">
        <v>41464</v>
      </c>
      <c r="R864" s="27" t="s">
        <v>89</v>
      </c>
      <c r="S864">
        <v>2</v>
      </c>
      <c r="T864" s="3" t="s">
        <v>54</v>
      </c>
      <c r="U864" s="3" t="s">
        <v>54</v>
      </c>
      <c r="V864" s="3" t="s">
        <v>54</v>
      </c>
      <c r="W864" s="3" t="s">
        <v>54</v>
      </c>
      <c r="X864" t="s">
        <v>54</v>
      </c>
      <c r="Y864" t="s">
        <v>122</v>
      </c>
    </row>
    <row r="865" spans="1:25">
      <c r="A865" s="217" t="str">
        <f t="shared" si="13"/>
        <v>Report</v>
      </c>
      <c r="B865" s="194">
        <v>138563</v>
      </c>
      <c r="C865">
        <v>8036009</v>
      </c>
      <c r="D865" t="s">
        <v>2490</v>
      </c>
      <c r="E865" t="s">
        <v>118</v>
      </c>
      <c r="F865">
        <v>11</v>
      </c>
      <c r="G865" t="s">
        <v>32</v>
      </c>
      <c r="H865" s="27" t="s">
        <v>32</v>
      </c>
      <c r="I865" t="s">
        <v>2463</v>
      </c>
      <c r="J865" t="s">
        <v>2491</v>
      </c>
      <c r="K865" s="212" t="s">
        <v>2492</v>
      </c>
      <c r="L865" s="212" t="s">
        <v>6</v>
      </c>
      <c r="M865" s="212" t="s">
        <v>122</v>
      </c>
      <c r="N865" s="221" t="s">
        <v>2493</v>
      </c>
      <c r="O865" s="3">
        <v>41584</v>
      </c>
      <c r="P865" s="3">
        <v>41585</v>
      </c>
      <c r="Q865" s="3">
        <v>41605</v>
      </c>
      <c r="R865" s="27" t="s">
        <v>89</v>
      </c>
      <c r="S865">
        <v>3</v>
      </c>
      <c r="T865" s="3" t="s">
        <v>54</v>
      </c>
      <c r="U865" s="3" t="s">
        <v>54</v>
      </c>
      <c r="V865" s="3" t="s">
        <v>54</v>
      </c>
      <c r="W865" s="3" t="s">
        <v>54</v>
      </c>
      <c r="X865" t="s">
        <v>54</v>
      </c>
      <c r="Y865" t="s">
        <v>122</v>
      </c>
    </row>
    <row r="866" spans="1:25">
      <c r="A866" s="217" t="str">
        <f t="shared" si="13"/>
        <v>Report</v>
      </c>
      <c r="B866" s="194">
        <v>138564</v>
      </c>
      <c r="C866">
        <v>2116003</v>
      </c>
      <c r="D866" t="s">
        <v>3748</v>
      </c>
      <c r="E866" t="s">
        <v>533</v>
      </c>
      <c r="F866">
        <v>145</v>
      </c>
      <c r="G866" t="s">
        <v>26</v>
      </c>
      <c r="H866" s="27" t="s">
        <v>26</v>
      </c>
      <c r="I866" t="s">
        <v>553</v>
      </c>
      <c r="J866" t="s">
        <v>554</v>
      </c>
      <c r="K866" s="212" t="s">
        <v>3749</v>
      </c>
      <c r="L866" s="212" t="s">
        <v>223</v>
      </c>
      <c r="M866" s="212" t="s">
        <v>122</v>
      </c>
      <c r="N866" s="221" t="s">
        <v>3750</v>
      </c>
      <c r="O866" s="3">
        <v>41975</v>
      </c>
      <c r="P866" s="3">
        <v>41977</v>
      </c>
      <c r="Q866" s="3">
        <v>42031</v>
      </c>
      <c r="R866" s="27" t="s">
        <v>88</v>
      </c>
      <c r="S866">
        <v>3</v>
      </c>
      <c r="T866" s="3" t="s">
        <v>3751</v>
      </c>
      <c r="U866" s="3">
        <v>41457</v>
      </c>
      <c r="V866" s="3">
        <v>41459</v>
      </c>
      <c r="W866" s="3">
        <v>41480</v>
      </c>
      <c r="X866">
        <v>2</v>
      </c>
      <c r="Y866" t="s">
        <v>122</v>
      </c>
    </row>
    <row r="867" spans="1:25">
      <c r="A867" s="217" t="str">
        <f t="shared" si="13"/>
        <v>Report</v>
      </c>
      <c r="B867" s="194">
        <v>138568</v>
      </c>
      <c r="C867">
        <v>3536001</v>
      </c>
      <c r="D867" t="s">
        <v>3760</v>
      </c>
      <c r="E867" t="s">
        <v>533</v>
      </c>
      <c r="F867">
        <v>79</v>
      </c>
      <c r="G867" t="s">
        <v>28</v>
      </c>
      <c r="H867" s="27" t="s">
        <v>28</v>
      </c>
      <c r="I867" t="s">
        <v>151</v>
      </c>
      <c r="J867" t="s">
        <v>2171</v>
      </c>
      <c r="K867" s="212" t="s">
        <v>3761</v>
      </c>
      <c r="L867" s="212" t="s">
        <v>223</v>
      </c>
      <c r="M867" s="212" t="s">
        <v>122</v>
      </c>
      <c r="N867" s="221">
        <v>10012868</v>
      </c>
      <c r="O867" s="3">
        <v>42500</v>
      </c>
      <c r="P867" s="3">
        <v>42502</v>
      </c>
      <c r="Q867" s="3">
        <v>42536</v>
      </c>
      <c r="R867" s="27" t="s">
        <v>88</v>
      </c>
      <c r="S867">
        <v>2</v>
      </c>
      <c r="T867" s="3" t="s">
        <v>3762</v>
      </c>
      <c r="U867" s="3">
        <v>41415</v>
      </c>
      <c r="V867" s="3">
        <v>41417</v>
      </c>
      <c r="W867" s="3">
        <v>41443</v>
      </c>
      <c r="X867">
        <v>2</v>
      </c>
      <c r="Y867" t="s">
        <v>122</v>
      </c>
    </row>
    <row r="868" spans="1:25">
      <c r="A868" s="217" t="str">
        <f t="shared" si="13"/>
        <v>Report</v>
      </c>
      <c r="B868" s="194">
        <v>138580</v>
      </c>
      <c r="C868">
        <v>8936029</v>
      </c>
      <c r="D868" t="s">
        <v>765</v>
      </c>
      <c r="E868" t="s">
        <v>118</v>
      </c>
      <c r="F868">
        <v>6</v>
      </c>
      <c r="G868" t="s">
        <v>27</v>
      </c>
      <c r="H868" s="27" t="s">
        <v>27</v>
      </c>
      <c r="I868" t="s">
        <v>391</v>
      </c>
      <c r="J868" t="s">
        <v>609</v>
      </c>
      <c r="K868" s="212" t="s">
        <v>766</v>
      </c>
      <c r="L868" s="212" t="s">
        <v>6</v>
      </c>
      <c r="M868" s="212" t="s">
        <v>122</v>
      </c>
      <c r="N868" s="221" t="s">
        <v>767</v>
      </c>
      <c r="O868" s="3">
        <v>41478</v>
      </c>
      <c r="P868" s="3">
        <v>41479</v>
      </c>
      <c r="Q868" s="3">
        <v>41499</v>
      </c>
      <c r="R868" s="27" t="s">
        <v>346</v>
      </c>
      <c r="S868">
        <v>3</v>
      </c>
      <c r="T868" s="3" t="s">
        <v>54</v>
      </c>
      <c r="U868" s="3" t="s">
        <v>54</v>
      </c>
      <c r="V868" s="3" t="s">
        <v>54</v>
      </c>
      <c r="W868" s="3" t="s">
        <v>54</v>
      </c>
      <c r="X868" t="s">
        <v>54</v>
      </c>
      <c r="Y868" t="s">
        <v>122</v>
      </c>
    </row>
    <row r="869" spans="1:25">
      <c r="A869" s="217" t="str">
        <f t="shared" si="13"/>
        <v>Report</v>
      </c>
      <c r="B869" s="194">
        <v>138597</v>
      </c>
      <c r="C869">
        <v>8766014</v>
      </c>
      <c r="D869" t="s">
        <v>2215</v>
      </c>
      <c r="E869" t="s">
        <v>118</v>
      </c>
      <c r="F869">
        <v>5</v>
      </c>
      <c r="G869" t="s">
        <v>28</v>
      </c>
      <c r="H869" s="27" t="s">
        <v>28</v>
      </c>
      <c r="I869" t="s">
        <v>2216</v>
      </c>
      <c r="J869" t="s">
        <v>2216</v>
      </c>
      <c r="K869" s="212" t="s">
        <v>2217</v>
      </c>
      <c r="L869" s="212" t="s">
        <v>6</v>
      </c>
      <c r="M869" s="212" t="s">
        <v>122</v>
      </c>
      <c r="N869" s="221" t="s">
        <v>2218</v>
      </c>
      <c r="O869" s="3">
        <v>41464</v>
      </c>
      <c r="P869" s="3">
        <v>41465</v>
      </c>
      <c r="Q869" s="3">
        <v>41486</v>
      </c>
      <c r="R869" s="27" t="s">
        <v>89</v>
      </c>
      <c r="S869">
        <v>1</v>
      </c>
      <c r="T869" s="3" t="s">
        <v>54</v>
      </c>
      <c r="U869" s="3" t="s">
        <v>54</v>
      </c>
      <c r="V869" s="3" t="s">
        <v>54</v>
      </c>
      <c r="W869" s="3" t="s">
        <v>54</v>
      </c>
      <c r="X869" t="s">
        <v>54</v>
      </c>
      <c r="Y869" t="s">
        <v>122</v>
      </c>
    </row>
    <row r="870" spans="1:25">
      <c r="A870" s="217" t="str">
        <f t="shared" si="13"/>
        <v>Report</v>
      </c>
      <c r="B870" s="194">
        <v>138598</v>
      </c>
      <c r="C870">
        <v>3106006</v>
      </c>
      <c r="D870" t="s">
        <v>2009</v>
      </c>
      <c r="E870" t="s">
        <v>533</v>
      </c>
      <c r="F870">
        <v>74</v>
      </c>
      <c r="G870" t="s">
        <v>26</v>
      </c>
      <c r="H870" s="27" t="s">
        <v>26</v>
      </c>
      <c r="I870" t="s">
        <v>2010</v>
      </c>
      <c r="J870" t="s">
        <v>2011</v>
      </c>
      <c r="K870" s="212" t="s">
        <v>2012</v>
      </c>
      <c r="L870" s="212" t="s">
        <v>223</v>
      </c>
      <c r="M870" s="212" t="s">
        <v>122</v>
      </c>
      <c r="N870" s="221" t="s">
        <v>2013</v>
      </c>
      <c r="O870" s="3">
        <v>41457</v>
      </c>
      <c r="P870" s="3">
        <v>41459</v>
      </c>
      <c r="Q870" s="3">
        <v>41523</v>
      </c>
      <c r="R870" s="27" t="s">
        <v>89</v>
      </c>
      <c r="S870">
        <v>3</v>
      </c>
      <c r="T870" s="3" t="s">
        <v>54</v>
      </c>
      <c r="U870" s="3" t="s">
        <v>54</v>
      </c>
      <c r="V870" s="3" t="s">
        <v>54</v>
      </c>
      <c r="W870" s="3" t="s">
        <v>54</v>
      </c>
      <c r="X870" t="s">
        <v>54</v>
      </c>
      <c r="Y870" t="s">
        <v>122</v>
      </c>
    </row>
    <row r="871" spans="1:25">
      <c r="A871" s="217" t="str">
        <f t="shared" si="13"/>
        <v>Report</v>
      </c>
      <c r="B871" s="194">
        <v>138599</v>
      </c>
      <c r="C871">
        <v>2076001</v>
      </c>
      <c r="D871" t="s">
        <v>1438</v>
      </c>
      <c r="E871" t="s">
        <v>533</v>
      </c>
      <c r="F871">
        <v>69</v>
      </c>
      <c r="G871" t="s">
        <v>26</v>
      </c>
      <c r="H871" s="27" t="s">
        <v>26</v>
      </c>
      <c r="I871" t="s">
        <v>996</v>
      </c>
      <c r="J871" t="s">
        <v>997</v>
      </c>
      <c r="K871" s="212" t="s">
        <v>1439</v>
      </c>
      <c r="L871" s="212" t="s">
        <v>223</v>
      </c>
      <c r="M871" s="212" t="s">
        <v>122</v>
      </c>
      <c r="N871" s="221">
        <v>10012784</v>
      </c>
      <c r="O871" s="3">
        <v>42542</v>
      </c>
      <c r="P871" s="3">
        <v>42544</v>
      </c>
      <c r="Q871" s="3">
        <v>42613</v>
      </c>
      <c r="R871" s="27" t="s">
        <v>88</v>
      </c>
      <c r="S871">
        <v>2</v>
      </c>
      <c r="T871" s="3" t="s">
        <v>1440</v>
      </c>
      <c r="U871" s="3">
        <v>41444</v>
      </c>
      <c r="V871" s="3">
        <v>41446</v>
      </c>
      <c r="W871" s="3">
        <v>41466</v>
      </c>
      <c r="X871">
        <v>4</v>
      </c>
      <c r="Y871" t="s">
        <v>122</v>
      </c>
    </row>
    <row r="872" spans="1:25">
      <c r="A872" s="217" t="str">
        <f t="shared" si="13"/>
        <v>Report</v>
      </c>
      <c r="B872" s="194">
        <v>138602</v>
      </c>
      <c r="C872">
        <v>9316010</v>
      </c>
      <c r="D872" t="s">
        <v>3077</v>
      </c>
      <c r="E872" t="s">
        <v>533</v>
      </c>
      <c r="F872">
        <v>318</v>
      </c>
      <c r="G872" t="s">
        <v>30</v>
      </c>
      <c r="H872" s="27" t="s">
        <v>30</v>
      </c>
      <c r="I872" t="s">
        <v>697</v>
      </c>
      <c r="J872" t="s">
        <v>1175</v>
      </c>
      <c r="K872" s="212" t="s">
        <v>3078</v>
      </c>
      <c r="L872" s="212" t="s">
        <v>130</v>
      </c>
      <c r="M872" s="212" t="s">
        <v>122</v>
      </c>
      <c r="N872" s="221">
        <v>10012969</v>
      </c>
      <c r="O872" s="3">
        <v>42500</v>
      </c>
      <c r="P872" s="3">
        <v>42502</v>
      </c>
      <c r="Q872" s="3">
        <v>42534</v>
      </c>
      <c r="R872" s="27" t="s">
        <v>88</v>
      </c>
      <c r="S872">
        <v>2</v>
      </c>
      <c r="T872" s="3" t="s">
        <v>3079</v>
      </c>
      <c r="U872" s="3">
        <v>41394</v>
      </c>
      <c r="V872" s="3">
        <v>41396</v>
      </c>
      <c r="W872" s="3">
        <v>41417</v>
      </c>
      <c r="X872">
        <v>2</v>
      </c>
      <c r="Y872" t="s">
        <v>122</v>
      </c>
    </row>
    <row r="873" spans="1:25">
      <c r="A873" s="217" t="str">
        <f t="shared" si="13"/>
        <v>Report</v>
      </c>
      <c r="B873" s="194">
        <v>138669</v>
      </c>
      <c r="C873">
        <v>3206003</v>
      </c>
      <c r="D873" t="s">
        <v>3206</v>
      </c>
      <c r="E873" t="s">
        <v>533</v>
      </c>
      <c r="F873">
        <v>1</v>
      </c>
      <c r="G873" t="s">
        <v>26</v>
      </c>
      <c r="H873" s="27" t="s">
        <v>26</v>
      </c>
      <c r="I873" t="s">
        <v>2775</v>
      </c>
      <c r="J873" t="s">
        <v>2776</v>
      </c>
      <c r="K873" s="212" t="s">
        <v>3207</v>
      </c>
      <c r="L873" s="212" t="s">
        <v>223</v>
      </c>
      <c r="M873" s="212" t="s">
        <v>122</v>
      </c>
      <c r="N873" s="221" t="s">
        <v>3208</v>
      </c>
      <c r="O873" s="3">
        <v>41457</v>
      </c>
      <c r="P873" s="3">
        <v>41458</v>
      </c>
      <c r="Q873" s="3">
        <v>41486</v>
      </c>
      <c r="R873" s="27" t="s">
        <v>89</v>
      </c>
      <c r="S873">
        <v>3</v>
      </c>
      <c r="T873" s="3" t="s">
        <v>54</v>
      </c>
      <c r="U873" s="3" t="s">
        <v>54</v>
      </c>
      <c r="V873" s="3" t="s">
        <v>54</v>
      </c>
      <c r="W873" s="3" t="s">
        <v>54</v>
      </c>
      <c r="X873" t="s">
        <v>54</v>
      </c>
      <c r="Y873" t="s">
        <v>122</v>
      </c>
    </row>
    <row r="874" spans="1:25">
      <c r="A874" s="217" t="str">
        <f t="shared" si="13"/>
        <v>Report</v>
      </c>
      <c r="B874" s="194">
        <v>138768</v>
      </c>
      <c r="C874">
        <v>8686019</v>
      </c>
      <c r="D874" t="s">
        <v>3820</v>
      </c>
      <c r="E874" t="s">
        <v>533</v>
      </c>
      <c r="F874">
        <v>45</v>
      </c>
      <c r="G874" t="s">
        <v>30</v>
      </c>
      <c r="H874" s="27" t="s">
        <v>30</v>
      </c>
      <c r="I874" t="s">
        <v>1832</v>
      </c>
      <c r="J874" t="s">
        <v>351</v>
      </c>
      <c r="K874" s="212" t="s">
        <v>3821</v>
      </c>
      <c r="L874" s="212" t="s">
        <v>223</v>
      </c>
      <c r="M874" s="212" t="s">
        <v>122</v>
      </c>
      <c r="N874" s="221" t="s">
        <v>3822</v>
      </c>
      <c r="O874" s="3">
        <v>41457</v>
      </c>
      <c r="P874" s="3">
        <v>41459</v>
      </c>
      <c r="Q874" s="3">
        <v>41480</v>
      </c>
      <c r="R874" s="27" t="s">
        <v>89</v>
      </c>
      <c r="S874">
        <v>2</v>
      </c>
      <c r="T874" t="s">
        <v>54</v>
      </c>
      <c r="U874" s="3" t="s">
        <v>54</v>
      </c>
      <c r="V874" s="3" t="s">
        <v>54</v>
      </c>
      <c r="W874" s="3" t="s">
        <v>54</v>
      </c>
      <c r="X874" t="s">
        <v>54</v>
      </c>
      <c r="Y874" t="s">
        <v>122</v>
      </c>
    </row>
    <row r="875" spans="1:25">
      <c r="A875" s="217" t="str">
        <f t="shared" si="13"/>
        <v>Report</v>
      </c>
      <c r="B875" s="194">
        <v>138777</v>
      </c>
      <c r="C875">
        <v>2026002</v>
      </c>
      <c r="D875" t="s">
        <v>1438</v>
      </c>
      <c r="E875" t="s">
        <v>533</v>
      </c>
      <c r="F875">
        <v>79</v>
      </c>
      <c r="G875" t="s">
        <v>26</v>
      </c>
      <c r="H875" s="27" t="s">
        <v>26</v>
      </c>
      <c r="I875" t="s">
        <v>382</v>
      </c>
      <c r="J875" t="s">
        <v>933</v>
      </c>
      <c r="K875" s="212" t="s">
        <v>2876</v>
      </c>
      <c r="L875" s="212" t="s">
        <v>223</v>
      </c>
      <c r="M875" s="212" t="s">
        <v>122</v>
      </c>
      <c r="N875" s="221" t="s">
        <v>2877</v>
      </c>
      <c r="O875" s="3">
        <v>41443</v>
      </c>
      <c r="P875" s="3">
        <v>41445</v>
      </c>
      <c r="Q875" s="3">
        <v>41465</v>
      </c>
      <c r="R875" s="27" t="s">
        <v>89</v>
      </c>
      <c r="S875">
        <v>4</v>
      </c>
      <c r="T875" s="3" t="s">
        <v>54</v>
      </c>
      <c r="U875" s="3" t="s">
        <v>54</v>
      </c>
      <c r="V875" s="3" t="s">
        <v>54</v>
      </c>
      <c r="W875" s="3" t="s">
        <v>54</v>
      </c>
      <c r="X875" t="s">
        <v>54</v>
      </c>
      <c r="Y875" t="s">
        <v>122</v>
      </c>
    </row>
    <row r="876" spans="1:25">
      <c r="A876" s="217" t="str">
        <f t="shared" si="13"/>
        <v>Report</v>
      </c>
      <c r="B876" s="194">
        <v>138779</v>
      </c>
      <c r="C876">
        <v>9266006</v>
      </c>
      <c r="D876" t="s">
        <v>1736</v>
      </c>
      <c r="E876" t="s">
        <v>118</v>
      </c>
      <c r="F876">
        <v>12</v>
      </c>
      <c r="G876" t="s">
        <v>29</v>
      </c>
      <c r="H876" s="27" t="s">
        <v>29</v>
      </c>
      <c r="I876" t="s">
        <v>193</v>
      </c>
      <c r="J876" t="s">
        <v>1737</v>
      </c>
      <c r="K876" s="212" t="s">
        <v>1738</v>
      </c>
      <c r="L876" s="212" t="s">
        <v>6</v>
      </c>
      <c r="M876" s="212" t="s">
        <v>122</v>
      </c>
      <c r="N876" s="221" t="s">
        <v>1739</v>
      </c>
      <c r="O876" s="3">
        <v>41408</v>
      </c>
      <c r="P876" s="3">
        <v>41410</v>
      </c>
      <c r="Q876" s="3">
        <v>41430</v>
      </c>
      <c r="R876" s="27" t="s">
        <v>89</v>
      </c>
      <c r="S876">
        <v>2</v>
      </c>
      <c r="T876" s="3" t="s">
        <v>54</v>
      </c>
      <c r="U876" s="3" t="s">
        <v>54</v>
      </c>
      <c r="V876" s="3" t="s">
        <v>54</v>
      </c>
      <c r="W876" s="3" t="s">
        <v>54</v>
      </c>
      <c r="X876" t="s">
        <v>54</v>
      </c>
      <c r="Y876" t="s">
        <v>122</v>
      </c>
    </row>
    <row r="877" spans="1:25">
      <c r="A877" s="217" t="str">
        <f t="shared" si="13"/>
        <v>Report</v>
      </c>
      <c r="B877" s="194">
        <v>138801</v>
      </c>
      <c r="C877">
        <v>3166002</v>
      </c>
      <c r="D877" t="s">
        <v>2003</v>
      </c>
      <c r="E877" t="s">
        <v>533</v>
      </c>
      <c r="F877">
        <v>165</v>
      </c>
      <c r="G877" t="s">
        <v>26</v>
      </c>
      <c r="H877" s="27" t="s">
        <v>26</v>
      </c>
      <c r="I877" t="s">
        <v>900</v>
      </c>
      <c r="J877" t="s">
        <v>901</v>
      </c>
      <c r="K877" s="212" t="s">
        <v>2004</v>
      </c>
      <c r="L877" s="212" t="s">
        <v>223</v>
      </c>
      <c r="M877" s="212" t="s">
        <v>122</v>
      </c>
      <c r="N877" s="221" t="s">
        <v>2005</v>
      </c>
      <c r="O877" s="3">
        <v>41450</v>
      </c>
      <c r="P877" s="3">
        <v>41451</v>
      </c>
      <c r="Q877" s="3">
        <v>41471</v>
      </c>
      <c r="R877" s="27" t="s">
        <v>89</v>
      </c>
      <c r="S877">
        <v>3</v>
      </c>
      <c r="T877" s="3" t="s">
        <v>54</v>
      </c>
      <c r="U877" s="3" t="s">
        <v>54</v>
      </c>
      <c r="V877" s="3" t="s">
        <v>54</v>
      </c>
      <c r="W877" s="3" t="s">
        <v>54</v>
      </c>
      <c r="X877" t="s">
        <v>54</v>
      </c>
      <c r="Y877" t="s">
        <v>122</v>
      </c>
    </row>
    <row r="878" spans="1:25">
      <c r="A878" s="217" t="str">
        <f t="shared" si="13"/>
        <v>Report</v>
      </c>
      <c r="B878" s="194">
        <v>138803</v>
      </c>
      <c r="C878">
        <v>2086001</v>
      </c>
      <c r="D878" t="s">
        <v>452</v>
      </c>
      <c r="E878" t="s">
        <v>118</v>
      </c>
      <c r="F878">
        <v>65</v>
      </c>
      <c r="G878" t="s">
        <v>26</v>
      </c>
      <c r="H878" s="27" t="s">
        <v>26</v>
      </c>
      <c r="I878" t="s">
        <v>453</v>
      </c>
      <c r="J878" t="s">
        <v>454</v>
      </c>
      <c r="K878" s="212" t="s">
        <v>455</v>
      </c>
      <c r="L878" s="212" t="s">
        <v>6</v>
      </c>
      <c r="M878" s="212" t="s">
        <v>122</v>
      </c>
      <c r="N878" s="221" t="s">
        <v>456</v>
      </c>
      <c r="O878" s="3">
        <v>41464</v>
      </c>
      <c r="P878" s="3">
        <v>41466</v>
      </c>
      <c r="Q878" s="3">
        <v>41522</v>
      </c>
      <c r="R878" s="27" t="s">
        <v>89</v>
      </c>
      <c r="S878">
        <v>2</v>
      </c>
      <c r="T878" s="3" t="s">
        <v>54</v>
      </c>
      <c r="U878" s="3" t="s">
        <v>54</v>
      </c>
      <c r="V878" s="3" t="s">
        <v>54</v>
      </c>
      <c r="W878" s="3" t="s">
        <v>54</v>
      </c>
      <c r="X878" t="s">
        <v>54</v>
      </c>
      <c r="Y878" t="s">
        <v>122</v>
      </c>
    </row>
    <row r="879" spans="1:25">
      <c r="A879" s="217" t="str">
        <f t="shared" si="13"/>
        <v>Report</v>
      </c>
      <c r="B879" s="194">
        <v>138868</v>
      </c>
      <c r="C879">
        <v>8886045</v>
      </c>
      <c r="D879" t="s">
        <v>708</v>
      </c>
      <c r="E879" t="s">
        <v>118</v>
      </c>
      <c r="F879">
        <v>9</v>
      </c>
      <c r="G879" t="s">
        <v>28</v>
      </c>
      <c r="H879" s="27" t="s">
        <v>28</v>
      </c>
      <c r="I879" t="s">
        <v>134</v>
      </c>
      <c r="J879" t="s">
        <v>504</v>
      </c>
      <c r="K879" s="212" t="s">
        <v>709</v>
      </c>
      <c r="L879" s="212" t="s">
        <v>6</v>
      </c>
      <c r="M879" s="212" t="s">
        <v>122</v>
      </c>
      <c r="N879" s="221" t="s">
        <v>710</v>
      </c>
      <c r="O879" s="3">
        <v>41541</v>
      </c>
      <c r="P879" s="3">
        <v>41543</v>
      </c>
      <c r="Q879" s="3">
        <v>41564</v>
      </c>
      <c r="R879" s="27" t="s">
        <v>89</v>
      </c>
      <c r="S879">
        <v>2</v>
      </c>
      <c r="T879" s="3" t="s">
        <v>54</v>
      </c>
      <c r="U879" s="3" t="s">
        <v>54</v>
      </c>
      <c r="V879" s="3" t="s">
        <v>54</v>
      </c>
      <c r="W879" s="3" t="s">
        <v>54</v>
      </c>
      <c r="X879" t="s">
        <v>54</v>
      </c>
      <c r="Y879" t="s">
        <v>122</v>
      </c>
    </row>
    <row r="880" spans="1:25">
      <c r="A880" s="217" t="str">
        <f t="shared" si="13"/>
        <v>Report</v>
      </c>
      <c r="B880" s="194">
        <v>138873</v>
      </c>
      <c r="C880">
        <v>9316011</v>
      </c>
      <c r="D880" t="s">
        <v>3190</v>
      </c>
      <c r="E880" t="s">
        <v>533</v>
      </c>
      <c r="F880">
        <v>15</v>
      </c>
      <c r="G880" t="s">
        <v>30</v>
      </c>
      <c r="H880" s="27" t="s">
        <v>30</v>
      </c>
      <c r="I880" t="s">
        <v>697</v>
      </c>
      <c r="J880" t="s">
        <v>3191</v>
      </c>
      <c r="K880" s="212" t="s">
        <v>3192</v>
      </c>
      <c r="L880" s="212" t="s">
        <v>223</v>
      </c>
      <c r="M880" s="212" t="s">
        <v>122</v>
      </c>
      <c r="N880" s="221" t="s">
        <v>3193</v>
      </c>
      <c r="O880" s="3">
        <v>41597</v>
      </c>
      <c r="P880" s="3">
        <v>41599</v>
      </c>
      <c r="Q880" s="3">
        <v>41619</v>
      </c>
      <c r="R880" s="27" t="s">
        <v>89</v>
      </c>
      <c r="S880">
        <v>2</v>
      </c>
      <c r="T880" t="s">
        <v>54</v>
      </c>
      <c r="U880" s="3" t="s">
        <v>54</v>
      </c>
      <c r="V880" s="3" t="s">
        <v>54</v>
      </c>
      <c r="W880" s="3" t="s">
        <v>54</v>
      </c>
      <c r="X880" t="s">
        <v>54</v>
      </c>
      <c r="Y880" t="s">
        <v>122</v>
      </c>
    </row>
    <row r="881" spans="1:25">
      <c r="A881" s="217" t="str">
        <f t="shared" si="13"/>
        <v>Report</v>
      </c>
      <c r="B881" s="194">
        <v>138875</v>
      </c>
      <c r="C881">
        <v>8936030</v>
      </c>
      <c r="D881" t="s">
        <v>1694</v>
      </c>
      <c r="E881" t="s">
        <v>118</v>
      </c>
      <c r="F881">
        <v>2</v>
      </c>
      <c r="G881" t="s">
        <v>27</v>
      </c>
      <c r="H881" s="27" t="s">
        <v>27</v>
      </c>
      <c r="I881" t="s">
        <v>391</v>
      </c>
      <c r="J881" t="s">
        <v>739</v>
      </c>
      <c r="K881" s="212" t="s">
        <v>1695</v>
      </c>
      <c r="L881" s="212" t="s">
        <v>130</v>
      </c>
      <c r="M881" s="212" t="s">
        <v>122</v>
      </c>
      <c r="N881" s="221" t="s">
        <v>1696</v>
      </c>
      <c r="O881" s="3">
        <v>41562</v>
      </c>
      <c r="P881" s="3">
        <v>41563</v>
      </c>
      <c r="Q881" s="3">
        <v>41584</v>
      </c>
      <c r="R881" s="27" t="s">
        <v>89</v>
      </c>
      <c r="S881">
        <v>3</v>
      </c>
      <c r="T881" s="3" t="s">
        <v>54</v>
      </c>
      <c r="U881" s="3" t="s">
        <v>54</v>
      </c>
      <c r="V881" s="3" t="s">
        <v>54</v>
      </c>
      <c r="W881" s="3" t="s">
        <v>54</v>
      </c>
      <c r="X881" t="s">
        <v>54</v>
      </c>
      <c r="Y881" t="s">
        <v>122</v>
      </c>
    </row>
    <row r="882" spans="1:25">
      <c r="A882" s="217" t="str">
        <f t="shared" si="13"/>
        <v>Report</v>
      </c>
      <c r="B882" s="194">
        <v>138877</v>
      </c>
      <c r="C882">
        <v>9356002</v>
      </c>
      <c r="D882" t="s">
        <v>2023</v>
      </c>
      <c r="E882" t="s">
        <v>533</v>
      </c>
      <c r="F882">
        <v>63</v>
      </c>
      <c r="G882" t="s">
        <v>29</v>
      </c>
      <c r="H882" s="27" t="s">
        <v>29</v>
      </c>
      <c r="I882" t="s">
        <v>119</v>
      </c>
      <c r="J882" t="s">
        <v>120</v>
      </c>
      <c r="K882" s="212" t="s">
        <v>2024</v>
      </c>
      <c r="L882" s="212" t="s">
        <v>223</v>
      </c>
      <c r="M882" s="212" t="s">
        <v>122</v>
      </c>
      <c r="N882" s="221" t="s">
        <v>2025</v>
      </c>
      <c r="O882" s="3">
        <v>41562</v>
      </c>
      <c r="P882" s="3">
        <v>41563</v>
      </c>
      <c r="Q882" s="3">
        <v>41586</v>
      </c>
      <c r="R882" s="27" t="s">
        <v>89</v>
      </c>
      <c r="S882">
        <v>2</v>
      </c>
      <c r="T882" s="3" t="s">
        <v>54</v>
      </c>
      <c r="U882" s="3" t="s">
        <v>54</v>
      </c>
      <c r="V882" s="3" t="s">
        <v>54</v>
      </c>
      <c r="W882" s="3" t="s">
        <v>54</v>
      </c>
      <c r="X882" t="s">
        <v>54</v>
      </c>
      <c r="Y882" t="s">
        <v>122</v>
      </c>
    </row>
    <row r="883" spans="1:25">
      <c r="A883" s="217" t="str">
        <f t="shared" si="13"/>
        <v>Report</v>
      </c>
      <c r="B883" s="194">
        <v>138878</v>
      </c>
      <c r="C883">
        <v>3416003</v>
      </c>
      <c r="D883" t="s">
        <v>2535</v>
      </c>
      <c r="E883" t="s">
        <v>533</v>
      </c>
      <c r="F883">
        <v>32</v>
      </c>
      <c r="G883" t="s">
        <v>28</v>
      </c>
      <c r="H883" s="27" t="s">
        <v>28</v>
      </c>
      <c r="I883" t="s">
        <v>2536</v>
      </c>
      <c r="J883" t="s">
        <v>2537</v>
      </c>
      <c r="K883" s="212" t="s">
        <v>2538</v>
      </c>
      <c r="L883" s="212" t="s">
        <v>223</v>
      </c>
      <c r="M883" s="212" t="s">
        <v>122</v>
      </c>
      <c r="N883" s="221" t="s">
        <v>2539</v>
      </c>
      <c r="O883" s="3">
        <v>41555</v>
      </c>
      <c r="P883" s="3">
        <v>41557</v>
      </c>
      <c r="Q883" s="3">
        <v>41579</v>
      </c>
      <c r="R883" s="27" t="s">
        <v>89</v>
      </c>
      <c r="S883">
        <v>2</v>
      </c>
      <c r="T883" t="s">
        <v>54</v>
      </c>
      <c r="U883" s="3" t="s">
        <v>54</v>
      </c>
      <c r="V883" s="3" t="s">
        <v>54</v>
      </c>
      <c r="W883" s="3" t="s">
        <v>54</v>
      </c>
      <c r="X883" t="s">
        <v>54</v>
      </c>
      <c r="Y883" t="s">
        <v>122</v>
      </c>
    </row>
    <row r="884" spans="1:25">
      <c r="A884" s="217" t="str">
        <f t="shared" si="13"/>
        <v>Report</v>
      </c>
      <c r="B884" s="194">
        <v>138880</v>
      </c>
      <c r="C884">
        <v>9266009</v>
      </c>
      <c r="D884" t="s">
        <v>499</v>
      </c>
      <c r="E884" t="s">
        <v>118</v>
      </c>
      <c r="F884">
        <v>6</v>
      </c>
      <c r="G884" t="s">
        <v>29</v>
      </c>
      <c r="H884" s="27" t="s">
        <v>29</v>
      </c>
      <c r="I884" t="s">
        <v>193</v>
      </c>
      <c r="J884" t="s">
        <v>500</v>
      </c>
      <c r="K884" s="212" t="s">
        <v>501</v>
      </c>
      <c r="L884" s="212" t="s">
        <v>6</v>
      </c>
      <c r="M884" s="212" t="s">
        <v>122</v>
      </c>
      <c r="N884" s="221" t="s">
        <v>502</v>
      </c>
      <c r="O884" s="3">
        <v>41534</v>
      </c>
      <c r="P884" s="3">
        <v>41535</v>
      </c>
      <c r="Q884" s="3">
        <v>41556</v>
      </c>
      <c r="R884" s="27" t="s">
        <v>89</v>
      </c>
      <c r="S884">
        <v>3</v>
      </c>
      <c r="T884" s="3" t="s">
        <v>54</v>
      </c>
      <c r="U884" s="3" t="s">
        <v>54</v>
      </c>
      <c r="V884" s="3" t="s">
        <v>54</v>
      </c>
      <c r="W884" s="3" t="s">
        <v>54</v>
      </c>
      <c r="X884" t="s">
        <v>54</v>
      </c>
      <c r="Y884" t="s">
        <v>122</v>
      </c>
    </row>
    <row r="885" spans="1:25">
      <c r="A885" s="217" t="str">
        <f t="shared" si="13"/>
        <v>Report</v>
      </c>
      <c r="B885" s="194">
        <v>138881</v>
      </c>
      <c r="C885">
        <v>9166004</v>
      </c>
      <c r="D885" t="s">
        <v>641</v>
      </c>
      <c r="E885" t="s">
        <v>118</v>
      </c>
      <c r="F885">
        <v>26</v>
      </c>
      <c r="G885" t="s">
        <v>32</v>
      </c>
      <c r="H885" s="27" t="s">
        <v>32</v>
      </c>
      <c r="I885" t="s">
        <v>642</v>
      </c>
      <c r="J885" t="s">
        <v>643</v>
      </c>
      <c r="K885" s="212" t="s">
        <v>644</v>
      </c>
      <c r="L885" s="212" t="s">
        <v>6</v>
      </c>
      <c r="M885" s="212" t="s">
        <v>122</v>
      </c>
      <c r="N885" s="221" t="s">
        <v>645</v>
      </c>
      <c r="O885" s="3">
        <v>41569</v>
      </c>
      <c r="P885" s="3">
        <v>41571</v>
      </c>
      <c r="Q885" s="3">
        <v>41591</v>
      </c>
      <c r="R885" s="27" t="s">
        <v>89</v>
      </c>
      <c r="S885">
        <v>2</v>
      </c>
      <c r="T885" s="3" t="s">
        <v>54</v>
      </c>
      <c r="U885" s="3" t="s">
        <v>54</v>
      </c>
      <c r="V885" s="3" t="s">
        <v>54</v>
      </c>
      <c r="W885" s="3" t="s">
        <v>54</v>
      </c>
      <c r="X885" t="s">
        <v>54</v>
      </c>
      <c r="Y885" t="s">
        <v>122</v>
      </c>
    </row>
    <row r="886" spans="1:25">
      <c r="A886" s="217" t="str">
        <f t="shared" si="13"/>
        <v>Report</v>
      </c>
      <c r="B886" s="194">
        <v>138884</v>
      </c>
      <c r="C886">
        <v>8896013</v>
      </c>
      <c r="D886" t="s">
        <v>331</v>
      </c>
      <c r="E886" t="s">
        <v>118</v>
      </c>
      <c r="F886">
        <v>41</v>
      </c>
      <c r="G886" t="s">
        <v>28</v>
      </c>
      <c r="H886" s="27" t="s">
        <v>28</v>
      </c>
      <c r="I886" t="s">
        <v>332</v>
      </c>
      <c r="J886" t="s">
        <v>277</v>
      </c>
      <c r="K886" s="212" t="s">
        <v>333</v>
      </c>
      <c r="L886" s="212" t="s">
        <v>6</v>
      </c>
      <c r="M886" s="212" t="s">
        <v>122</v>
      </c>
      <c r="N886" s="221" t="s">
        <v>334</v>
      </c>
      <c r="O886" s="3">
        <v>41541</v>
      </c>
      <c r="P886" s="3">
        <v>41543</v>
      </c>
      <c r="Q886" s="3">
        <v>41564</v>
      </c>
      <c r="R886" s="27" t="s">
        <v>89</v>
      </c>
      <c r="S886">
        <v>2</v>
      </c>
      <c r="T886" t="s">
        <v>54</v>
      </c>
      <c r="U886" s="3" t="s">
        <v>54</v>
      </c>
      <c r="V886" s="3" t="s">
        <v>54</v>
      </c>
      <c r="W886" s="3" t="s">
        <v>54</v>
      </c>
      <c r="X886" t="s">
        <v>54</v>
      </c>
      <c r="Y886" t="s">
        <v>122</v>
      </c>
    </row>
    <row r="887" spans="1:25">
      <c r="A887" s="217" t="str">
        <f t="shared" si="13"/>
        <v>Report</v>
      </c>
      <c r="B887" s="194">
        <v>138968</v>
      </c>
      <c r="C887">
        <v>8706013</v>
      </c>
      <c r="D887" t="s">
        <v>3506</v>
      </c>
      <c r="E887" t="s">
        <v>533</v>
      </c>
      <c r="F887">
        <v>8</v>
      </c>
      <c r="G887" t="s">
        <v>30</v>
      </c>
      <c r="H887" s="27" t="s">
        <v>30</v>
      </c>
      <c r="I887" t="s">
        <v>1663</v>
      </c>
      <c r="J887" t="s">
        <v>1664</v>
      </c>
      <c r="K887" s="212" t="s">
        <v>3507</v>
      </c>
      <c r="L887" s="212" t="s">
        <v>223</v>
      </c>
      <c r="M887" s="212" t="s">
        <v>122</v>
      </c>
      <c r="N887" s="221" t="s">
        <v>3508</v>
      </c>
      <c r="O887" s="3">
        <v>41591</v>
      </c>
      <c r="P887" s="3">
        <v>41592</v>
      </c>
      <c r="Q887" s="3">
        <v>41612</v>
      </c>
      <c r="R887" s="27" t="s">
        <v>89</v>
      </c>
      <c r="S887">
        <v>2</v>
      </c>
      <c r="T887" t="s">
        <v>54</v>
      </c>
      <c r="U887" s="3" t="s">
        <v>54</v>
      </c>
      <c r="V887" s="3" t="s">
        <v>54</v>
      </c>
      <c r="W887" s="3" t="s">
        <v>54</v>
      </c>
      <c r="X887" t="s">
        <v>54</v>
      </c>
      <c r="Y887" t="s">
        <v>122</v>
      </c>
    </row>
    <row r="888" spans="1:25">
      <c r="A888" s="217" t="str">
        <f t="shared" si="13"/>
        <v>Report</v>
      </c>
      <c r="B888" s="194">
        <v>138971</v>
      </c>
      <c r="C888">
        <v>3306013</v>
      </c>
      <c r="D888" t="s">
        <v>3645</v>
      </c>
      <c r="E888" t="s">
        <v>118</v>
      </c>
      <c r="F888">
        <v>20</v>
      </c>
      <c r="G888" t="s">
        <v>27</v>
      </c>
      <c r="H888" s="27" t="s">
        <v>27</v>
      </c>
      <c r="I888" t="s">
        <v>621</v>
      </c>
      <c r="J888" t="s">
        <v>1078</v>
      </c>
      <c r="K888" s="212" t="s">
        <v>3646</v>
      </c>
      <c r="L888" s="212" t="s">
        <v>6</v>
      </c>
      <c r="M888" s="212" t="s">
        <v>122</v>
      </c>
      <c r="N888" s="221">
        <v>10012895</v>
      </c>
      <c r="O888" s="3">
        <v>42487</v>
      </c>
      <c r="P888" s="3">
        <v>42489</v>
      </c>
      <c r="Q888" s="3">
        <v>42516</v>
      </c>
      <c r="R888" s="27" t="s">
        <v>88</v>
      </c>
      <c r="S888">
        <v>2</v>
      </c>
      <c r="T888" t="s">
        <v>3647</v>
      </c>
      <c r="U888" s="3">
        <v>41584</v>
      </c>
      <c r="V888" s="3">
        <v>41586</v>
      </c>
      <c r="W888" s="3">
        <v>41606</v>
      </c>
      <c r="X888">
        <v>3</v>
      </c>
      <c r="Y888" t="s">
        <v>122</v>
      </c>
    </row>
    <row r="889" spans="1:25">
      <c r="A889" s="217" t="str">
        <f t="shared" si="13"/>
        <v>Report</v>
      </c>
      <c r="B889" s="194">
        <v>138980</v>
      </c>
      <c r="C889">
        <v>2116007</v>
      </c>
      <c r="D889" t="s">
        <v>3712</v>
      </c>
      <c r="E889" t="s">
        <v>533</v>
      </c>
      <c r="F889">
        <v>20</v>
      </c>
      <c r="G889" t="s">
        <v>26</v>
      </c>
      <c r="H889" s="27" t="s">
        <v>26</v>
      </c>
      <c r="I889" t="s">
        <v>553</v>
      </c>
      <c r="J889" t="s">
        <v>554</v>
      </c>
      <c r="K889" s="212" t="s">
        <v>3713</v>
      </c>
      <c r="L889" s="212" t="s">
        <v>223</v>
      </c>
      <c r="M889" s="212" t="s">
        <v>122</v>
      </c>
      <c r="N889" s="221" t="s">
        <v>3714</v>
      </c>
      <c r="O889" s="3">
        <v>41828</v>
      </c>
      <c r="P889" s="3">
        <v>41830</v>
      </c>
      <c r="Q889" s="3">
        <v>41887</v>
      </c>
      <c r="R889" s="27" t="s">
        <v>88</v>
      </c>
      <c r="S889">
        <v>3</v>
      </c>
      <c r="T889" s="3" t="s">
        <v>54</v>
      </c>
      <c r="U889" s="3" t="s">
        <v>54</v>
      </c>
      <c r="V889" s="3" t="s">
        <v>54</v>
      </c>
      <c r="W889" s="3" t="s">
        <v>54</v>
      </c>
      <c r="X889" t="s">
        <v>54</v>
      </c>
      <c r="Y889" t="s">
        <v>122</v>
      </c>
    </row>
    <row r="890" spans="1:25">
      <c r="A890" s="217" t="str">
        <f t="shared" si="13"/>
        <v>Report</v>
      </c>
      <c r="B890" s="194">
        <v>139017</v>
      </c>
      <c r="C890">
        <v>3506002</v>
      </c>
      <c r="D890" t="s">
        <v>1090</v>
      </c>
      <c r="E890" t="s">
        <v>533</v>
      </c>
      <c r="F890">
        <v>50</v>
      </c>
      <c r="G890" t="s">
        <v>28</v>
      </c>
      <c r="H890" s="27" t="s">
        <v>28</v>
      </c>
      <c r="I890" t="s">
        <v>543</v>
      </c>
      <c r="J890" t="s">
        <v>1091</v>
      </c>
      <c r="K890" s="212" t="s">
        <v>1092</v>
      </c>
      <c r="L890" s="212" t="s">
        <v>223</v>
      </c>
      <c r="M890" s="212" t="s">
        <v>122</v>
      </c>
      <c r="N890" s="221" t="s">
        <v>1093</v>
      </c>
      <c r="O890" s="3">
        <v>41597</v>
      </c>
      <c r="P890" s="3">
        <v>41599</v>
      </c>
      <c r="Q890" s="3">
        <v>41620</v>
      </c>
      <c r="R890" s="27" t="s">
        <v>89</v>
      </c>
      <c r="S890">
        <v>2</v>
      </c>
      <c r="T890" t="s">
        <v>54</v>
      </c>
      <c r="U890" s="3" t="s">
        <v>54</v>
      </c>
      <c r="V890" s="3" t="s">
        <v>54</v>
      </c>
      <c r="W890" s="3" t="s">
        <v>54</v>
      </c>
      <c r="X890" t="s">
        <v>54</v>
      </c>
      <c r="Y890" t="s">
        <v>122</v>
      </c>
    </row>
    <row r="891" spans="1:25">
      <c r="A891" s="217" t="str">
        <f t="shared" si="13"/>
        <v>Report</v>
      </c>
      <c r="B891" s="194">
        <v>139018</v>
      </c>
      <c r="C891">
        <v>8746004</v>
      </c>
      <c r="D891" t="s">
        <v>296</v>
      </c>
      <c r="E891" t="s">
        <v>118</v>
      </c>
      <c r="F891">
        <v>7</v>
      </c>
      <c r="G891" t="s">
        <v>29</v>
      </c>
      <c r="H891" s="27" t="s">
        <v>29</v>
      </c>
      <c r="I891" t="s">
        <v>297</v>
      </c>
      <c r="J891" t="s">
        <v>297</v>
      </c>
      <c r="K891" s="212" t="s">
        <v>298</v>
      </c>
      <c r="L891" s="212" t="s">
        <v>6</v>
      </c>
      <c r="M891" s="212" t="s">
        <v>122</v>
      </c>
      <c r="N891" s="221" t="s">
        <v>299</v>
      </c>
      <c r="O891" s="3">
        <v>41556</v>
      </c>
      <c r="P891" s="3">
        <v>41557</v>
      </c>
      <c r="Q891" s="3">
        <v>41571</v>
      </c>
      <c r="R891" s="27" t="s">
        <v>89</v>
      </c>
      <c r="S891">
        <v>2</v>
      </c>
      <c r="T891" s="3" t="s">
        <v>54</v>
      </c>
      <c r="U891" s="3" t="s">
        <v>54</v>
      </c>
      <c r="V891" s="3" t="s">
        <v>54</v>
      </c>
      <c r="W891" s="3" t="s">
        <v>54</v>
      </c>
      <c r="X891" t="s">
        <v>54</v>
      </c>
      <c r="Y891" t="s">
        <v>122</v>
      </c>
    </row>
    <row r="892" spans="1:25">
      <c r="A892" s="217" t="str">
        <f t="shared" si="13"/>
        <v>Report</v>
      </c>
      <c r="B892" s="194">
        <v>139071</v>
      </c>
      <c r="C892">
        <v>8616008</v>
      </c>
      <c r="D892" t="s">
        <v>3975</v>
      </c>
      <c r="E892" t="s">
        <v>533</v>
      </c>
      <c r="F892">
        <v>96</v>
      </c>
      <c r="G892" t="s">
        <v>27</v>
      </c>
      <c r="H892" s="27" t="s">
        <v>27</v>
      </c>
      <c r="I892" t="s">
        <v>527</v>
      </c>
      <c r="J892" t="s">
        <v>1216</v>
      </c>
      <c r="K892" s="212" t="s">
        <v>3976</v>
      </c>
      <c r="L892" s="212" t="s">
        <v>223</v>
      </c>
      <c r="M892" s="212" t="s">
        <v>122</v>
      </c>
      <c r="N892" s="221" t="s">
        <v>3977</v>
      </c>
      <c r="O892" s="3">
        <v>41611</v>
      </c>
      <c r="P892" s="3">
        <v>41613</v>
      </c>
      <c r="Q892" s="3">
        <v>41631</v>
      </c>
      <c r="R892" s="27" t="s">
        <v>89</v>
      </c>
      <c r="S892">
        <v>2</v>
      </c>
      <c r="T892" s="3" t="s">
        <v>54</v>
      </c>
      <c r="U892" s="3" t="s">
        <v>54</v>
      </c>
      <c r="V892" s="3" t="s">
        <v>54</v>
      </c>
      <c r="W892" s="3" t="s">
        <v>54</v>
      </c>
      <c r="X892" t="s">
        <v>54</v>
      </c>
      <c r="Y892" t="s">
        <v>122</v>
      </c>
    </row>
    <row r="893" spans="1:25">
      <c r="A893" s="217" t="str">
        <f t="shared" si="13"/>
        <v>Report</v>
      </c>
      <c r="B893" s="194">
        <v>139135</v>
      </c>
      <c r="C893">
        <v>8916020</v>
      </c>
      <c r="D893" t="s">
        <v>2349</v>
      </c>
      <c r="E893" t="s">
        <v>118</v>
      </c>
      <c r="F893">
        <v>35</v>
      </c>
      <c r="G893" t="s">
        <v>31</v>
      </c>
      <c r="H893" s="27" t="s">
        <v>31</v>
      </c>
      <c r="I893" t="s">
        <v>210</v>
      </c>
      <c r="J893" t="s">
        <v>211</v>
      </c>
      <c r="K893" s="212" t="s">
        <v>2350</v>
      </c>
      <c r="L893" s="212" t="s">
        <v>6</v>
      </c>
      <c r="M893" s="212" t="s">
        <v>122</v>
      </c>
      <c r="N893" s="221" t="s">
        <v>2351</v>
      </c>
      <c r="O893" s="3">
        <v>41612</v>
      </c>
      <c r="P893" s="3">
        <v>41613</v>
      </c>
      <c r="Q893" s="3">
        <v>41627</v>
      </c>
      <c r="R893" s="27" t="s">
        <v>89</v>
      </c>
      <c r="S893">
        <v>2</v>
      </c>
      <c r="T893" s="3" t="s">
        <v>54</v>
      </c>
      <c r="U893" s="3" t="s">
        <v>54</v>
      </c>
      <c r="V893" s="3" t="s">
        <v>54</v>
      </c>
      <c r="W893" s="3" t="s">
        <v>54</v>
      </c>
      <c r="X893" t="s">
        <v>54</v>
      </c>
      <c r="Y893" t="s">
        <v>122</v>
      </c>
    </row>
    <row r="894" spans="1:25">
      <c r="A894" s="217" t="str">
        <f t="shared" si="13"/>
        <v>Report</v>
      </c>
      <c r="B894" s="194">
        <v>139220</v>
      </c>
      <c r="C894">
        <v>8936031</v>
      </c>
      <c r="D894" t="s">
        <v>637</v>
      </c>
      <c r="E894" t="s">
        <v>118</v>
      </c>
      <c r="F894">
        <v>3</v>
      </c>
      <c r="G894" t="s">
        <v>28</v>
      </c>
      <c r="H894" s="27" t="s">
        <v>28</v>
      </c>
      <c r="I894" t="s">
        <v>391</v>
      </c>
      <c r="J894" t="s">
        <v>638</v>
      </c>
      <c r="K894" s="212" t="s">
        <v>639</v>
      </c>
      <c r="L894" s="212" t="s">
        <v>6</v>
      </c>
      <c r="M894" s="212" t="s">
        <v>122</v>
      </c>
      <c r="N894" s="221" t="s">
        <v>640</v>
      </c>
      <c r="O894" s="3">
        <v>41570</v>
      </c>
      <c r="P894" s="3">
        <v>41571</v>
      </c>
      <c r="Q894" s="3">
        <v>41600</v>
      </c>
      <c r="R894" s="27" t="s">
        <v>89</v>
      </c>
      <c r="S894">
        <v>2</v>
      </c>
      <c r="T894" t="s">
        <v>54</v>
      </c>
      <c r="U894" s="3" t="s">
        <v>54</v>
      </c>
      <c r="V894" s="3" t="s">
        <v>54</v>
      </c>
      <c r="W894" s="3" t="s">
        <v>54</v>
      </c>
      <c r="X894" t="s">
        <v>54</v>
      </c>
      <c r="Y894" t="s">
        <v>122</v>
      </c>
    </row>
    <row r="895" spans="1:25">
      <c r="A895" s="217" t="str">
        <f t="shared" si="13"/>
        <v>Report</v>
      </c>
      <c r="B895" s="194">
        <v>139221</v>
      </c>
      <c r="C895">
        <v>2116005</v>
      </c>
      <c r="D895" t="s">
        <v>2797</v>
      </c>
      <c r="E895" t="s">
        <v>533</v>
      </c>
      <c r="F895">
        <v>177</v>
      </c>
      <c r="G895" t="s">
        <v>26</v>
      </c>
      <c r="H895" s="27" t="s">
        <v>26</v>
      </c>
      <c r="I895" t="s">
        <v>553</v>
      </c>
      <c r="J895" t="s">
        <v>554</v>
      </c>
      <c r="K895" s="212" t="s">
        <v>2798</v>
      </c>
      <c r="L895" s="212" t="s">
        <v>223</v>
      </c>
      <c r="M895" s="212" t="s">
        <v>122</v>
      </c>
      <c r="N895" s="221" t="s">
        <v>2799</v>
      </c>
      <c r="O895" s="3">
        <v>41534</v>
      </c>
      <c r="P895" s="3">
        <v>41536</v>
      </c>
      <c r="Q895" s="3">
        <v>41556</v>
      </c>
      <c r="R895" s="27" t="s">
        <v>89</v>
      </c>
      <c r="S895">
        <v>3</v>
      </c>
      <c r="T895" s="3" t="s">
        <v>54</v>
      </c>
      <c r="U895" s="3" t="s">
        <v>54</v>
      </c>
      <c r="V895" s="3" t="s">
        <v>54</v>
      </c>
      <c r="W895" s="3" t="s">
        <v>54</v>
      </c>
      <c r="X895" t="s">
        <v>54</v>
      </c>
      <c r="Y895" t="s">
        <v>122</v>
      </c>
    </row>
    <row r="896" spans="1:25">
      <c r="A896" s="217" t="str">
        <f t="shared" si="13"/>
        <v>Report</v>
      </c>
      <c r="B896" s="194">
        <v>139239</v>
      </c>
      <c r="C896">
        <v>2136000</v>
      </c>
      <c r="D896" t="s">
        <v>1244</v>
      </c>
      <c r="E896" t="s">
        <v>533</v>
      </c>
      <c r="F896">
        <v>166</v>
      </c>
      <c r="G896" t="s">
        <v>26</v>
      </c>
      <c r="H896" s="27" t="s">
        <v>26</v>
      </c>
      <c r="I896" t="s">
        <v>1245</v>
      </c>
      <c r="J896" t="s">
        <v>1246</v>
      </c>
      <c r="K896" s="212" t="s">
        <v>1247</v>
      </c>
      <c r="L896" s="212" t="s">
        <v>130</v>
      </c>
      <c r="M896" s="212" t="s">
        <v>122</v>
      </c>
      <c r="N896" s="221" t="s">
        <v>1248</v>
      </c>
      <c r="O896" s="3">
        <v>41548</v>
      </c>
      <c r="P896" s="3">
        <v>41550</v>
      </c>
      <c r="Q896" s="3">
        <v>41570</v>
      </c>
      <c r="R896" s="27" t="s">
        <v>89</v>
      </c>
      <c r="S896">
        <v>2</v>
      </c>
      <c r="T896" s="3" t="s">
        <v>54</v>
      </c>
      <c r="U896" s="3" t="s">
        <v>54</v>
      </c>
      <c r="V896" s="3" t="s">
        <v>54</v>
      </c>
      <c r="W896" s="3" t="s">
        <v>54</v>
      </c>
      <c r="X896" t="s">
        <v>54</v>
      </c>
      <c r="Y896" t="s">
        <v>122</v>
      </c>
    </row>
    <row r="897" spans="1:25">
      <c r="A897" s="217" t="str">
        <f t="shared" si="13"/>
        <v>Report</v>
      </c>
      <c r="B897" s="194">
        <v>139264</v>
      </c>
      <c r="C897">
        <v>9256005</v>
      </c>
      <c r="D897" t="s">
        <v>1146</v>
      </c>
      <c r="E897" t="s">
        <v>533</v>
      </c>
      <c r="F897">
        <v>36</v>
      </c>
      <c r="G897" t="s">
        <v>31</v>
      </c>
      <c r="H897" s="27" t="s">
        <v>31</v>
      </c>
      <c r="I897" t="s">
        <v>1117</v>
      </c>
      <c r="J897" t="s">
        <v>1118</v>
      </c>
      <c r="K897" s="212" t="s">
        <v>1147</v>
      </c>
      <c r="L897" s="212" t="s">
        <v>223</v>
      </c>
      <c r="M897" s="212" t="s">
        <v>122</v>
      </c>
      <c r="N897" s="221" t="s">
        <v>1148</v>
      </c>
      <c r="O897" s="3">
        <v>41619</v>
      </c>
      <c r="P897" s="3">
        <v>41621</v>
      </c>
      <c r="Q897" s="3">
        <v>41661</v>
      </c>
      <c r="R897" s="27" t="s">
        <v>89</v>
      </c>
      <c r="S897">
        <v>2</v>
      </c>
      <c r="T897" s="3" t="s">
        <v>54</v>
      </c>
      <c r="U897" s="3" t="s">
        <v>54</v>
      </c>
      <c r="V897" s="3" t="s">
        <v>54</v>
      </c>
      <c r="W897" s="3" t="s">
        <v>54</v>
      </c>
      <c r="X897" t="s">
        <v>54</v>
      </c>
      <c r="Y897" t="s">
        <v>122</v>
      </c>
    </row>
    <row r="898" spans="1:25">
      <c r="A898" s="217" t="str">
        <f t="shared" si="13"/>
        <v>Report</v>
      </c>
      <c r="B898" s="194">
        <v>139329</v>
      </c>
      <c r="C898">
        <v>8406013</v>
      </c>
      <c r="D898" t="s">
        <v>443</v>
      </c>
      <c r="E898" t="s">
        <v>118</v>
      </c>
      <c r="F898">
        <v>25</v>
      </c>
      <c r="G898" t="s">
        <v>200</v>
      </c>
      <c r="H898" s="27" t="s">
        <v>34</v>
      </c>
      <c r="I898" t="s">
        <v>444</v>
      </c>
      <c r="J898" t="s">
        <v>445</v>
      </c>
      <c r="K898" s="212" t="s">
        <v>446</v>
      </c>
      <c r="L898" s="212" t="s">
        <v>6</v>
      </c>
      <c r="M898" s="212" t="s">
        <v>122</v>
      </c>
      <c r="N898" s="221">
        <v>10017429</v>
      </c>
      <c r="O898" s="3">
        <v>42486</v>
      </c>
      <c r="P898" s="3">
        <v>42488</v>
      </c>
      <c r="Q898" s="3">
        <v>42510</v>
      </c>
      <c r="R898" s="27" t="s">
        <v>88</v>
      </c>
      <c r="S898">
        <v>2</v>
      </c>
      <c r="T898" s="3" t="s">
        <v>447</v>
      </c>
      <c r="U898" s="3">
        <v>41667</v>
      </c>
      <c r="V898" s="3">
        <v>41669</v>
      </c>
      <c r="W898" s="3">
        <v>41697</v>
      </c>
      <c r="X898">
        <v>3</v>
      </c>
      <c r="Y898" t="s">
        <v>122</v>
      </c>
    </row>
    <row r="899" spans="1:25">
      <c r="A899" s="217" t="str">
        <f t="shared" si="13"/>
        <v>Report</v>
      </c>
      <c r="B899" s="194">
        <v>139331</v>
      </c>
      <c r="C899">
        <v>2096000</v>
      </c>
      <c r="D899" t="s">
        <v>3156</v>
      </c>
      <c r="E899" t="s">
        <v>533</v>
      </c>
      <c r="F899">
        <v>23</v>
      </c>
      <c r="G899" t="s">
        <v>26</v>
      </c>
      <c r="H899" s="27" t="s">
        <v>26</v>
      </c>
      <c r="I899" t="s">
        <v>1613</v>
      </c>
      <c r="J899" t="s">
        <v>2051</v>
      </c>
      <c r="K899" s="212" t="s">
        <v>3157</v>
      </c>
      <c r="L899" s="212" t="s">
        <v>223</v>
      </c>
      <c r="M899" s="212" t="s">
        <v>122</v>
      </c>
      <c r="N899" s="221" t="s">
        <v>3158</v>
      </c>
      <c r="O899" s="3">
        <v>41660</v>
      </c>
      <c r="P899" s="3">
        <v>41662</v>
      </c>
      <c r="Q899" s="3">
        <v>41682</v>
      </c>
      <c r="R899" s="27" t="s">
        <v>89</v>
      </c>
      <c r="S899">
        <v>2</v>
      </c>
      <c r="T899" s="3" t="s">
        <v>54</v>
      </c>
      <c r="U899" s="3" t="s">
        <v>54</v>
      </c>
      <c r="V899" s="3" t="s">
        <v>54</v>
      </c>
      <c r="W899" s="3" t="s">
        <v>54</v>
      </c>
      <c r="X899" t="s">
        <v>54</v>
      </c>
      <c r="Y899" t="s">
        <v>122</v>
      </c>
    </row>
    <row r="900" spans="1:25">
      <c r="A900" s="217" t="str">
        <f t="shared" si="13"/>
        <v>Report</v>
      </c>
      <c r="B900" s="194">
        <v>139415</v>
      </c>
      <c r="C900">
        <v>2136001</v>
      </c>
      <c r="D900" t="s">
        <v>3909</v>
      </c>
      <c r="E900" t="s">
        <v>533</v>
      </c>
      <c r="F900">
        <v>99</v>
      </c>
      <c r="G900" t="s">
        <v>26</v>
      </c>
      <c r="H900" s="27" t="s">
        <v>26</v>
      </c>
      <c r="I900" t="s">
        <v>1245</v>
      </c>
      <c r="J900" t="s">
        <v>1246</v>
      </c>
      <c r="K900" s="212" t="s">
        <v>3910</v>
      </c>
      <c r="L900" s="212" t="s">
        <v>130</v>
      </c>
      <c r="M900" s="212" t="s">
        <v>122</v>
      </c>
      <c r="N900" s="221" t="s">
        <v>3911</v>
      </c>
      <c r="O900" s="3">
        <v>41653</v>
      </c>
      <c r="P900" s="3">
        <v>41655</v>
      </c>
      <c r="Q900" s="3">
        <v>41675</v>
      </c>
      <c r="R900" s="27" t="s">
        <v>89</v>
      </c>
      <c r="S900">
        <v>2</v>
      </c>
      <c r="T900" s="3" t="s">
        <v>54</v>
      </c>
      <c r="U900" s="3" t="s">
        <v>54</v>
      </c>
      <c r="V900" s="3" t="s">
        <v>54</v>
      </c>
      <c r="W900" s="3" t="s">
        <v>54</v>
      </c>
      <c r="X900" t="s">
        <v>54</v>
      </c>
      <c r="Y900" t="s">
        <v>122</v>
      </c>
    </row>
    <row r="901" spans="1:25">
      <c r="A901" s="217" t="str">
        <f t="shared" ref="A901:A964" si="14">HYPERLINK("http://www.ofsted.gov.uk/inspection-reports/find-inspection-report/provider/ELS/"&amp;B901,"Report")</f>
        <v>Report</v>
      </c>
      <c r="B901" s="194">
        <v>139417</v>
      </c>
      <c r="C901">
        <v>3156001</v>
      </c>
      <c r="D901" t="s">
        <v>3823</v>
      </c>
      <c r="E901" t="s">
        <v>533</v>
      </c>
      <c r="F901">
        <v>40</v>
      </c>
      <c r="G901" t="s">
        <v>26</v>
      </c>
      <c r="H901" s="27" t="s">
        <v>26</v>
      </c>
      <c r="I901" t="s">
        <v>145</v>
      </c>
      <c r="J901" t="s">
        <v>2644</v>
      </c>
      <c r="K901" s="212" t="s">
        <v>3824</v>
      </c>
      <c r="L901" s="212" t="s">
        <v>223</v>
      </c>
      <c r="M901" s="212" t="s">
        <v>122</v>
      </c>
      <c r="N901" s="221" t="s">
        <v>3825</v>
      </c>
      <c r="O901" s="3">
        <v>41667</v>
      </c>
      <c r="P901" s="3">
        <v>41669</v>
      </c>
      <c r="Q901" s="3">
        <v>41703</v>
      </c>
      <c r="R901" s="27" t="s">
        <v>89</v>
      </c>
      <c r="S901">
        <v>1</v>
      </c>
      <c r="T901" t="s">
        <v>54</v>
      </c>
      <c r="U901" s="3" t="s">
        <v>54</v>
      </c>
      <c r="V901" s="3" t="s">
        <v>54</v>
      </c>
      <c r="W901" s="3" t="s">
        <v>54</v>
      </c>
      <c r="X901" t="s">
        <v>54</v>
      </c>
      <c r="Y901" t="s">
        <v>122</v>
      </c>
    </row>
    <row r="902" spans="1:25">
      <c r="A902" s="217" t="str">
        <f t="shared" si="14"/>
        <v>Report</v>
      </c>
      <c r="B902" s="194">
        <v>139419</v>
      </c>
      <c r="C902">
        <v>9376024</v>
      </c>
      <c r="D902" t="s">
        <v>1773</v>
      </c>
      <c r="E902" t="s">
        <v>118</v>
      </c>
      <c r="F902">
        <v>13</v>
      </c>
      <c r="G902" t="s">
        <v>27</v>
      </c>
      <c r="H902" s="27" t="s">
        <v>27</v>
      </c>
      <c r="I902" t="s">
        <v>614</v>
      </c>
      <c r="J902" t="s">
        <v>1064</v>
      </c>
      <c r="K902" s="212" t="s">
        <v>1774</v>
      </c>
      <c r="L902" s="212" t="s">
        <v>6</v>
      </c>
      <c r="M902" s="212" t="s">
        <v>122</v>
      </c>
      <c r="N902" s="221" t="s">
        <v>1775</v>
      </c>
      <c r="O902" s="3">
        <v>41702</v>
      </c>
      <c r="P902" s="3">
        <v>41704</v>
      </c>
      <c r="Q902" s="3">
        <v>41723</v>
      </c>
      <c r="R902" s="27" t="s">
        <v>89</v>
      </c>
      <c r="S902">
        <v>2</v>
      </c>
      <c r="T902" t="s">
        <v>54</v>
      </c>
      <c r="U902" s="3" t="s">
        <v>54</v>
      </c>
      <c r="V902" s="3" t="s">
        <v>54</v>
      </c>
      <c r="W902" s="3" t="s">
        <v>54</v>
      </c>
      <c r="X902" t="s">
        <v>54</v>
      </c>
      <c r="Y902" t="s">
        <v>122</v>
      </c>
    </row>
    <row r="903" spans="1:25">
      <c r="A903" s="217" t="str">
        <f t="shared" si="14"/>
        <v>Report</v>
      </c>
      <c r="B903" s="194">
        <v>139426</v>
      </c>
      <c r="C903">
        <v>8886058</v>
      </c>
      <c r="D903" t="s">
        <v>1501</v>
      </c>
      <c r="E903" t="s">
        <v>533</v>
      </c>
      <c r="F903">
        <v>3</v>
      </c>
      <c r="G903" t="s">
        <v>28</v>
      </c>
      <c r="H903" s="27" t="s">
        <v>28</v>
      </c>
      <c r="I903" t="s">
        <v>134</v>
      </c>
      <c r="J903" t="s">
        <v>1502</v>
      </c>
      <c r="K903" s="212" t="s">
        <v>1503</v>
      </c>
      <c r="L903" s="212" t="s">
        <v>223</v>
      </c>
      <c r="M903" s="212" t="s">
        <v>122</v>
      </c>
      <c r="N903" s="221" t="s">
        <v>1504</v>
      </c>
      <c r="O903" s="3">
        <v>41723</v>
      </c>
      <c r="P903" s="3">
        <v>41724</v>
      </c>
      <c r="Q903" s="3">
        <v>41745</v>
      </c>
      <c r="R903" s="27" t="s">
        <v>89</v>
      </c>
      <c r="S903">
        <v>2</v>
      </c>
      <c r="T903" s="3" t="s">
        <v>54</v>
      </c>
      <c r="U903" s="3" t="s">
        <v>54</v>
      </c>
      <c r="V903" s="3" t="s">
        <v>54</v>
      </c>
      <c r="W903" t="s">
        <v>54</v>
      </c>
      <c r="X903" t="s">
        <v>54</v>
      </c>
      <c r="Y903" t="s">
        <v>122</v>
      </c>
    </row>
    <row r="904" spans="1:25">
      <c r="A904" s="217" t="str">
        <f t="shared" si="14"/>
        <v>Report</v>
      </c>
      <c r="B904" s="194">
        <v>139558</v>
      </c>
      <c r="C904">
        <v>3026050</v>
      </c>
      <c r="D904" t="s">
        <v>3385</v>
      </c>
      <c r="E904" t="s">
        <v>118</v>
      </c>
      <c r="F904">
        <v>0</v>
      </c>
      <c r="G904" t="s">
        <v>26</v>
      </c>
      <c r="H904" s="27" t="s">
        <v>26</v>
      </c>
      <c r="I904" t="s">
        <v>220</v>
      </c>
      <c r="J904" t="s">
        <v>221</v>
      </c>
      <c r="K904" s="212" t="s">
        <v>3386</v>
      </c>
      <c r="L904" s="212" t="s">
        <v>6</v>
      </c>
      <c r="M904" s="212" t="s">
        <v>122</v>
      </c>
      <c r="N904" s="221" t="s">
        <v>3387</v>
      </c>
      <c r="O904" s="3">
        <v>41800</v>
      </c>
      <c r="P904" s="3">
        <v>41802</v>
      </c>
      <c r="Q904" s="3">
        <v>41821</v>
      </c>
      <c r="R904" s="27" t="s">
        <v>89</v>
      </c>
      <c r="S904">
        <v>2</v>
      </c>
      <c r="T904" s="3" t="s">
        <v>54</v>
      </c>
      <c r="U904" s="3" t="s">
        <v>54</v>
      </c>
      <c r="V904" s="3" t="s">
        <v>54</v>
      </c>
      <c r="W904" s="3" t="s">
        <v>54</v>
      </c>
      <c r="X904" t="s">
        <v>54</v>
      </c>
      <c r="Y904" t="s">
        <v>122</v>
      </c>
    </row>
    <row r="905" spans="1:25">
      <c r="A905" s="217" t="str">
        <f t="shared" si="14"/>
        <v>Report</v>
      </c>
      <c r="B905" s="194">
        <v>139559</v>
      </c>
      <c r="C905">
        <v>8566025</v>
      </c>
      <c r="D905" t="s">
        <v>2584</v>
      </c>
      <c r="E905" t="s">
        <v>118</v>
      </c>
      <c r="F905">
        <v>29</v>
      </c>
      <c r="G905" t="s">
        <v>31</v>
      </c>
      <c r="H905" s="27" t="s">
        <v>31</v>
      </c>
      <c r="I905" t="s">
        <v>667</v>
      </c>
      <c r="J905" t="s">
        <v>449</v>
      </c>
      <c r="K905" s="212" t="s">
        <v>2585</v>
      </c>
      <c r="L905" s="212" t="s">
        <v>6</v>
      </c>
      <c r="M905" s="212" t="s">
        <v>122</v>
      </c>
      <c r="N905" s="221" t="s">
        <v>2586</v>
      </c>
      <c r="O905" s="3">
        <v>41653</v>
      </c>
      <c r="P905" s="3">
        <v>41655</v>
      </c>
      <c r="Q905" s="3">
        <v>41675</v>
      </c>
      <c r="R905" s="27" t="s">
        <v>89</v>
      </c>
      <c r="S905">
        <v>2</v>
      </c>
      <c r="T905" s="3" t="s">
        <v>54</v>
      </c>
      <c r="U905" s="3" t="s">
        <v>54</v>
      </c>
      <c r="V905" s="3" t="s">
        <v>54</v>
      </c>
      <c r="W905" s="3" t="s">
        <v>54</v>
      </c>
      <c r="X905" t="s">
        <v>54</v>
      </c>
      <c r="Y905" t="s">
        <v>122</v>
      </c>
    </row>
    <row r="906" spans="1:25">
      <c r="A906" s="217" t="str">
        <f t="shared" si="14"/>
        <v>Report</v>
      </c>
      <c r="B906" s="194">
        <v>139601</v>
      </c>
      <c r="C906">
        <v>2116006</v>
      </c>
      <c r="D906" t="s">
        <v>3814</v>
      </c>
      <c r="E906" t="s">
        <v>533</v>
      </c>
      <c r="F906">
        <v>48</v>
      </c>
      <c r="G906" t="s">
        <v>26</v>
      </c>
      <c r="H906" s="27" t="s">
        <v>26</v>
      </c>
      <c r="I906" t="s">
        <v>553</v>
      </c>
      <c r="J906" t="s">
        <v>554</v>
      </c>
      <c r="K906" s="212" t="s">
        <v>3815</v>
      </c>
      <c r="L906" s="212" t="s">
        <v>223</v>
      </c>
      <c r="M906" s="212" t="s">
        <v>122</v>
      </c>
      <c r="N906" s="221" t="s">
        <v>3816</v>
      </c>
      <c r="O906" s="3">
        <v>41681</v>
      </c>
      <c r="P906" s="3">
        <v>41683</v>
      </c>
      <c r="Q906" s="3">
        <v>41703</v>
      </c>
      <c r="R906" s="27" t="s">
        <v>89</v>
      </c>
      <c r="S906">
        <v>2</v>
      </c>
      <c r="T906" t="s">
        <v>54</v>
      </c>
      <c r="U906" s="3" t="s">
        <v>54</v>
      </c>
      <c r="V906" s="3" t="s">
        <v>54</v>
      </c>
      <c r="W906" s="3" t="s">
        <v>54</v>
      </c>
      <c r="X906" t="s">
        <v>54</v>
      </c>
      <c r="Y906" t="s">
        <v>122</v>
      </c>
    </row>
    <row r="907" spans="1:25">
      <c r="A907" s="217" t="str">
        <f t="shared" si="14"/>
        <v>Report</v>
      </c>
      <c r="B907" s="194">
        <v>139603</v>
      </c>
      <c r="C907">
        <v>8916023</v>
      </c>
      <c r="D907" t="s">
        <v>2452</v>
      </c>
      <c r="E907" t="s">
        <v>118</v>
      </c>
      <c r="F907">
        <v>45</v>
      </c>
      <c r="G907" t="s">
        <v>31</v>
      </c>
      <c r="H907" s="27" t="s">
        <v>31</v>
      </c>
      <c r="I907" t="s">
        <v>210</v>
      </c>
      <c r="J907" t="s">
        <v>2453</v>
      </c>
      <c r="K907" s="212" t="s">
        <v>2454</v>
      </c>
      <c r="L907" s="212" t="s">
        <v>6</v>
      </c>
      <c r="M907" s="212" t="s">
        <v>122</v>
      </c>
      <c r="N907" s="221" t="s">
        <v>2455</v>
      </c>
      <c r="O907" s="3">
        <v>41667</v>
      </c>
      <c r="P907" s="3">
        <v>41669</v>
      </c>
      <c r="Q907" s="3">
        <v>41695</v>
      </c>
      <c r="R907" s="27" t="s">
        <v>89</v>
      </c>
      <c r="S907">
        <v>2</v>
      </c>
      <c r="T907" s="3" t="s">
        <v>54</v>
      </c>
      <c r="U907" s="3" t="s">
        <v>54</v>
      </c>
      <c r="V907" s="3" t="s">
        <v>54</v>
      </c>
      <c r="W907" s="3" t="s">
        <v>54</v>
      </c>
      <c r="X907" t="s">
        <v>54</v>
      </c>
      <c r="Y907" t="s">
        <v>122</v>
      </c>
    </row>
    <row r="908" spans="1:25">
      <c r="A908" s="217" t="str">
        <f t="shared" si="14"/>
        <v>Report</v>
      </c>
      <c r="B908" s="194">
        <v>139657</v>
      </c>
      <c r="C908">
        <v>8456019</v>
      </c>
      <c r="D908" t="s">
        <v>305</v>
      </c>
      <c r="E908" t="s">
        <v>118</v>
      </c>
      <c r="F908">
        <v>5</v>
      </c>
      <c r="G908" t="s">
        <v>30</v>
      </c>
      <c r="H908" s="27" t="s">
        <v>30</v>
      </c>
      <c r="I908" t="s">
        <v>306</v>
      </c>
      <c r="J908" t="s">
        <v>307</v>
      </c>
      <c r="K908" s="212" t="s">
        <v>308</v>
      </c>
      <c r="L908" s="212" t="s">
        <v>6</v>
      </c>
      <c r="M908" s="212" t="s">
        <v>122</v>
      </c>
      <c r="N908" s="221" t="s">
        <v>309</v>
      </c>
      <c r="O908" s="3">
        <v>41661</v>
      </c>
      <c r="P908" s="3">
        <v>41662</v>
      </c>
      <c r="Q908" s="3">
        <v>41883</v>
      </c>
      <c r="R908" s="27" t="s">
        <v>89</v>
      </c>
      <c r="S908">
        <v>3</v>
      </c>
      <c r="T908" s="3" t="s">
        <v>54</v>
      </c>
      <c r="U908" s="3" t="s">
        <v>54</v>
      </c>
      <c r="V908" s="3" t="s">
        <v>54</v>
      </c>
      <c r="W908" s="3" t="s">
        <v>54</v>
      </c>
      <c r="X908" t="s">
        <v>54</v>
      </c>
      <c r="Y908" t="s">
        <v>122</v>
      </c>
    </row>
    <row r="909" spans="1:25">
      <c r="A909" s="217" t="str">
        <f t="shared" si="14"/>
        <v>Report</v>
      </c>
      <c r="B909" s="194">
        <v>139706</v>
      </c>
      <c r="C909">
        <v>3306014</v>
      </c>
      <c r="D909" t="s">
        <v>1813</v>
      </c>
      <c r="E909" t="s">
        <v>118</v>
      </c>
      <c r="F909">
        <v>12</v>
      </c>
      <c r="G909" t="s">
        <v>27</v>
      </c>
      <c r="H909" s="27" t="s">
        <v>27</v>
      </c>
      <c r="I909" t="s">
        <v>621</v>
      </c>
      <c r="J909" t="s">
        <v>803</v>
      </c>
      <c r="K909" s="212" t="s">
        <v>1814</v>
      </c>
      <c r="L909" s="212" t="s">
        <v>6</v>
      </c>
      <c r="M909" s="212" t="s">
        <v>122</v>
      </c>
      <c r="N909" s="221" t="s">
        <v>1815</v>
      </c>
      <c r="O909" s="3">
        <v>41772</v>
      </c>
      <c r="P909" s="3">
        <v>41773</v>
      </c>
      <c r="Q909" s="3">
        <v>41799</v>
      </c>
      <c r="R909" s="27" t="s">
        <v>89</v>
      </c>
      <c r="S909">
        <v>2</v>
      </c>
      <c r="T909" s="3" t="s">
        <v>54</v>
      </c>
      <c r="U909" s="3" t="s">
        <v>54</v>
      </c>
      <c r="V909" s="3" t="s">
        <v>54</v>
      </c>
      <c r="W909" s="3" t="s">
        <v>54</v>
      </c>
      <c r="X909" t="s">
        <v>54</v>
      </c>
      <c r="Y909" t="s">
        <v>122</v>
      </c>
    </row>
    <row r="910" spans="1:25">
      <c r="A910" s="217" t="str">
        <f t="shared" si="14"/>
        <v>Report</v>
      </c>
      <c r="B910" s="194">
        <v>139733</v>
      </c>
      <c r="C910">
        <v>3836000</v>
      </c>
      <c r="D910" t="s">
        <v>2167</v>
      </c>
      <c r="E910" t="s">
        <v>118</v>
      </c>
      <c r="F910">
        <v>7</v>
      </c>
      <c r="G910" t="s">
        <v>200</v>
      </c>
      <c r="H910" s="27" t="s">
        <v>35</v>
      </c>
      <c r="I910" t="s">
        <v>374</v>
      </c>
      <c r="J910" t="s">
        <v>365</v>
      </c>
      <c r="K910" s="212" t="s">
        <v>2168</v>
      </c>
      <c r="L910" s="212" t="s">
        <v>6</v>
      </c>
      <c r="M910" s="212" t="s">
        <v>122</v>
      </c>
      <c r="N910" s="221" t="s">
        <v>2169</v>
      </c>
      <c r="O910" s="3">
        <v>41801</v>
      </c>
      <c r="P910" s="3">
        <v>41803</v>
      </c>
      <c r="Q910" s="3">
        <v>41823</v>
      </c>
      <c r="R910" s="27" t="s">
        <v>89</v>
      </c>
      <c r="S910">
        <v>2</v>
      </c>
      <c r="T910" s="3" t="s">
        <v>54</v>
      </c>
      <c r="U910" s="3" t="s">
        <v>54</v>
      </c>
      <c r="V910" s="3" t="s">
        <v>54</v>
      </c>
      <c r="W910" s="3" t="s">
        <v>54</v>
      </c>
      <c r="X910" t="s">
        <v>54</v>
      </c>
      <c r="Y910" t="s">
        <v>122</v>
      </c>
    </row>
    <row r="911" spans="1:25">
      <c r="A911" s="217" t="str">
        <f t="shared" si="14"/>
        <v>Report</v>
      </c>
      <c r="B911" s="194">
        <v>139734</v>
      </c>
      <c r="C911">
        <v>8556032</v>
      </c>
      <c r="D911" t="s">
        <v>854</v>
      </c>
      <c r="E911" t="s">
        <v>118</v>
      </c>
      <c r="F911">
        <v>12</v>
      </c>
      <c r="G911" t="s">
        <v>31</v>
      </c>
      <c r="H911" s="27" t="s">
        <v>31</v>
      </c>
      <c r="I911" t="s">
        <v>237</v>
      </c>
      <c r="J911" t="s">
        <v>495</v>
      </c>
      <c r="K911" s="212" t="s">
        <v>855</v>
      </c>
      <c r="L911" s="212" t="s">
        <v>6</v>
      </c>
      <c r="M911" s="212" t="s">
        <v>122</v>
      </c>
      <c r="N911" s="221" t="s">
        <v>856</v>
      </c>
      <c r="O911" s="3">
        <v>41682</v>
      </c>
      <c r="P911" s="3">
        <v>41683</v>
      </c>
      <c r="Q911" s="3">
        <v>41703</v>
      </c>
      <c r="R911" s="27" t="s">
        <v>89</v>
      </c>
      <c r="S911">
        <v>2</v>
      </c>
      <c r="T911" s="3" t="s">
        <v>54</v>
      </c>
      <c r="U911" s="3" t="s">
        <v>54</v>
      </c>
      <c r="V911" s="3" t="s">
        <v>54</v>
      </c>
      <c r="W911" t="s">
        <v>54</v>
      </c>
      <c r="X911" t="s">
        <v>54</v>
      </c>
      <c r="Y911" t="s">
        <v>122</v>
      </c>
    </row>
    <row r="912" spans="1:25">
      <c r="A912" s="217" t="str">
        <f t="shared" si="14"/>
        <v>Report</v>
      </c>
      <c r="B912" s="194">
        <v>139771</v>
      </c>
      <c r="C912">
        <v>8926016</v>
      </c>
      <c r="D912" t="s">
        <v>3832</v>
      </c>
      <c r="E912" t="s">
        <v>533</v>
      </c>
      <c r="F912">
        <v>8</v>
      </c>
      <c r="G912" t="s">
        <v>31</v>
      </c>
      <c r="H912" s="27" t="s">
        <v>31</v>
      </c>
      <c r="I912" t="s">
        <v>1201</v>
      </c>
      <c r="J912" t="s">
        <v>3833</v>
      </c>
      <c r="K912" s="212" t="s">
        <v>3834</v>
      </c>
      <c r="L912" s="212" t="s">
        <v>223</v>
      </c>
      <c r="M912" s="212" t="s">
        <v>122</v>
      </c>
      <c r="N912" s="221" t="s">
        <v>3835</v>
      </c>
      <c r="O912" s="3">
        <v>41794</v>
      </c>
      <c r="P912" s="3">
        <v>41796</v>
      </c>
      <c r="Q912" s="3">
        <v>41816</v>
      </c>
      <c r="R912" s="27" t="s">
        <v>89</v>
      </c>
      <c r="S912">
        <v>2</v>
      </c>
      <c r="T912" s="3" t="s">
        <v>54</v>
      </c>
      <c r="U912" s="3" t="s">
        <v>54</v>
      </c>
      <c r="V912" s="3" t="s">
        <v>54</v>
      </c>
      <c r="W912" s="3" t="s">
        <v>54</v>
      </c>
      <c r="X912" t="s">
        <v>54</v>
      </c>
      <c r="Y912" t="s">
        <v>122</v>
      </c>
    </row>
    <row r="913" spans="1:25">
      <c r="A913" s="217" t="str">
        <f t="shared" si="14"/>
        <v>Report</v>
      </c>
      <c r="B913" s="194">
        <v>139772</v>
      </c>
      <c r="C913">
        <v>9166005</v>
      </c>
      <c r="D913" t="s">
        <v>3029</v>
      </c>
      <c r="E913" t="s">
        <v>533</v>
      </c>
      <c r="F913">
        <v>15</v>
      </c>
      <c r="G913" t="s">
        <v>32</v>
      </c>
      <c r="H913" s="27" t="s">
        <v>32</v>
      </c>
      <c r="I913" t="s">
        <v>642</v>
      </c>
      <c r="J913" t="s">
        <v>1931</v>
      </c>
      <c r="K913" s="212" t="s">
        <v>3030</v>
      </c>
      <c r="L913" s="212" t="s">
        <v>223</v>
      </c>
      <c r="M913" s="212" t="s">
        <v>122</v>
      </c>
      <c r="N913" s="221" t="s">
        <v>3031</v>
      </c>
      <c r="O913" s="3">
        <v>41807</v>
      </c>
      <c r="P913" s="3">
        <v>41809</v>
      </c>
      <c r="Q913" s="3">
        <v>41828</v>
      </c>
      <c r="R913" s="27" t="s">
        <v>89</v>
      </c>
      <c r="S913">
        <v>2</v>
      </c>
      <c r="T913" t="s">
        <v>54</v>
      </c>
      <c r="U913" s="3" t="s">
        <v>54</v>
      </c>
      <c r="V913" s="3" t="s">
        <v>54</v>
      </c>
      <c r="W913" s="3" t="s">
        <v>54</v>
      </c>
      <c r="X913" t="s">
        <v>54</v>
      </c>
      <c r="Y913" t="s">
        <v>122</v>
      </c>
    </row>
    <row r="914" spans="1:25">
      <c r="A914" s="217" t="str">
        <f t="shared" si="14"/>
        <v>Report</v>
      </c>
      <c r="B914" s="194">
        <v>139779</v>
      </c>
      <c r="C914">
        <v>9316012</v>
      </c>
      <c r="D914" t="s">
        <v>3142</v>
      </c>
      <c r="E914" t="s">
        <v>533</v>
      </c>
      <c r="F914">
        <v>206</v>
      </c>
      <c r="G914" t="s">
        <v>30</v>
      </c>
      <c r="H914" s="27" t="s">
        <v>30</v>
      </c>
      <c r="I914" t="s">
        <v>697</v>
      </c>
      <c r="J914" t="s">
        <v>1175</v>
      </c>
      <c r="K914" s="212" t="s">
        <v>3143</v>
      </c>
      <c r="L914" s="212" t="s">
        <v>223</v>
      </c>
      <c r="M914" s="212" t="s">
        <v>122</v>
      </c>
      <c r="N914" s="221" t="s">
        <v>3144</v>
      </c>
      <c r="O914" s="3">
        <v>41982</v>
      </c>
      <c r="P914" s="3">
        <v>41984</v>
      </c>
      <c r="Q914" s="3">
        <v>42053</v>
      </c>
      <c r="R914" s="27" t="s">
        <v>346</v>
      </c>
      <c r="S914">
        <v>4</v>
      </c>
      <c r="T914" s="3" t="s">
        <v>54</v>
      </c>
      <c r="U914" s="3" t="s">
        <v>54</v>
      </c>
      <c r="V914" s="3" t="s">
        <v>54</v>
      </c>
      <c r="W914" s="3" t="s">
        <v>54</v>
      </c>
      <c r="X914" t="s">
        <v>54</v>
      </c>
      <c r="Y914" t="s">
        <v>122</v>
      </c>
    </row>
    <row r="915" spans="1:25">
      <c r="A915" s="217" t="str">
        <f t="shared" si="14"/>
        <v>Report</v>
      </c>
      <c r="B915" s="194">
        <v>139784</v>
      </c>
      <c r="C915">
        <v>8616010</v>
      </c>
      <c r="D915" t="s">
        <v>1490</v>
      </c>
      <c r="E915" t="s">
        <v>533</v>
      </c>
      <c r="F915">
        <v>22</v>
      </c>
      <c r="G915" t="s">
        <v>27</v>
      </c>
      <c r="H915" s="27" t="s">
        <v>27</v>
      </c>
      <c r="I915" t="s">
        <v>527</v>
      </c>
      <c r="J915" t="s">
        <v>1491</v>
      </c>
      <c r="K915" s="212" t="s">
        <v>1492</v>
      </c>
      <c r="L915" s="212" t="s">
        <v>223</v>
      </c>
      <c r="M915" s="212" t="s">
        <v>122</v>
      </c>
      <c r="N915" s="221" t="s">
        <v>1493</v>
      </c>
      <c r="O915" s="3">
        <v>41807</v>
      </c>
      <c r="P915" s="3">
        <v>41809</v>
      </c>
      <c r="Q915" s="3">
        <v>41831</v>
      </c>
      <c r="R915" s="27" t="s">
        <v>89</v>
      </c>
      <c r="S915">
        <v>3</v>
      </c>
      <c r="T915" t="s">
        <v>54</v>
      </c>
      <c r="U915" s="3" t="s">
        <v>54</v>
      </c>
      <c r="V915" s="3" t="s">
        <v>54</v>
      </c>
      <c r="W915" s="3" t="s">
        <v>54</v>
      </c>
      <c r="X915" t="s">
        <v>54</v>
      </c>
      <c r="Y915" t="s">
        <v>122</v>
      </c>
    </row>
    <row r="916" spans="1:25">
      <c r="A916" s="217" t="str">
        <f t="shared" si="14"/>
        <v>Report</v>
      </c>
      <c r="B916" s="194">
        <v>139787</v>
      </c>
      <c r="C916">
        <v>8316012</v>
      </c>
      <c r="D916" t="s">
        <v>423</v>
      </c>
      <c r="E916" t="s">
        <v>118</v>
      </c>
      <c r="F916">
        <v>6</v>
      </c>
      <c r="G916" t="s">
        <v>31</v>
      </c>
      <c r="H916" s="27" t="s">
        <v>31</v>
      </c>
      <c r="I916" t="s">
        <v>424</v>
      </c>
      <c r="J916" t="s">
        <v>425</v>
      </c>
      <c r="K916" s="212" t="s">
        <v>426</v>
      </c>
      <c r="L916" s="212" t="s">
        <v>6</v>
      </c>
      <c r="M916" s="212" t="s">
        <v>122</v>
      </c>
      <c r="N916" s="221" t="s">
        <v>427</v>
      </c>
      <c r="O916" s="3">
        <v>41898</v>
      </c>
      <c r="P916" s="3">
        <v>41899</v>
      </c>
      <c r="Q916" s="3">
        <v>41919</v>
      </c>
      <c r="R916" s="27" t="s">
        <v>88</v>
      </c>
      <c r="S916">
        <v>2</v>
      </c>
      <c r="T916" s="3" t="s">
        <v>54</v>
      </c>
      <c r="U916" s="3" t="s">
        <v>54</v>
      </c>
      <c r="V916" s="3" t="s">
        <v>54</v>
      </c>
      <c r="W916" s="3" t="s">
        <v>54</v>
      </c>
      <c r="X916" t="s">
        <v>54</v>
      </c>
      <c r="Y916" t="s">
        <v>122</v>
      </c>
    </row>
    <row r="917" spans="1:25">
      <c r="A917" s="217" t="str">
        <f t="shared" si="14"/>
        <v>Report</v>
      </c>
      <c r="B917" s="194">
        <v>139807</v>
      </c>
      <c r="C917">
        <v>3906001</v>
      </c>
      <c r="D917" t="s">
        <v>198</v>
      </c>
      <c r="E917" t="s">
        <v>118</v>
      </c>
      <c r="F917">
        <v>6</v>
      </c>
      <c r="G917" t="s">
        <v>200</v>
      </c>
      <c r="H917" s="27" t="s">
        <v>34</v>
      </c>
      <c r="I917" t="s">
        <v>199</v>
      </c>
      <c r="J917" t="s">
        <v>199</v>
      </c>
      <c r="K917" s="212" t="s">
        <v>201</v>
      </c>
      <c r="L917" s="212" t="s">
        <v>6</v>
      </c>
      <c r="M917" s="212" t="s">
        <v>122</v>
      </c>
      <c r="N917" s="221" t="s">
        <v>202</v>
      </c>
      <c r="O917" s="3">
        <v>41954</v>
      </c>
      <c r="P917" s="3">
        <v>41956</v>
      </c>
      <c r="Q917" s="3">
        <v>41977</v>
      </c>
      <c r="R917" s="27" t="s">
        <v>89</v>
      </c>
      <c r="S917">
        <v>1</v>
      </c>
      <c r="T917" s="3" t="s">
        <v>54</v>
      </c>
      <c r="U917" s="3" t="s">
        <v>54</v>
      </c>
      <c r="V917" s="3" t="s">
        <v>54</v>
      </c>
      <c r="W917" s="3" t="s">
        <v>54</v>
      </c>
      <c r="X917" t="s">
        <v>54</v>
      </c>
      <c r="Y917" t="s">
        <v>122</v>
      </c>
    </row>
    <row r="918" spans="1:25">
      <c r="A918" s="217" t="str">
        <f t="shared" si="14"/>
        <v>Report</v>
      </c>
      <c r="B918" s="194">
        <v>139826</v>
      </c>
      <c r="C918">
        <v>3176000</v>
      </c>
      <c r="D918" t="s">
        <v>1512</v>
      </c>
      <c r="E918" t="s">
        <v>533</v>
      </c>
      <c r="F918">
        <v>68</v>
      </c>
      <c r="G918" t="s">
        <v>26</v>
      </c>
      <c r="H918" s="27" t="s">
        <v>26</v>
      </c>
      <c r="I918" t="s">
        <v>884</v>
      </c>
      <c r="J918" t="s">
        <v>885</v>
      </c>
      <c r="K918" s="212" t="s">
        <v>1513</v>
      </c>
      <c r="L918" s="212" t="s">
        <v>223</v>
      </c>
      <c r="M918" s="212" t="s">
        <v>122</v>
      </c>
      <c r="N918" s="221" t="s">
        <v>1514</v>
      </c>
      <c r="O918" s="3">
        <v>41808</v>
      </c>
      <c r="P918" s="3">
        <v>41810</v>
      </c>
      <c r="Q918" s="3">
        <v>41829</v>
      </c>
      <c r="R918" s="27" t="s">
        <v>89</v>
      </c>
      <c r="S918">
        <v>2</v>
      </c>
      <c r="T918" s="3" t="s">
        <v>54</v>
      </c>
      <c r="U918" s="3" t="s">
        <v>54</v>
      </c>
      <c r="V918" s="3" t="s">
        <v>54</v>
      </c>
      <c r="W918" s="3" t="s">
        <v>54</v>
      </c>
      <c r="X918" t="s">
        <v>54</v>
      </c>
      <c r="Y918" t="s">
        <v>122</v>
      </c>
    </row>
    <row r="919" spans="1:25">
      <c r="A919" s="217" t="str">
        <f t="shared" si="14"/>
        <v>Report</v>
      </c>
      <c r="B919" s="194">
        <v>139831</v>
      </c>
      <c r="C919">
        <v>3526008</v>
      </c>
      <c r="D919" t="s">
        <v>4007</v>
      </c>
      <c r="E919" t="s">
        <v>533</v>
      </c>
      <c r="F919">
        <v>20</v>
      </c>
      <c r="G919" t="s">
        <v>28</v>
      </c>
      <c r="H919" s="27" t="s">
        <v>28</v>
      </c>
      <c r="I919" t="s">
        <v>579</v>
      </c>
      <c r="J919" t="s">
        <v>2873</v>
      </c>
      <c r="K919" s="212" t="s">
        <v>4008</v>
      </c>
      <c r="L919" s="212" t="s">
        <v>130</v>
      </c>
      <c r="M919" s="212" t="s">
        <v>122</v>
      </c>
      <c r="N919" s="221" t="s">
        <v>4009</v>
      </c>
      <c r="O919" s="3">
        <v>41933</v>
      </c>
      <c r="P919" s="3">
        <v>41935</v>
      </c>
      <c r="Q919" s="3">
        <v>42031</v>
      </c>
      <c r="R919" s="27" t="s">
        <v>89</v>
      </c>
      <c r="S919">
        <v>3</v>
      </c>
      <c r="T919" s="3" t="s">
        <v>54</v>
      </c>
      <c r="U919" s="3" t="s">
        <v>54</v>
      </c>
      <c r="V919" s="3" t="s">
        <v>54</v>
      </c>
      <c r="W919" s="3" t="s">
        <v>54</v>
      </c>
      <c r="X919" t="s">
        <v>54</v>
      </c>
      <c r="Y919" t="s">
        <v>122</v>
      </c>
    </row>
    <row r="920" spans="1:25">
      <c r="A920" s="217" t="str">
        <f t="shared" si="14"/>
        <v>Report</v>
      </c>
      <c r="B920" s="194">
        <v>139835</v>
      </c>
      <c r="C920">
        <v>9196006</v>
      </c>
      <c r="D920" t="s">
        <v>3992</v>
      </c>
      <c r="E920" t="s">
        <v>533</v>
      </c>
      <c r="F920">
        <v>24</v>
      </c>
      <c r="G920" t="s">
        <v>29</v>
      </c>
      <c r="H920" s="27" t="s">
        <v>29</v>
      </c>
      <c r="I920" t="s">
        <v>266</v>
      </c>
      <c r="J920" t="s">
        <v>3993</v>
      </c>
      <c r="K920" s="212" t="s">
        <v>3994</v>
      </c>
      <c r="L920" s="212" t="s">
        <v>130</v>
      </c>
      <c r="M920" s="212" t="s">
        <v>122</v>
      </c>
      <c r="N920" s="221" t="s">
        <v>3995</v>
      </c>
      <c r="O920" s="3">
        <v>41598</v>
      </c>
      <c r="P920" s="3">
        <v>41599</v>
      </c>
      <c r="Q920" s="3">
        <v>41619</v>
      </c>
      <c r="R920" s="27" t="s">
        <v>89</v>
      </c>
      <c r="S920">
        <v>2</v>
      </c>
      <c r="T920" s="3" t="s">
        <v>54</v>
      </c>
      <c r="U920" s="3" t="s">
        <v>54</v>
      </c>
      <c r="V920" s="3" t="s">
        <v>54</v>
      </c>
      <c r="W920" s="3" t="s">
        <v>54</v>
      </c>
      <c r="X920" t="s">
        <v>54</v>
      </c>
      <c r="Y920" t="s">
        <v>122</v>
      </c>
    </row>
    <row r="921" spans="1:25">
      <c r="A921" s="217" t="str">
        <f t="shared" si="14"/>
        <v>Report</v>
      </c>
      <c r="B921" s="194">
        <v>139901</v>
      </c>
      <c r="C921">
        <v>3806008</v>
      </c>
      <c r="D921" t="s">
        <v>1920</v>
      </c>
      <c r="E921" t="s">
        <v>118</v>
      </c>
      <c r="F921">
        <v>31</v>
      </c>
      <c r="G921" t="s">
        <v>200</v>
      </c>
      <c r="H921" s="27" t="s">
        <v>35</v>
      </c>
      <c r="I921" t="s">
        <v>1055</v>
      </c>
      <c r="J921" t="s">
        <v>1164</v>
      </c>
      <c r="K921" s="212" t="s">
        <v>1921</v>
      </c>
      <c r="L921" s="212" t="s">
        <v>6</v>
      </c>
      <c r="M921" s="212" t="s">
        <v>122</v>
      </c>
      <c r="N921" s="221" t="s">
        <v>1922</v>
      </c>
      <c r="O921" s="3">
        <v>41772</v>
      </c>
      <c r="P921" s="3">
        <v>41774</v>
      </c>
      <c r="Q921" s="3">
        <v>41799</v>
      </c>
      <c r="R921" s="27" t="s">
        <v>89</v>
      </c>
      <c r="S921">
        <v>3</v>
      </c>
      <c r="T921" s="3" t="s">
        <v>54</v>
      </c>
      <c r="U921" s="3" t="s">
        <v>54</v>
      </c>
      <c r="V921" s="3" t="s">
        <v>54</v>
      </c>
      <c r="W921" s="3" t="s">
        <v>54</v>
      </c>
      <c r="X921" t="s">
        <v>54</v>
      </c>
      <c r="Y921" t="s">
        <v>122</v>
      </c>
    </row>
    <row r="922" spans="1:25">
      <c r="A922" s="217" t="str">
        <f t="shared" si="14"/>
        <v>Report</v>
      </c>
      <c r="B922" s="194">
        <v>139919</v>
      </c>
      <c r="C922">
        <v>9376006</v>
      </c>
      <c r="D922" t="s">
        <v>1887</v>
      </c>
      <c r="E922" t="s">
        <v>118</v>
      </c>
      <c r="F922">
        <v>32</v>
      </c>
      <c r="G922" t="s">
        <v>27</v>
      </c>
      <c r="H922" s="27" t="s">
        <v>27</v>
      </c>
      <c r="I922" t="s">
        <v>614</v>
      </c>
      <c r="J922" t="s">
        <v>1888</v>
      </c>
      <c r="K922" s="212" t="s">
        <v>1889</v>
      </c>
      <c r="L922" s="212" t="s">
        <v>6</v>
      </c>
      <c r="M922" s="212" t="s">
        <v>122</v>
      </c>
      <c r="N922" s="221" t="s">
        <v>1890</v>
      </c>
      <c r="O922" s="3">
        <v>41773</v>
      </c>
      <c r="P922" s="3">
        <v>41775</v>
      </c>
      <c r="Q922" s="3">
        <v>41813</v>
      </c>
      <c r="R922" s="27" t="s">
        <v>89</v>
      </c>
      <c r="S922">
        <v>4</v>
      </c>
      <c r="T922" s="3" t="s">
        <v>54</v>
      </c>
      <c r="U922" s="3" t="s">
        <v>54</v>
      </c>
      <c r="V922" s="3" t="s">
        <v>54</v>
      </c>
      <c r="W922" s="3" t="s">
        <v>54</v>
      </c>
      <c r="X922" t="s">
        <v>54</v>
      </c>
      <c r="Y922" t="s">
        <v>122</v>
      </c>
    </row>
    <row r="923" spans="1:25">
      <c r="A923" s="217" t="str">
        <f t="shared" si="14"/>
        <v>Report</v>
      </c>
      <c r="B923" s="194">
        <v>139962</v>
      </c>
      <c r="C923">
        <v>3306015</v>
      </c>
      <c r="D923" t="s">
        <v>3502</v>
      </c>
      <c r="E923" t="s">
        <v>533</v>
      </c>
      <c r="F923">
        <v>6</v>
      </c>
      <c r="G923" t="s">
        <v>27</v>
      </c>
      <c r="H923" s="27" t="s">
        <v>27</v>
      </c>
      <c r="I923" t="s">
        <v>621</v>
      </c>
      <c r="J923" t="s">
        <v>3503</v>
      </c>
      <c r="K923" s="212" t="s">
        <v>3504</v>
      </c>
      <c r="L923" s="212" t="s">
        <v>223</v>
      </c>
      <c r="M923" s="212" t="s">
        <v>122</v>
      </c>
      <c r="N923" s="221" t="s">
        <v>3505</v>
      </c>
      <c r="O923" s="3">
        <v>41835</v>
      </c>
      <c r="P923" s="3">
        <v>41837</v>
      </c>
      <c r="Q923" s="3">
        <v>41898</v>
      </c>
      <c r="R923" s="27" t="s">
        <v>89</v>
      </c>
      <c r="S923">
        <v>2</v>
      </c>
      <c r="T923" s="3" t="s">
        <v>54</v>
      </c>
      <c r="U923" s="3" t="s">
        <v>54</v>
      </c>
      <c r="V923" s="3" t="s">
        <v>54</v>
      </c>
      <c r="W923" s="3" t="s">
        <v>54</v>
      </c>
      <c r="X923" t="s">
        <v>54</v>
      </c>
      <c r="Y923" t="s">
        <v>122</v>
      </c>
    </row>
    <row r="924" spans="1:25">
      <c r="A924" s="217" t="str">
        <f t="shared" si="14"/>
        <v>Report</v>
      </c>
      <c r="B924" s="194">
        <v>139963</v>
      </c>
      <c r="C924">
        <v>8696017</v>
      </c>
      <c r="D924" t="s">
        <v>3332</v>
      </c>
      <c r="E924" t="s">
        <v>118</v>
      </c>
      <c r="F924">
        <v>13</v>
      </c>
      <c r="G924" t="s">
        <v>30</v>
      </c>
      <c r="H924" s="27" t="s">
        <v>30</v>
      </c>
      <c r="I924" t="s">
        <v>760</v>
      </c>
      <c r="J924" t="s">
        <v>761</v>
      </c>
      <c r="K924" s="212" t="s">
        <v>3333</v>
      </c>
      <c r="L924" s="212" t="s">
        <v>6</v>
      </c>
      <c r="M924" s="212" t="s">
        <v>122</v>
      </c>
      <c r="N924" s="221" t="s">
        <v>3334</v>
      </c>
      <c r="O924" s="3">
        <v>41828</v>
      </c>
      <c r="P924" s="3">
        <v>41830</v>
      </c>
      <c r="Q924" s="3">
        <v>41890</v>
      </c>
      <c r="R924" s="27" t="s">
        <v>89</v>
      </c>
      <c r="S924">
        <v>2</v>
      </c>
      <c r="T924" s="3" t="s">
        <v>54</v>
      </c>
      <c r="U924" s="3" t="s">
        <v>54</v>
      </c>
      <c r="V924" s="3" t="s">
        <v>54</v>
      </c>
      <c r="W924" s="3" t="s">
        <v>54</v>
      </c>
      <c r="X924" t="s">
        <v>54</v>
      </c>
      <c r="Y924" t="s">
        <v>122</v>
      </c>
    </row>
    <row r="925" spans="1:25">
      <c r="A925" s="217" t="str">
        <f t="shared" si="14"/>
        <v>Report</v>
      </c>
      <c r="B925" s="194">
        <v>139973</v>
      </c>
      <c r="C925">
        <v>2066000</v>
      </c>
      <c r="D925" t="s">
        <v>1963</v>
      </c>
      <c r="E925" t="s">
        <v>533</v>
      </c>
      <c r="F925">
        <v>25</v>
      </c>
      <c r="G925" t="s">
        <v>26</v>
      </c>
      <c r="H925" s="27" t="s">
        <v>26</v>
      </c>
      <c r="I925" t="s">
        <v>1964</v>
      </c>
      <c r="J925" t="s">
        <v>1965</v>
      </c>
      <c r="K925" s="212" t="s">
        <v>1966</v>
      </c>
      <c r="L925" s="212" t="s">
        <v>223</v>
      </c>
      <c r="M925" s="212" t="s">
        <v>122</v>
      </c>
      <c r="N925" s="221" t="s">
        <v>1967</v>
      </c>
      <c r="O925" s="3">
        <v>41759</v>
      </c>
      <c r="P925" s="3">
        <v>41761</v>
      </c>
      <c r="Q925" s="3">
        <v>41783</v>
      </c>
      <c r="R925" s="27" t="s">
        <v>89</v>
      </c>
      <c r="S925">
        <v>3</v>
      </c>
      <c r="T925" s="3" t="s">
        <v>54</v>
      </c>
      <c r="U925" s="3" t="s">
        <v>54</v>
      </c>
      <c r="V925" s="3" t="s">
        <v>54</v>
      </c>
      <c r="W925" s="3" t="s">
        <v>54</v>
      </c>
      <c r="X925" t="s">
        <v>54</v>
      </c>
      <c r="Y925" t="s">
        <v>122</v>
      </c>
    </row>
    <row r="926" spans="1:25">
      <c r="A926" s="217" t="str">
        <f t="shared" si="14"/>
        <v>Report</v>
      </c>
      <c r="B926" s="194">
        <v>139997</v>
      </c>
      <c r="C926">
        <v>9316014</v>
      </c>
      <c r="D926" t="s">
        <v>3234</v>
      </c>
      <c r="E926" t="s">
        <v>533</v>
      </c>
      <c r="F926">
        <v>19</v>
      </c>
      <c r="G926" t="s">
        <v>30</v>
      </c>
      <c r="H926" s="27" t="s">
        <v>30</v>
      </c>
      <c r="I926" t="s">
        <v>697</v>
      </c>
      <c r="J926" t="s">
        <v>698</v>
      </c>
      <c r="K926" s="212" t="s">
        <v>3235</v>
      </c>
      <c r="L926" s="212" t="s">
        <v>130</v>
      </c>
      <c r="M926" s="212" t="s">
        <v>122</v>
      </c>
      <c r="N926" s="221" t="s">
        <v>3236</v>
      </c>
      <c r="O926" s="3">
        <v>41800</v>
      </c>
      <c r="P926" s="3">
        <v>41802</v>
      </c>
      <c r="Q926" s="3">
        <v>41821</v>
      </c>
      <c r="R926" s="27" t="s">
        <v>89</v>
      </c>
      <c r="S926">
        <v>2</v>
      </c>
      <c r="T926" t="s">
        <v>54</v>
      </c>
      <c r="U926" s="3" t="s">
        <v>54</v>
      </c>
      <c r="V926" s="3" t="s">
        <v>54</v>
      </c>
      <c r="W926" s="3" t="s">
        <v>54</v>
      </c>
      <c r="X926" t="s">
        <v>54</v>
      </c>
      <c r="Y926" t="s">
        <v>122</v>
      </c>
    </row>
    <row r="927" spans="1:25">
      <c r="A927" s="217" t="str">
        <f t="shared" si="14"/>
        <v>Report</v>
      </c>
      <c r="B927" s="194">
        <v>140036</v>
      </c>
      <c r="C927">
        <v>3556000</v>
      </c>
      <c r="D927" t="s">
        <v>3709</v>
      </c>
      <c r="E927" t="s">
        <v>533</v>
      </c>
      <c r="F927">
        <v>42</v>
      </c>
      <c r="G927" t="s">
        <v>28</v>
      </c>
      <c r="H927" s="27" t="s">
        <v>28</v>
      </c>
      <c r="I927" t="s">
        <v>567</v>
      </c>
      <c r="J927" t="s">
        <v>568</v>
      </c>
      <c r="K927" s="212" t="s">
        <v>3710</v>
      </c>
      <c r="L927" s="212" t="s">
        <v>223</v>
      </c>
      <c r="M927" s="212" t="s">
        <v>122</v>
      </c>
      <c r="N927" s="221" t="s">
        <v>3711</v>
      </c>
      <c r="O927" s="3">
        <v>41947</v>
      </c>
      <c r="P927" s="3">
        <v>41949</v>
      </c>
      <c r="Q927" s="3">
        <v>41970</v>
      </c>
      <c r="R927" s="27" t="s">
        <v>89</v>
      </c>
      <c r="S927">
        <v>3</v>
      </c>
      <c r="T927" t="s">
        <v>54</v>
      </c>
      <c r="U927" s="3" t="s">
        <v>54</v>
      </c>
      <c r="V927" s="3" t="s">
        <v>54</v>
      </c>
      <c r="W927" s="3" t="s">
        <v>54</v>
      </c>
      <c r="X927" t="s">
        <v>54</v>
      </c>
      <c r="Y927" t="s">
        <v>122</v>
      </c>
    </row>
    <row r="928" spans="1:25">
      <c r="A928" s="217" t="str">
        <f t="shared" si="14"/>
        <v>Report</v>
      </c>
      <c r="B928" s="194">
        <v>140038</v>
      </c>
      <c r="C928">
        <v>3836001</v>
      </c>
      <c r="D928" t="s">
        <v>1411</v>
      </c>
      <c r="E928" t="s">
        <v>533</v>
      </c>
      <c r="F928">
        <v>8</v>
      </c>
      <c r="G928" t="s">
        <v>200</v>
      </c>
      <c r="H928" s="27" t="s">
        <v>35</v>
      </c>
      <c r="I928" t="s">
        <v>374</v>
      </c>
      <c r="J928" t="s">
        <v>1412</v>
      </c>
      <c r="K928" s="212" t="s">
        <v>1413</v>
      </c>
      <c r="L928" s="212" t="s">
        <v>223</v>
      </c>
      <c r="M928" s="212" t="s">
        <v>122</v>
      </c>
      <c r="N928" s="221" t="s">
        <v>1414</v>
      </c>
      <c r="O928" s="3">
        <v>41814</v>
      </c>
      <c r="P928" s="3">
        <v>41816</v>
      </c>
      <c r="Q928" s="3">
        <v>41838</v>
      </c>
      <c r="R928" s="27" t="s">
        <v>89</v>
      </c>
      <c r="S928">
        <v>2</v>
      </c>
      <c r="T928" s="3" t="s">
        <v>54</v>
      </c>
      <c r="U928" s="3" t="s">
        <v>54</v>
      </c>
      <c r="V928" s="3" t="s">
        <v>54</v>
      </c>
      <c r="W928" s="3" t="s">
        <v>54</v>
      </c>
      <c r="X928" t="s">
        <v>54</v>
      </c>
      <c r="Y928" t="s">
        <v>122</v>
      </c>
    </row>
    <row r="929" spans="1:25">
      <c r="A929" s="217" t="str">
        <f t="shared" si="14"/>
        <v>Report</v>
      </c>
      <c r="B929" s="194">
        <v>140039</v>
      </c>
      <c r="C929">
        <v>3036001</v>
      </c>
      <c r="D929" t="s">
        <v>1142</v>
      </c>
      <c r="E929" t="s">
        <v>533</v>
      </c>
      <c r="F929">
        <v>21</v>
      </c>
      <c r="G929" t="s">
        <v>26</v>
      </c>
      <c r="H929" s="27" t="s">
        <v>26</v>
      </c>
      <c r="I929" t="s">
        <v>1128</v>
      </c>
      <c r="J929" t="s">
        <v>1143</v>
      </c>
      <c r="K929" s="212" t="s">
        <v>1144</v>
      </c>
      <c r="L929" s="212" t="s">
        <v>130</v>
      </c>
      <c r="M929" s="212" t="s">
        <v>122</v>
      </c>
      <c r="N929" s="221" t="s">
        <v>1145</v>
      </c>
      <c r="O929" s="3">
        <v>41808</v>
      </c>
      <c r="P929" s="3">
        <v>41810</v>
      </c>
      <c r="Q929" s="3">
        <v>41829</v>
      </c>
      <c r="R929" s="27" t="s">
        <v>89</v>
      </c>
      <c r="S929">
        <v>3</v>
      </c>
      <c r="T929" s="3" t="s">
        <v>54</v>
      </c>
      <c r="U929" s="3" t="s">
        <v>54</v>
      </c>
      <c r="V929" s="3" t="s">
        <v>54</v>
      </c>
      <c r="W929" s="3" t="s">
        <v>54</v>
      </c>
      <c r="X929" t="s">
        <v>54</v>
      </c>
      <c r="Y929" t="s">
        <v>122</v>
      </c>
    </row>
    <row r="930" spans="1:25">
      <c r="A930" s="217" t="str">
        <f t="shared" si="14"/>
        <v>Report</v>
      </c>
      <c r="B930" s="194">
        <v>140042</v>
      </c>
      <c r="C930">
        <v>3416006</v>
      </c>
      <c r="D930" t="s">
        <v>3269</v>
      </c>
      <c r="E930" t="s">
        <v>533</v>
      </c>
      <c r="F930">
        <v>0</v>
      </c>
      <c r="G930" t="s">
        <v>28</v>
      </c>
      <c r="H930" s="27" t="s">
        <v>28</v>
      </c>
      <c r="I930" t="s">
        <v>2536</v>
      </c>
      <c r="J930" t="s">
        <v>3270</v>
      </c>
      <c r="K930" s="212" t="s">
        <v>3271</v>
      </c>
      <c r="L930" s="212" t="s">
        <v>223</v>
      </c>
      <c r="M930" s="212" t="s">
        <v>122</v>
      </c>
      <c r="N930" s="221" t="s">
        <v>3272</v>
      </c>
      <c r="O930" s="3">
        <v>41800</v>
      </c>
      <c r="P930" s="3">
        <v>41802</v>
      </c>
      <c r="Q930" s="3">
        <v>41824</v>
      </c>
      <c r="R930" s="27" t="s">
        <v>89</v>
      </c>
      <c r="S930">
        <v>2</v>
      </c>
      <c r="T930" s="3" t="s">
        <v>54</v>
      </c>
      <c r="U930" s="3" t="s">
        <v>54</v>
      </c>
      <c r="V930" s="3" t="s">
        <v>54</v>
      </c>
      <c r="W930" s="3" t="s">
        <v>54</v>
      </c>
      <c r="X930" t="s">
        <v>54</v>
      </c>
      <c r="Y930" t="s">
        <v>122</v>
      </c>
    </row>
    <row r="931" spans="1:25">
      <c r="A931" s="217" t="str">
        <f t="shared" si="14"/>
        <v>Report</v>
      </c>
      <c r="B931" s="194">
        <v>140046</v>
      </c>
      <c r="C931">
        <v>8506090</v>
      </c>
      <c r="D931" t="s">
        <v>171</v>
      </c>
      <c r="E931" t="s">
        <v>118</v>
      </c>
      <c r="F931">
        <v>20</v>
      </c>
      <c r="G931" t="s">
        <v>30</v>
      </c>
      <c r="H931" s="27" t="s">
        <v>30</v>
      </c>
      <c r="I931" t="s">
        <v>172</v>
      </c>
      <c r="J931" t="s">
        <v>173</v>
      </c>
      <c r="K931" s="212" t="s">
        <v>174</v>
      </c>
      <c r="L931" s="212" t="s">
        <v>6</v>
      </c>
      <c r="M931" s="212" t="s">
        <v>122</v>
      </c>
      <c r="N931" s="221" t="s">
        <v>175</v>
      </c>
      <c r="O931" s="3">
        <v>41793</v>
      </c>
      <c r="P931" s="3">
        <v>41794</v>
      </c>
      <c r="Q931" s="3">
        <v>41817</v>
      </c>
      <c r="R931" s="27" t="s">
        <v>89</v>
      </c>
      <c r="S931">
        <v>2</v>
      </c>
      <c r="T931" s="3" t="s">
        <v>54</v>
      </c>
      <c r="U931" s="3" t="s">
        <v>54</v>
      </c>
      <c r="V931" s="3" t="s">
        <v>54</v>
      </c>
      <c r="W931" s="3" t="s">
        <v>54</v>
      </c>
      <c r="X931" t="s">
        <v>54</v>
      </c>
      <c r="Y931" t="s">
        <v>122</v>
      </c>
    </row>
    <row r="932" spans="1:25">
      <c r="A932" s="217" t="str">
        <f t="shared" si="14"/>
        <v>Report</v>
      </c>
      <c r="B932" s="194">
        <v>140192</v>
      </c>
      <c r="C932">
        <v>2076002</v>
      </c>
      <c r="D932" t="s">
        <v>3511</v>
      </c>
      <c r="E932" t="s">
        <v>533</v>
      </c>
      <c r="F932">
        <v>14</v>
      </c>
      <c r="G932" t="s">
        <v>26</v>
      </c>
      <c r="H932" s="27" t="s">
        <v>26</v>
      </c>
      <c r="I932" t="s">
        <v>996</v>
      </c>
      <c r="J932" t="s">
        <v>997</v>
      </c>
      <c r="K932" s="212" t="s">
        <v>3512</v>
      </c>
      <c r="L932" s="212" t="s">
        <v>223</v>
      </c>
      <c r="M932" s="212" t="s">
        <v>122</v>
      </c>
      <c r="N932" s="221" t="s">
        <v>3513</v>
      </c>
      <c r="O932" s="3">
        <v>41759</v>
      </c>
      <c r="P932" s="3">
        <v>41761</v>
      </c>
      <c r="Q932" s="3">
        <v>41781</v>
      </c>
      <c r="R932" s="27" t="s">
        <v>89</v>
      </c>
      <c r="S932">
        <v>2</v>
      </c>
      <c r="T932" t="s">
        <v>54</v>
      </c>
      <c r="U932" s="3" t="s">
        <v>54</v>
      </c>
      <c r="V932" s="3" t="s">
        <v>54</v>
      </c>
      <c r="W932" s="3" t="s">
        <v>54</v>
      </c>
      <c r="X932" t="s">
        <v>54</v>
      </c>
      <c r="Y932" t="s">
        <v>122</v>
      </c>
    </row>
    <row r="933" spans="1:25">
      <c r="A933" s="217" t="str">
        <f t="shared" si="14"/>
        <v>Report</v>
      </c>
      <c r="B933" s="194">
        <v>140205</v>
      </c>
      <c r="C933">
        <v>3516002</v>
      </c>
      <c r="D933" t="s">
        <v>3322</v>
      </c>
      <c r="E933" t="s">
        <v>118</v>
      </c>
      <c r="F933">
        <v>5</v>
      </c>
      <c r="G933" t="s">
        <v>28</v>
      </c>
      <c r="H933" s="27" t="s">
        <v>28</v>
      </c>
      <c r="I933" t="s">
        <v>523</v>
      </c>
      <c r="J933" t="s">
        <v>3247</v>
      </c>
      <c r="K933" s="212" t="s">
        <v>3323</v>
      </c>
      <c r="L933" s="212" t="s">
        <v>6</v>
      </c>
      <c r="M933" s="212" t="s">
        <v>122</v>
      </c>
      <c r="N933" s="221" t="s">
        <v>3324</v>
      </c>
      <c r="O933" s="3">
        <v>41800</v>
      </c>
      <c r="P933" s="3">
        <v>41801</v>
      </c>
      <c r="Q933" s="3">
        <v>41823</v>
      </c>
      <c r="R933" s="27" t="s">
        <v>89</v>
      </c>
      <c r="S933">
        <v>2</v>
      </c>
      <c r="T933" s="3" t="s">
        <v>54</v>
      </c>
      <c r="U933" s="3" t="s">
        <v>54</v>
      </c>
      <c r="V933" s="3" t="s">
        <v>54</v>
      </c>
      <c r="W933" s="3" t="s">
        <v>54</v>
      </c>
      <c r="X933" t="s">
        <v>54</v>
      </c>
      <c r="Y933" t="s">
        <v>122</v>
      </c>
    </row>
    <row r="934" spans="1:25">
      <c r="A934" s="217" t="str">
        <f t="shared" si="14"/>
        <v>Report</v>
      </c>
      <c r="B934" s="194">
        <v>140206</v>
      </c>
      <c r="C934">
        <v>8036010</v>
      </c>
      <c r="D934" t="s">
        <v>3046</v>
      </c>
      <c r="E934" t="s">
        <v>533</v>
      </c>
      <c r="F934">
        <v>15</v>
      </c>
      <c r="G934" t="s">
        <v>32</v>
      </c>
      <c r="H934" s="27" t="s">
        <v>32</v>
      </c>
      <c r="I934" t="s">
        <v>2463</v>
      </c>
      <c r="J934" t="s">
        <v>2464</v>
      </c>
      <c r="K934" s="212" t="s">
        <v>3047</v>
      </c>
      <c r="L934" s="212" t="s">
        <v>223</v>
      </c>
      <c r="M934" s="212" t="s">
        <v>122</v>
      </c>
      <c r="N934" s="221" t="s">
        <v>3048</v>
      </c>
      <c r="O934" s="3">
        <v>41975</v>
      </c>
      <c r="P934" s="3">
        <v>41977</v>
      </c>
      <c r="Q934" s="3">
        <v>42017</v>
      </c>
      <c r="R934" s="27" t="s">
        <v>89</v>
      </c>
      <c r="S934">
        <v>2</v>
      </c>
      <c r="T934" t="s">
        <v>54</v>
      </c>
      <c r="U934" s="3" t="s">
        <v>54</v>
      </c>
      <c r="V934" s="3" t="s">
        <v>54</v>
      </c>
      <c r="W934" s="3" t="s">
        <v>54</v>
      </c>
      <c r="X934" t="s">
        <v>54</v>
      </c>
      <c r="Y934" t="s">
        <v>122</v>
      </c>
    </row>
    <row r="935" spans="1:25">
      <c r="A935" s="217" t="str">
        <f t="shared" si="14"/>
        <v>Report</v>
      </c>
      <c r="B935" s="194">
        <v>140225</v>
      </c>
      <c r="C935">
        <v>2076007</v>
      </c>
      <c r="D935" t="s">
        <v>1350</v>
      </c>
      <c r="E935" t="s">
        <v>533</v>
      </c>
      <c r="F935">
        <v>17</v>
      </c>
      <c r="G935" t="s">
        <v>26</v>
      </c>
      <c r="H935" s="27" t="s">
        <v>26</v>
      </c>
      <c r="I935" t="s">
        <v>996</v>
      </c>
      <c r="J935" t="s">
        <v>997</v>
      </c>
      <c r="K935" s="212" t="s">
        <v>1351</v>
      </c>
      <c r="L935" s="212" t="s">
        <v>130</v>
      </c>
      <c r="M935" s="212" t="s">
        <v>122</v>
      </c>
      <c r="N935" s="221" t="s">
        <v>1352</v>
      </c>
      <c r="O935" s="3">
        <v>41794</v>
      </c>
      <c r="P935" s="3">
        <v>41796</v>
      </c>
      <c r="Q935" s="3">
        <v>41815</v>
      </c>
      <c r="R935" s="27" t="s">
        <v>89</v>
      </c>
      <c r="S935">
        <v>3</v>
      </c>
      <c r="T935" t="s">
        <v>54</v>
      </c>
      <c r="U935" s="3" t="s">
        <v>54</v>
      </c>
      <c r="V935" s="3" t="s">
        <v>54</v>
      </c>
      <c r="W935" s="3" t="s">
        <v>54</v>
      </c>
      <c r="X935" t="s">
        <v>54</v>
      </c>
      <c r="Y935" t="s">
        <v>122</v>
      </c>
    </row>
    <row r="936" spans="1:25">
      <c r="A936" s="217" t="str">
        <f t="shared" si="14"/>
        <v>Report</v>
      </c>
      <c r="B936" s="194">
        <v>140226</v>
      </c>
      <c r="C936">
        <v>2036002</v>
      </c>
      <c r="D936" t="s">
        <v>969</v>
      </c>
      <c r="E936" t="s">
        <v>533</v>
      </c>
      <c r="F936">
        <v>15</v>
      </c>
      <c r="G936" t="s">
        <v>26</v>
      </c>
      <c r="H936" s="27" t="s">
        <v>26</v>
      </c>
      <c r="I936" t="s">
        <v>849</v>
      </c>
      <c r="J936" t="s">
        <v>850</v>
      </c>
      <c r="K936" s="212" t="s">
        <v>970</v>
      </c>
      <c r="L936" s="212" t="s">
        <v>223</v>
      </c>
      <c r="M936" s="212" t="s">
        <v>122</v>
      </c>
      <c r="N936" s="221" t="s">
        <v>971</v>
      </c>
      <c r="O936" s="3">
        <v>41793</v>
      </c>
      <c r="P936" s="3">
        <v>41795</v>
      </c>
      <c r="Q936" s="3">
        <v>41814</v>
      </c>
      <c r="R936" s="27" t="s">
        <v>89</v>
      </c>
      <c r="S936">
        <v>2</v>
      </c>
      <c r="T936" s="3" t="s">
        <v>54</v>
      </c>
      <c r="U936" s="3" t="s">
        <v>54</v>
      </c>
      <c r="V936" s="3" t="s">
        <v>54</v>
      </c>
      <c r="W936" s="3" t="s">
        <v>54</v>
      </c>
      <c r="X936" t="s">
        <v>54</v>
      </c>
      <c r="Y936" t="s">
        <v>122</v>
      </c>
    </row>
    <row r="937" spans="1:25">
      <c r="A937" s="217" t="str">
        <f t="shared" si="14"/>
        <v>Report</v>
      </c>
      <c r="B937" s="194">
        <v>140227</v>
      </c>
      <c r="C937">
        <v>8936032</v>
      </c>
      <c r="D937" t="s">
        <v>1956</v>
      </c>
      <c r="E937" t="s">
        <v>533</v>
      </c>
      <c r="F937">
        <v>4</v>
      </c>
      <c r="G937" t="s">
        <v>27</v>
      </c>
      <c r="H937" s="27" t="s">
        <v>27</v>
      </c>
      <c r="I937" t="s">
        <v>391</v>
      </c>
      <c r="J937" t="s">
        <v>638</v>
      </c>
      <c r="K937" s="212" t="s">
        <v>639</v>
      </c>
      <c r="L937" s="212" t="s">
        <v>130</v>
      </c>
      <c r="M937" s="212" t="s">
        <v>122</v>
      </c>
      <c r="N937" s="221" t="s">
        <v>1957</v>
      </c>
      <c r="O937" s="3">
        <v>41794</v>
      </c>
      <c r="P937" s="3">
        <v>41796</v>
      </c>
      <c r="Q937" s="3">
        <v>41815</v>
      </c>
      <c r="R937" s="27" t="s">
        <v>89</v>
      </c>
      <c r="S937">
        <v>2</v>
      </c>
      <c r="T937" t="s">
        <v>54</v>
      </c>
      <c r="U937" s="3" t="s">
        <v>54</v>
      </c>
      <c r="V937" s="3" t="s">
        <v>54</v>
      </c>
      <c r="W937" s="3" t="s">
        <v>54</v>
      </c>
      <c r="X937" t="s">
        <v>54</v>
      </c>
      <c r="Y937" t="s">
        <v>122</v>
      </c>
    </row>
    <row r="938" spans="1:25">
      <c r="A938" s="217" t="str">
        <f t="shared" si="14"/>
        <v>Report</v>
      </c>
      <c r="B938" s="194">
        <v>140270</v>
      </c>
      <c r="C938">
        <v>2106004</v>
      </c>
      <c r="D938" t="s">
        <v>1309</v>
      </c>
      <c r="E938" t="s">
        <v>533</v>
      </c>
      <c r="F938">
        <v>22</v>
      </c>
      <c r="G938" t="s">
        <v>26</v>
      </c>
      <c r="H938" s="27" t="s">
        <v>26</v>
      </c>
      <c r="I938" t="s">
        <v>1059</v>
      </c>
      <c r="J938" t="s">
        <v>1060</v>
      </c>
      <c r="K938" s="212" t="s">
        <v>1310</v>
      </c>
      <c r="L938" s="212" t="s">
        <v>223</v>
      </c>
      <c r="M938" s="212" t="s">
        <v>122</v>
      </c>
      <c r="N938" s="221" t="s">
        <v>1311</v>
      </c>
      <c r="O938" s="3">
        <v>42018</v>
      </c>
      <c r="P938" s="3">
        <v>42020</v>
      </c>
      <c r="Q938" s="3">
        <v>42052</v>
      </c>
      <c r="R938" s="27" t="s">
        <v>89</v>
      </c>
      <c r="S938">
        <v>2</v>
      </c>
      <c r="T938" s="3" t="s">
        <v>54</v>
      </c>
      <c r="U938" s="3" t="s">
        <v>54</v>
      </c>
      <c r="V938" s="3" t="s">
        <v>54</v>
      </c>
      <c r="W938" t="s">
        <v>54</v>
      </c>
      <c r="X938" t="s">
        <v>54</v>
      </c>
      <c r="Y938" t="s">
        <v>122</v>
      </c>
    </row>
    <row r="939" spans="1:25">
      <c r="A939" s="217" t="str">
        <f t="shared" si="14"/>
        <v>Report</v>
      </c>
      <c r="B939" s="194">
        <v>140272</v>
      </c>
      <c r="C939">
        <v>8086004</v>
      </c>
      <c r="D939" t="s">
        <v>2373</v>
      </c>
      <c r="E939" t="s">
        <v>118</v>
      </c>
      <c r="F939">
        <v>19</v>
      </c>
      <c r="G939" t="s">
        <v>200</v>
      </c>
      <c r="H939" s="27" t="s">
        <v>34</v>
      </c>
      <c r="I939" t="s">
        <v>2374</v>
      </c>
      <c r="J939" t="s">
        <v>2375</v>
      </c>
      <c r="K939" s="212" t="s">
        <v>2376</v>
      </c>
      <c r="L939" s="212" t="s">
        <v>6</v>
      </c>
      <c r="M939" s="212" t="s">
        <v>122</v>
      </c>
      <c r="N939" s="221" t="s">
        <v>2377</v>
      </c>
      <c r="O939" s="3">
        <v>41926</v>
      </c>
      <c r="P939" s="3">
        <v>41928</v>
      </c>
      <c r="Q939" s="3">
        <v>41953</v>
      </c>
      <c r="R939" s="27" t="s">
        <v>89</v>
      </c>
      <c r="S939">
        <v>2</v>
      </c>
      <c r="T939" s="3" t="s">
        <v>54</v>
      </c>
      <c r="U939" s="3" t="s">
        <v>54</v>
      </c>
      <c r="V939" s="3" t="s">
        <v>54</v>
      </c>
      <c r="W939" s="3" t="s">
        <v>54</v>
      </c>
      <c r="X939" t="s">
        <v>54</v>
      </c>
      <c r="Y939" t="s">
        <v>122</v>
      </c>
    </row>
    <row r="940" spans="1:25">
      <c r="A940" s="217" t="str">
        <f t="shared" si="14"/>
        <v>Report</v>
      </c>
      <c r="B940" s="194">
        <v>140273</v>
      </c>
      <c r="C940">
        <v>3356002</v>
      </c>
      <c r="D940" t="s">
        <v>924</v>
      </c>
      <c r="E940" t="s">
        <v>533</v>
      </c>
      <c r="F940">
        <v>7</v>
      </c>
      <c r="G940" t="s">
        <v>27</v>
      </c>
      <c r="H940" s="27" t="s">
        <v>27</v>
      </c>
      <c r="I940" t="s">
        <v>925</v>
      </c>
      <c r="J940" t="s">
        <v>638</v>
      </c>
      <c r="K940" s="212" t="s">
        <v>639</v>
      </c>
      <c r="L940" s="212" t="s">
        <v>223</v>
      </c>
      <c r="M940" s="212" t="s">
        <v>122</v>
      </c>
      <c r="N940" s="221" t="s">
        <v>926</v>
      </c>
      <c r="O940" s="3">
        <v>42073</v>
      </c>
      <c r="P940" s="3">
        <v>42075</v>
      </c>
      <c r="Q940" s="3">
        <v>42116</v>
      </c>
      <c r="R940" s="27" t="s">
        <v>88</v>
      </c>
      <c r="S940">
        <v>2</v>
      </c>
      <c r="T940" s="3" t="s">
        <v>927</v>
      </c>
      <c r="U940" s="3">
        <v>41933</v>
      </c>
      <c r="V940" s="3">
        <v>41935</v>
      </c>
      <c r="W940" s="3">
        <v>42039</v>
      </c>
      <c r="X940">
        <v>0</v>
      </c>
      <c r="Y940" t="s">
        <v>122</v>
      </c>
    </row>
    <row r="941" spans="1:25">
      <c r="A941" s="217" t="str">
        <f t="shared" si="14"/>
        <v>Report</v>
      </c>
      <c r="B941" s="194">
        <v>140330</v>
      </c>
      <c r="C941">
        <v>8616011</v>
      </c>
      <c r="D941" t="s">
        <v>1395</v>
      </c>
      <c r="E941" t="s">
        <v>533</v>
      </c>
      <c r="F941">
        <v>17</v>
      </c>
      <c r="G941" t="s">
        <v>27</v>
      </c>
      <c r="H941" s="27" t="s">
        <v>27</v>
      </c>
      <c r="I941" t="s">
        <v>527</v>
      </c>
      <c r="J941" t="s">
        <v>528</v>
      </c>
      <c r="K941" s="212" t="s">
        <v>1396</v>
      </c>
      <c r="L941" s="212" t="s">
        <v>223</v>
      </c>
      <c r="M941" s="212" t="s">
        <v>122</v>
      </c>
      <c r="N941" s="221" t="s">
        <v>1397</v>
      </c>
      <c r="O941" s="3">
        <v>41926</v>
      </c>
      <c r="P941" s="3">
        <v>41928</v>
      </c>
      <c r="Q941" s="3">
        <v>41953</v>
      </c>
      <c r="R941" s="27" t="s">
        <v>89</v>
      </c>
      <c r="S941">
        <v>2</v>
      </c>
      <c r="T941" s="3" t="s">
        <v>54</v>
      </c>
      <c r="U941" s="3" t="s">
        <v>54</v>
      </c>
      <c r="V941" s="3" t="s">
        <v>54</v>
      </c>
      <c r="W941" s="3" t="s">
        <v>54</v>
      </c>
      <c r="X941" t="s">
        <v>54</v>
      </c>
      <c r="Y941" t="s">
        <v>122</v>
      </c>
    </row>
    <row r="942" spans="1:25">
      <c r="A942" s="217" t="str">
        <f t="shared" si="14"/>
        <v>Report</v>
      </c>
      <c r="B942" s="194">
        <v>140354</v>
      </c>
      <c r="C942">
        <v>9376008</v>
      </c>
      <c r="D942" t="s">
        <v>2587</v>
      </c>
      <c r="E942" t="s">
        <v>118</v>
      </c>
      <c r="F942">
        <v>36</v>
      </c>
      <c r="G942" t="s">
        <v>27</v>
      </c>
      <c r="H942" s="27" t="s">
        <v>27</v>
      </c>
      <c r="I942" t="s">
        <v>614</v>
      </c>
      <c r="J942" t="s">
        <v>2588</v>
      </c>
      <c r="K942" s="212" t="s">
        <v>2589</v>
      </c>
      <c r="L942" s="212" t="s">
        <v>6</v>
      </c>
      <c r="M942" s="212" t="s">
        <v>122</v>
      </c>
      <c r="N942" s="221" t="s">
        <v>2590</v>
      </c>
      <c r="O942" s="3">
        <v>41919</v>
      </c>
      <c r="P942" s="3">
        <v>41921</v>
      </c>
      <c r="Q942" s="3">
        <v>41948</v>
      </c>
      <c r="R942" s="27" t="s">
        <v>89</v>
      </c>
      <c r="S942">
        <v>2</v>
      </c>
      <c r="T942" s="3" t="s">
        <v>54</v>
      </c>
      <c r="U942" s="3" t="s">
        <v>54</v>
      </c>
      <c r="V942" s="3" t="s">
        <v>54</v>
      </c>
      <c r="W942" s="3" t="s">
        <v>54</v>
      </c>
      <c r="X942" t="s">
        <v>54</v>
      </c>
      <c r="Y942" t="s">
        <v>122</v>
      </c>
    </row>
    <row r="943" spans="1:25">
      <c r="A943" s="217" t="str">
        <f t="shared" si="14"/>
        <v>Report</v>
      </c>
      <c r="B943" s="194">
        <v>140382</v>
      </c>
      <c r="C943">
        <v>3306016</v>
      </c>
      <c r="D943" t="s">
        <v>891</v>
      </c>
      <c r="E943" t="s">
        <v>533</v>
      </c>
      <c r="F943">
        <v>87</v>
      </c>
      <c r="G943" t="s">
        <v>27</v>
      </c>
      <c r="H943" s="27" t="s">
        <v>27</v>
      </c>
      <c r="I943" t="s">
        <v>621</v>
      </c>
      <c r="J943" t="s">
        <v>622</v>
      </c>
      <c r="K943" s="212" t="s">
        <v>892</v>
      </c>
      <c r="L943" s="212" t="s">
        <v>130</v>
      </c>
      <c r="M943" s="212" t="s">
        <v>122</v>
      </c>
      <c r="N943" s="221" t="s">
        <v>893</v>
      </c>
      <c r="O943" s="3">
        <v>41905</v>
      </c>
      <c r="P943" s="3">
        <v>41907</v>
      </c>
      <c r="Q943" s="3">
        <v>41927</v>
      </c>
      <c r="R943" s="27" t="s">
        <v>89</v>
      </c>
      <c r="S943">
        <v>3</v>
      </c>
      <c r="T943" s="3" t="s">
        <v>54</v>
      </c>
      <c r="U943" s="3" t="s">
        <v>54</v>
      </c>
      <c r="V943" s="3" t="s">
        <v>54</v>
      </c>
      <c r="W943" s="3" t="s">
        <v>54</v>
      </c>
      <c r="X943" t="s">
        <v>54</v>
      </c>
      <c r="Y943" t="s">
        <v>122</v>
      </c>
    </row>
    <row r="944" spans="1:25">
      <c r="A944" s="217" t="str">
        <f t="shared" si="14"/>
        <v>Report</v>
      </c>
      <c r="B944" s="194">
        <v>140421</v>
      </c>
      <c r="C944">
        <v>3156005</v>
      </c>
      <c r="D944" t="s">
        <v>663</v>
      </c>
      <c r="E944" t="s">
        <v>118</v>
      </c>
      <c r="F944">
        <v>8</v>
      </c>
      <c r="G944" t="s">
        <v>26</v>
      </c>
      <c r="H944" s="27" t="s">
        <v>26</v>
      </c>
      <c r="I944" t="s">
        <v>145</v>
      </c>
      <c r="J944" t="s">
        <v>146</v>
      </c>
      <c r="K944" s="212" t="s">
        <v>664</v>
      </c>
      <c r="L944" s="212" t="s">
        <v>6</v>
      </c>
      <c r="M944" s="212" t="s">
        <v>122</v>
      </c>
      <c r="N944" s="221" t="s">
        <v>665</v>
      </c>
      <c r="O944" s="3">
        <v>41982</v>
      </c>
      <c r="P944" s="3">
        <v>41984</v>
      </c>
      <c r="Q944" s="3">
        <v>42039</v>
      </c>
      <c r="R944" s="27" t="s">
        <v>89</v>
      </c>
      <c r="S944">
        <v>2</v>
      </c>
      <c r="T944" t="s">
        <v>54</v>
      </c>
      <c r="U944" s="3" t="s">
        <v>54</v>
      </c>
      <c r="V944" s="3" t="s">
        <v>54</v>
      </c>
      <c r="W944" s="3" t="s">
        <v>54</v>
      </c>
      <c r="X944" t="s">
        <v>54</v>
      </c>
      <c r="Y944" t="s">
        <v>122</v>
      </c>
    </row>
    <row r="945" spans="1:25">
      <c r="A945" s="217" t="str">
        <f t="shared" si="14"/>
        <v>Report</v>
      </c>
      <c r="B945" s="194">
        <v>140479</v>
      </c>
      <c r="C945">
        <v>3736004</v>
      </c>
      <c r="D945" t="s">
        <v>3212</v>
      </c>
      <c r="E945" t="s">
        <v>533</v>
      </c>
      <c r="F945">
        <v>80</v>
      </c>
      <c r="G945" t="s">
        <v>200</v>
      </c>
      <c r="H945" s="27" t="s">
        <v>35</v>
      </c>
      <c r="I945" t="s">
        <v>586</v>
      </c>
      <c r="J945" t="s">
        <v>1391</v>
      </c>
      <c r="K945" s="212" t="s">
        <v>3213</v>
      </c>
      <c r="L945" s="212" t="s">
        <v>223</v>
      </c>
      <c r="M945" s="212" t="s">
        <v>122</v>
      </c>
      <c r="N945" s="221" t="s">
        <v>3214</v>
      </c>
      <c r="O945" s="3">
        <v>41975</v>
      </c>
      <c r="P945" s="3">
        <v>41977</v>
      </c>
      <c r="Q945" s="3">
        <v>42018</v>
      </c>
      <c r="R945" s="27" t="s">
        <v>89</v>
      </c>
      <c r="S945">
        <v>2</v>
      </c>
      <c r="T945" s="3" t="s">
        <v>54</v>
      </c>
      <c r="U945" s="3" t="s">
        <v>54</v>
      </c>
      <c r="V945" s="3" t="s">
        <v>54</v>
      </c>
      <c r="W945" s="3" t="s">
        <v>54</v>
      </c>
      <c r="X945" t="s">
        <v>54</v>
      </c>
      <c r="Y945" t="s">
        <v>122</v>
      </c>
    </row>
    <row r="946" spans="1:25">
      <c r="A946" s="217" t="str">
        <f t="shared" si="14"/>
        <v>Report</v>
      </c>
      <c r="B946" s="194">
        <v>140485</v>
      </c>
      <c r="C946">
        <v>9366003</v>
      </c>
      <c r="D946" t="s">
        <v>2557</v>
      </c>
      <c r="E946" t="s">
        <v>533</v>
      </c>
      <c r="F946">
        <v>24</v>
      </c>
      <c r="G946" t="s">
        <v>30</v>
      </c>
      <c r="H946" s="27" t="s">
        <v>30</v>
      </c>
      <c r="I946" t="s">
        <v>647</v>
      </c>
      <c r="J946" t="s">
        <v>2558</v>
      </c>
      <c r="K946" s="212" t="s">
        <v>2559</v>
      </c>
      <c r="L946" s="212" t="s">
        <v>223</v>
      </c>
      <c r="M946" s="212" t="s">
        <v>122</v>
      </c>
      <c r="N946" s="221" t="s">
        <v>2560</v>
      </c>
      <c r="O946" s="3">
        <v>41926</v>
      </c>
      <c r="P946" s="3">
        <v>41928</v>
      </c>
      <c r="Q946" s="3">
        <v>41954</v>
      </c>
      <c r="R946" s="27" t="s">
        <v>89</v>
      </c>
      <c r="S946">
        <v>1</v>
      </c>
      <c r="T946" s="3" t="s">
        <v>54</v>
      </c>
      <c r="U946" s="3" t="s">
        <v>54</v>
      </c>
      <c r="V946" s="3" t="s">
        <v>54</v>
      </c>
      <c r="W946" s="3" t="s">
        <v>54</v>
      </c>
      <c r="X946" t="s">
        <v>54</v>
      </c>
      <c r="Y946" t="s">
        <v>122</v>
      </c>
    </row>
    <row r="947" spans="1:25">
      <c r="A947" s="217" t="str">
        <f t="shared" si="14"/>
        <v>Report</v>
      </c>
      <c r="B947" s="194">
        <v>140486</v>
      </c>
      <c r="C947">
        <v>3516003</v>
      </c>
      <c r="D947" t="s">
        <v>522</v>
      </c>
      <c r="E947" t="s">
        <v>118</v>
      </c>
      <c r="F947">
        <v>5</v>
      </c>
      <c r="G947" t="s">
        <v>28</v>
      </c>
      <c r="H947" s="27" t="s">
        <v>28</v>
      </c>
      <c r="I947" t="s">
        <v>523</v>
      </c>
      <c r="J947" t="s">
        <v>277</v>
      </c>
      <c r="K947" s="212" t="s">
        <v>524</v>
      </c>
      <c r="L947" s="212" t="s">
        <v>6</v>
      </c>
      <c r="M947" s="212" t="s">
        <v>122</v>
      </c>
      <c r="N947" s="221" t="s">
        <v>525</v>
      </c>
      <c r="O947" s="3">
        <v>41961</v>
      </c>
      <c r="P947" s="3">
        <v>41963</v>
      </c>
      <c r="Q947" s="3">
        <v>42017</v>
      </c>
      <c r="R947" s="27" t="s">
        <v>89</v>
      </c>
      <c r="S947">
        <v>2</v>
      </c>
      <c r="T947" s="3" t="s">
        <v>54</v>
      </c>
      <c r="U947" s="3" t="s">
        <v>54</v>
      </c>
      <c r="V947" s="3" t="s">
        <v>54</v>
      </c>
      <c r="W947" s="3" t="s">
        <v>54</v>
      </c>
      <c r="X947" t="s">
        <v>54</v>
      </c>
      <c r="Y947" t="s">
        <v>122</v>
      </c>
    </row>
    <row r="948" spans="1:25">
      <c r="A948" s="217" t="str">
        <f t="shared" si="14"/>
        <v>Report</v>
      </c>
      <c r="B948" s="194">
        <v>140487</v>
      </c>
      <c r="C948">
        <v>8926017</v>
      </c>
      <c r="D948" t="s">
        <v>3135</v>
      </c>
      <c r="E948" t="s">
        <v>533</v>
      </c>
      <c r="F948">
        <v>11</v>
      </c>
      <c r="G948" t="s">
        <v>31</v>
      </c>
      <c r="H948" s="27" t="s">
        <v>31</v>
      </c>
      <c r="I948" t="s">
        <v>1201</v>
      </c>
      <c r="J948" t="s">
        <v>1202</v>
      </c>
      <c r="K948" s="212" t="s">
        <v>3136</v>
      </c>
      <c r="L948" s="212" t="s">
        <v>130</v>
      </c>
      <c r="M948" s="212" t="s">
        <v>122</v>
      </c>
      <c r="N948" s="221" t="s">
        <v>3137</v>
      </c>
      <c r="O948" s="3">
        <v>41961</v>
      </c>
      <c r="P948" s="3">
        <v>41963</v>
      </c>
      <c r="Q948" s="3">
        <v>41983</v>
      </c>
      <c r="R948" s="27" t="s">
        <v>89</v>
      </c>
      <c r="S948">
        <v>2</v>
      </c>
      <c r="T948" s="3" t="s">
        <v>54</v>
      </c>
      <c r="U948" s="3" t="s">
        <v>54</v>
      </c>
      <c r="V948" s="3" t="s">
        <v>54</v>
      </c>
      <c r="W948" s="3" t="s">
        <v>54</v>
      </c>
      <c r="X948" t="s">
        <v>54</v>
      </c>
      <c r="Y948" t="s">
        <v>122</v>
      </c>
    </row>
    <row r="949" spans="1:25">
      <c r="A949" s="217" t="str">
        <f t="shared" si="14"/>
        <v>Report</v>
      </c>
      <c r="B949" s="194">
        <v>140491</v>
      </c>
      <c r="C949">
        <v>3556001</v>
      </c>
      <c r="D949" t="s">
        <v>1238</v>
      </c>
      <c r="E949" t="s">
        <v>533</v>
      </c>
      <c r="F949">
        <v>119</v>
      </c>
      <c r="G949" t="s">
        <v>28</v>
      </c>
      <c r="H949" s="27" t="s">
        <v>28</v>
      </c>
      <c r="I949" t="s">
        <v>567</v>
      </c>
      <c r="J949" t="s">
        <v>568</v>
      </c>
      <c r="K949" s="212" t="s">
        <v>1239</v>
      </c>
      <c r="L949" s="212" t="s">
        <v>223</v>
      </c>
      <c r="M949" s="212" t="s">
        <v>122</v>
      </c>
      <c r="N949" s="221" t="s">
        <v>1240</v>
      </c>
      <c r="O949" s="3">
        <v>42038</v>
      </c>
      <c r="P949" s="3">
        <v>42040</v>
      </c>
      <c r="Q949" s="3">
        <v>42075</v>
      </c>
      <c r="R949" s="27" t="s">
        <v>89</v>
      </c>
      <c r="S949">
        <v>4</v>
      </c>
      <c r="T949" s="3" t="s">
        <v>54</v>
      </c>
      <c r="U949" s="3" t="s">
        <v>54</v>
      </c>
      <c r="V949" s="3" t="s">
        <v>54</v>
      </c>
      <c r="W949" s="3" t="s">
        <v>54</v>
      </c>
      <c r="X949" t="s">
        <v>54</v>
      </c>
      <c r="Y949" t="s">
        <v>122</v>
      </c>
    </row>
    <row r="950" spans="1:25">
      <c r="A950" s="217" t="str">
        <f t="shared" si="14"/>
        <v>Report</v>
      </c>
      <c r="B950" s="194">
        <v>140492</v>
      </c>
      <c r="C950">
        <v>3026007</v>
      </c>
      <c r="D950" t="s">
        <v>3725</v>
      </c>
      <c r="E950" t="s">
        <v>533</v>
      </c>
      <c r="F950">
        <v>75</v>
      </c>
      <c r="G950" t="s">
        <v>26</v>
      </c>
      <c r="H950" s="27" t="s">
        <v>26</v>
      </c>
      <c r="I950" t="s">
        <v>220</v>
      </c>
      <c r="J950" t="s">
        <v>956</v>
      </c>
      <c r="K950" s="212" t="s">
        <v>3726</v>
      </c>
      <c r="L950" s="212" t="s">
        <v>223</v>
      </c>
      <c r="M950" s="212" t="s">
        <v>122</v>
      </c>
      <c r="N950" s="221" t="s">
        <v>3727</v>
      </c>
      <c r="O950" s="3">
        <v>41975</v>
      </c>
      <c r="P950" s="3">
        <v>41977</v>
      </c>
      <c r="Q950" s="3">
        <v>42053</v>
      </c>
      <c r="R950" s="27" t="s">
        <v>89</v>
      </c>
      <c r="S950">
        <v>3</v>
      </c>
      <c r="T950" s="3" t="s">
        <v>54</v>
      </c>
      <c r="U950" s="3" t="s">
        <v>54</v>
      </c>
      <c r="V950" s="3" t="s">
        <v>54</v>
      </c>
      <c r="W950" s="3" t="s">
        <v>54</v>
      </c>
      <c r="X950" t="s">
        <v>54</v>
      </c>
      <c r="Y950" t="s">
        <v>122</v>
      </c>
    </row>
    <row r="951" spans="1:25">
      <c r="A951" s="217" t="str">
        <f t="shared" si="14"/>
        <v>Report</v>
      </c>
      <c r="B951" s="194">
        <v>140496</v>
      </c>
      <c r="C951">
        <v>3156006</v>
      </c>
      <c r="D951" t="s">
        <v>3546</v>
      </c>
      <c r="E951" t="s">
        <v>533</v>
      </c>
      <c r="F951">
        <v>9</v>
      </c>
      <c r="G951" t="s">
        <v>26</v>
      </c>
      <c r="H951" s="27" t="s">
        <v>26</v>
      </c>
      <c r="I951" t="s">
        <v>145</v>
      </c>
      <c r="J951" t="s">
        <v>2644</v>
      </c>
      <c r="K951" s="212" t="s">
        <v>3547</v>
      </c>
      <c r="L951" s="212" t="s">
        <v>223</v>
      </c>
      <c r="M951" s="212" t="s">
        <v>122</v>
      </c>
      <c r="N951" s="221" t="s">
        <v>3548</v>
      </c>
      <c r="O951" s="3">
        <v>41962</v>
      </c>
      <c r="P951" s="3">
        <v>41964</v>
      </c>
      <c r="Q951" s="3">
        <v>41984</v>
      </c>
      <c r="R951" s="27" t="s">
        <v>89</v>
      </c>
      <c r="S951">
        <v>2</v>
      </c>
      <c r="T951" s="3" t="s">
        <v>54</v>
      </c>
      <c r="U951" s="3" t="s">
        <v>54</v>
      </c>
      <c r="V951" s="3" t="s">
        <v>54</v>
      </c>
      <c r="W951" s="3" t="s">
        <v>54</v>
      </c>
      <c r="X951" t="s">
        <v>54</v>
      </c>
      <c r="Y951" t="s">
        <v>122</v>
      </c>
    </row>
    <row r="952" spans="1:25">
      <c r="A952" s="217" t="str">
        <f t="shared" si="14"/>
        <v>Report</v>
      </c>
      <c r="B952" s="194">
        <v>140566</v>
      </c>
      <c r="C952">
        <v>3806009</v>
      </c>
      <c r="D952" t="s">
        <v>2223</v>
      </c>
      <c r="E952" t="s">
        <v>118</v>
      </c>
      <c r="F952">
        <v>45</v>
      </c>
      <c r="G952" t="s">
        <v>200</v>
      </c>
      <c r="H952" s="27" t="s">
        <v>35</v>
      </c>
      <c r="I952" t="s">
        <v>1055</v>
      </c>
      <c r="J952" t="s">
        <v>1056</v>
      </c>
      <c r="K952" s="212" t="s">
        <v>2224</v>
      </c>
      <c r="L952" s="212" t="s">
        <v>6</v>
      </c>
      <c r="M952" s="212" t="s">
        <v>122</v>
      </c>
      <c r="N952" s="221" t="s">
        <v>2225</v>
      </c>
      <c r="O952" s="3">
        <v>42017</v>
      </c>
      <c r="P952" s="3">
        <v>42019</v>
      </c>
      <c r="Q952" s="3">
        <v>42054</v>
      </c>
      <c r="R952" s="27" t="s">
        <v>89</v>
      </c>
      <c r="S952">
        <v>2</v>
      </c>
      <c r="T952" s="3" t="s">
        <v>54</v>
      </c>
      <c r="U952" s="3" t="s">
        <v>54</v>
      </c>
      <c r="V952" s="3" t="s">
        <v>54</v>
      </c>
      <c r="W952" s="3" t="s">
        <v>54</v>
      </c>
      <c r="X952" t="s">
        <v>54</v>
      </c>
      <c r="Y952" t="s">
        <v>122</v>
      </c>
    </row>
    <row r="953" spans="1:25">
      <c r="A953" s="217" t="str">
        <f t="shared" si="14"/>
        <v>Report</v>
      </c>
      <c r="B953" s="194">
        <v>140567</v>
      </c>
      <c r="C953">
        <v>9336002</v>
      </c>
      <c r="D953" t="s">
        <v>2595</v>
      </c>
      <c r="E953" t="s">
        <v>118</v>
      </c>
      <c r="F953">
        <v>4</v>
      </c>
      <c r="G953" t="s">
        <v>32</v>
      </c>
      <c r="H953" s="27" t="s">
        <v>32</v>
      </c>
      <c r="I953" t="s">
        <v>256</v>
      </c>
      <c r="J953" t="s">
        <v>793</v>
      </c>
      <c r="K953" s="212" t="s">
        <v>2596</v>
      </c>
      <c r="L953" s="212" t="s">
        <v>6</v>
      </c>
      <c r="M953" s="212" t="s">
        <v>122</v>
      </c>
      <c r="N953" s="221" t="s">
        <v>2597</v>
      </c>
      <c r="O953" s="3">
        <v>41961</v>
      </c>
      <c r="P953" s="3">
        <v>41963</v>
      </c>
      <c r="Q953" s="3">
        <v>41984</v>
      </c>
      <c r="R953" s="27" t="s">
        <v>89</v>
      </c>
      <c r="S953">
        <v>3</v>
      </c>
      <c r="T953" s="3" t="s">
        <v>54</v>
      </c>
      <c r="U953" s="3" t="s">
        <v>54</v>
      </c>
      <c r="V953" s="3" t="s">
        <v>54</v>
      </c>
      <c r="W953" s="3" t="s">
        <v>54</v>
      </c>
      <c r="X953" t="s">
        <v>54</v>
      </c>
      <c r="Y953" t="s">
        <v>122</v>
      </c>
    </row>
    <row r="954" spans="1:25">
      <c r="A954" s="217" t="str">
        <f t="shared" si="14"/>
        <v>Report</v>
      </c>
      <c r="B954" s="194">
        <v>140603</v>
      </c>
      <c r="C954">
        <v>2076009</v>
      </c>
      <c r="D954" t="s">
        <v>2304</v>
      </c>
      <c r="E954" t="s">
        <v>533</v>
      </c>
      <c r="F954">
        <v>39</v>
      </c>
      <c r="G954" t="s">
        <v>26</v>
      </c>
      <c r="H954" s="27" t="s">
        <v>26</v>
      </c>
      <c r="I954" t="s">
        <v>996</v>
      </c>
      <c r="J954" t="s">
        <v>997</v>
      </c>
      <c r="K954" s="212" t="s">
        <v>2305</v>
      </c>
      <c r="L954" s="212" t="s">
        <v>130</v>
      </c>
      <c r="M954" s="212" t="s">
        <v>122</v>
      </c>
      <c r="N954" s="221" t="s">
        <v>2306</v>
      </c>
      <c r="O954" s="3">
        <v>42046</v>
      </c>
      <c r="P954" s="3">
        <v>42048</v>
      </c>
      <c r="Q954" s="3">
        <v>42082</v>
      </c>
      <c r="R954" s="27" t="s">
        <v>89</v>
      </c>
      <c r="S954">
        <v>1</v>
      </c>
      <c r="T954" t="s">
        <v>54</v>
      </c>
      <c r="U954" s="3" t="s">
        <v>54</v>
      </c>
      <c r="V954" s="3" t="s">
        <v>54</v>
      </c>
      <c r="W954" s="3" t="s">
        <v>54</v>
      </c>
      <c r="X954" t="s">
        <v>54</v>
      </c>
      <c r="Y954" t="s">
        <v>122</v>
      </c>
    </row>
    <row r="955" spans="1:25">
      <c r="A955" s="217" t="str">
        <f t="shared" si="14"/>
        <v>Report</v>
      </c>
      <c r="B955" s="194">
        <v>140615</v>
      </c>
      <c r="C955">
        <v>8116013</v>
      </c>
      <c r="D955" t="s">
        <v>701</v>
      </c>
      <c r="E955" t="s">
        <v>118</v>
      </c>
      <c r="F955">
        <v>4</v>
      </c>
      <c r="G955" t="s">
        <v>200</v>
      </c>
      <c r="H955" s="27" t="s">
        <v>35</v>
      </c>
      <c r="I955" t="s">
        <v>336</v>
      </c>
      <c r="J955" t="s">
        <v>638</v>
      </c>
      <c r="K955" s="212" t="s">
        <v>639</v>
      </c>
      <c r="L955" s="212" t="s">
        <v>6</v>
      </c>
      <c r="M955" s="212" t="s">
        <v>122</v>
      </c>
      <c r="N955" s="221" t="s">
        <v>702</v>
      </c>
      <c r="O955" s="3">
        <v>42080</v>
      </c>
      <c r="P955" s="3">
        <v>42081</v>
      </c>
      <c r="Q955" s="3">
        <v>42117</v>
      </c>
      <c r="R955" s="27" t="s">
        <v>89</v>
      </c>
      <c r="S955">
        <v>2</v>
      </c>
      <c r="T955" s="3" t="s">
        <v>54</v>
      </c>
      <c r="U955" s="3" t="s">
        <v>54</v>
      </c>
      <c r="V955" s="3" t="s">
        <v>54</v>
      </c>
      <c r="W955" s="3" t="s">
        <v>54</v>
      </c>
      <c r="X955" t="s">
        <v>54</v>
      </c>
      <c r="Y955" t="s">
        <v>122</v>
      </c>
    </row>
    <row r="956" spans="1:25">
      <c r="A956" s="217" t="str">
        <f t="shared" si="14"/>
        <v>Report</v>
      </c>
      <c r="B956" s="194">
        <v>140618</v>
      </c>
      <c r="C956">
        <v>3406002</v>
      </c>
      <c r="D956" t="s">
        <v>1894</v>
      </c>
      <c r="E956" t="s">
        <v>118</v>
      </c>
      <c r="F956">
        <v>3</v>
      </c>
      <c r="G956" t="s">
        <v>28</v>
      </c>
      <c r="H956" s="27" t="s">
        <v>28</v>
      </c>
      <c r="I956" t="s">
        <v>227</v>
      </c>
      <c r="J956" t="s">
        <v>1895</v>
      </c>
      <c r="K956" s="212" t="s">
        <v>1896</v>
      </c>
      <c r="L956" s="212" t="s">
        <v>6</v>
      </c>
      <c r="M956" s="212" t="s">
        <v>122</v>
      </c>
      <c r="N956" s="221" t="s">
        <v>1897</v>
      </c>
      <c r="O956" s="3">
        <v>42031</v>
      </c>
      <c r="P956" s="3">
        <v>42032</v>
      </c>
      <c r="Q956" s="3">
        <v>42069</v>
      </c>
      <c r="R956" s="27" t="s">
        <v>89</v>
      </c>
      <c r="S956">
        <v>3</v>
      </c>
      <c r="T956" t="s">
        <v>54</v>
      </c>
      <c r="U956" s="3" t="s">
        <v>54</v>
      </c>
      <c r="V956" s="3" t="s">
        <v>54</v>
      </c>
      <c r="W956" s="3" t="s">
        <v>54</v>
      </c>
      <c r="X956" t="s">
        <v>54</v>
      </c>
      <c r="Y956" t="s">
        <v>122</v>
      </c>
    </row>
    <row r="957" spans="1:25">
      <c r="A957" s="217" t="str">
        <f t="shared" si="14"/>
        <v>Report</v>
      </c>
      <c r="B957" s="194">
        <v>140619</v>
      </c>
      <c r="C957">
        <v>8066003</v>
      </c>
      <c r="D957" t="s">
        <v>400</v>
      </c>
      <c r="E957" t="s">
        <v>118</v>
      </c>
      <c r="F957">
        <v>5</v>
      </c>
      <c r="G957" t="s">
        <v>200</v>
      </c>
      <c r="H957" s="27" t="s">
        <v>34</v>
      </c>
      <c r="I957" t="s">
        <v>401</v>
      </c>
      <c r="J957" t="s">
        <v>402</v>
      </c>
      <c r="K957" s="212" t="s">
        <v>403</v>
      </c>
      <c r="L957" s="212" t="s">
        <v>6</v>
      </c>
      <c r="M957" s="212" t="s">
        <v>122</v>
      </c>
      <c r="N957" s="221" t="s">
        <v>404</v>
      </c>
      <c r="O957" s="3">
        <v>42087</v>
      </c>
      <c r="P957" s="3">
        <v>42088</v>
      </c>
      <c r="Q957" s="3">
        <v>42122</v>
      </c>
      <c r="R957" s="27" t="s">
        <v>89</v>
      </c>
      <c r="S957">
        <v>4</v>
      </c>
      <c r="T957" t="s">
        <v>54</v>
      </c>
      <c r="U957" s="3" t="s">
        <v>54</v>
      </c>
      <c r="V957" s="3" t="s">
        <v>54</v>
      </c>
      <c r="W957" s="3" t="s">
        <v>54</v>
      </c>
      <c r="X957" t="s">
        <v>54</v>
      </c>
      <c r="Y957" t="s">
        <v>122</v>
      </c>
    </row>
    <row r="958" spans="1:25">
      <c r="A958" s="217" t="str">
        <f t="shared" si="14"/>
        <v>Report</v>
      </c>
      <c r="B958" s="194">
        <v>140624</v>
      </c>
      <c r="C958">
        <v>8516000</v>
      </c>
      <c r="D958" t="s">
        <v>1423</v>
      </c>
      <c r="E958" t="s">
        <v>533</v>
      </c>
      <c r="F958">
        <v>24</v>
      </c>
      <c r="G958" t="s">
        <v>30</v>
      </c>
      <c r="H958" s="27" t="s">
        <v>30</v>
      </c>
      <c r="I958" t="s">
        <v>1424</v>
      </c>
      <c r="J958" t="s">
        <v>1425</v>
      </c>
      <c r="K958" s="212" t="s">
        <v>1426</v>
      </c>
      <c r="L958" s="212" t="s">
        <v>223</v>
      </c>
      <c r="M958" s="212" t="s">
        <v>122</v>
      </c>
      <c r="N958" s="221" t="s">
        <v>1427</v>
      </c>
      <c r="O958" s="3">
        <v>42038</v>
      </c>
      <c r="P958" s="3">
        <v>42040</v>
      </c>
      <c r="Q958" s="3">
        <v>42075</v>
      </c>
      <c r="R958" s="27" t="s">
        <v>89</v>
      </c>
      <c r="S958">
        <v>3</v>
      </c>
      <c r="T958" t="s">
        <v>54</v>
      </c>
      <c r="U958" s="3" t="s">
        <v>54</v>
      </c>
      <c r="V958" s="3" t="s">
        <v>54</v>
      </c>
      <c r="W958" s="3" t="s">
        <v>54</v>
      </c>
      <c r="X958" t="s">
        <v>54</v>
      </c>
      <c r="Y958" t="s">
        <v>122</v>
      </c>
    </row>
    <row r="959" spans="1:25">
      <c r="A959" s="217" t="str">
        <f t="shared" si="14"/>
        <v>Report</v>
      </c>
      <c r="B959" s="194">
        <v>140655</v>
      </c>
      <c r="C959">
        <v>8816053</v>
      </c>
      <c r="D959" t="s">
        <v>844</v>
      </c>
      <c r="E959" t="s">
        <v>118</v>
      </c>
      <c r="F959">
        <v>5</v>
      </c>
      <c r="G959" t="s">
        <v>29</v>
      </c>
      <c r="H959" s="27" t="s">
        <v>29</v>
      </c>
      <c r="I959" t="s">
        <v>187</v>
      </c>
      <c r="J959" t="s">
        <v>845</v>
      </c>
      <c r="K959" s="212" t="s">
        <v>846</v>
      </c>
      <c r="L959" s="212" t="s">
        <v>6</v>
      </c>
      <c r="M959" s="212" t="s">
        <v>122</v>
      </c>
      <c r="N959" s="221" t="s">
        <v>847</v>
      </c>
      <c r="O959" s="3">
        <v>42059</v>
      </c>
      <c r="P959" s="3">
        <v>42061</v>
      </c>
      <c r="Q959" s="3">
        <v>42109</v>
      </c>
      <c r="R959" s="27" t="s">
        <v>89</v>
      </c>
      <c r="S959">
        <v>2</v>
      </c>
      <c r="T959" t="s">
        <v>54</v>
      </c>
      <c r="U959" s="3" t="s">
        <v>54</v>
      </c>
      <c r="V959" s="3" t="s">
        <v>54</v>
      </c>
      <c r="W959" s="3" t="s">
        <v>54</v>
      </c>
      <c r="X959" t="s">
        <v>54</v>
      </c>
      <c r="Y959" t="s">
        <v>122</v>
      </c>
    </row>
    <row r="960" spans="1:25">
      <c r="A960" s="217" t="str">
        <f t="shared" si="14"/>
        <v>Report</v>
      </c>
      <c r="B960" s="194">
        <v>140814</v>
      </c>
      <c r="C960">
        <v>3576004</v>
      </c>
      <c r="D960" t="s">
        <v>3310</v>
      </c>
      <c r="E960" t="s">
        <v>118</v>
      </c>
      <c r="F960">
        <v>3</v>
      </c>
      <c r="G960" t="s">
        <v>28</v>
      </c>
      <c r="H960" s="27" t="s">
        <v>28</v>
      </c>
      <c r="I960" t="s">
        <v>420</v>
      </c>
      <c r="J960" t="s">
        <v>3311</v>
      </c>
      <c r="K960" s="212" t="s">
        <v>3312</v>
      </c>
      <c r="L960" s="212" t="s">
        <v>6</v>
      </c>
      <c r="M960" s="212" t="s">
        <v>122</v>
      </c>
      <c r="N960" s="221" t="s">
        <v>3313</v>
      </c>
      <c r="O960" s="3">
        <v>42038</v>
      </c>
      <c r="P960" s="3">
        <v>42039</v>
      </c>
      <c r="Q960" s="3">
        <v>42073</v>
      </c>
      <c r="R960" s="27" t="s">
        <v>89</v>
      </c>
      <c r="S960">
        <v>2</v>
      </c>
      <c r="T960" s="3" t="s">
        <v>54</v>
      </c>
      <c r="U960" s="3" t="s">
        <v>54</v>
      </c>
      <c r="V960" s="3" t="s">
        <v>54</v>
      </c>
      <c r="W960" s="3" t="s">
        <v>54</v>
      </c>
      <c r="X960" t="s">
        <v>54</v>
      </c>
      <c r="Y960" t="s">
        <v>122</v>
      </c>
    </row>
    <row r="961" spans="1:25">
      <c r="A961" s="217" t="str">
        <f t="shared" si="14"/>
        <v>Report</v>
      </c>
      <c r="B961" s="194">
        <v>140816</v>
      </c>
      <c r="C961">
        <v>3716001</v>
      </c>
      <c r="D961" t="s">
        <v>2238</v>
      </c>
      <c r="E961" t="s">
        <v>118</v>
      </c>
      <c r="F961">
        <v>42</v>
      </c>
      <c r="G961" t="s">
        <v>200</v>
      </c>
      <c r="H961" s="27" t="s">
        <v>35</v>
      </c>
      <c r="I961" t="s">
        <v>1547</v>
      </c>
      <c r="J961" t="s">
        <v>1548</v>
      </c>
      <c r="K961" s="212" t="s">
        <v>2239</v>
      </c>
      <c r="L961" s="212" t="s">
        <v>6</v>
      </c>
      <c r="M961" s="212" t="s">
        <v>122</v>
      </c>
      <c r="N961" s="221">
        <v>10006604</v>
      </c>
      <c r="O961" s="3">
        <v>42311</v>
      </c>
      <c r="P961" s="3">
        <v>42313</v>
      </c>
      <c r="Q961" s="3">
        <v>42353</v>
      </c>
      <c r="R961" s="27" t="s">
        <v>89</v>
      </c>
      <c r="S961">
        <v>3</v>
      </c>
      <c r="T961" s="3" t="s">
        <v>54</v>
      </c>
      <c r="U961" s="3" t="s">
        <v>54</v>
      </c>
      <c r="V961" s="3" t="s">
        <v>54</v>
      </c>
      <c r="W961" s="3" t="s">
        <v>54</v>
      </c>
      <c r="X961" t="s">
        <v>54</v>
      </c>
      <c r="Y961" t="s">
        <v>122</v>
      </c>
    </row>
    <row r="962" spans="1:25">
      <c r="A962" s="217" t="str">
        <f t="shared" si="14"/>
        <v>Report</v>
      </c>
      <c r="B962" s="194">
        <v>140942</v>
      </c>
      <c r="C962">
        <v>9086003</v>
      </c>
      <c r="D962" t="s">
        <v>1808</v>
      </c>
      <c r="E962" t="s">
        <v>118</v>
      </c>
      <c r="F962">
        <v>26</v>
      </c>
      <c r="G962" t="s">
        <v>32</v>
      </c>
      <c r="H962" s="27" t="s">
        <v>32</v>
      </c>
      <c r="I962" t="s">
        <v>1809</v>
      </c>
      <c r="J962" t="s">
        <v>1810</v>
      </c>
      <c r="K962" s="212" t="s">
        <v>1811</v>
      </c>
      <c r="L962" s="212" t="s">
        <v>6</v>
      </c>
      <c r="M962" s="212" t="s">
        <v>122</v>
      </c>
      <c r="N962" s="221" t="s">
        <v>1812</v>
      </c>
      <c r="O962" s="3">
        <v>42080</v>
      </c>
      <c r="P962" s="3">
        <v>42082</v>
      </c>
      <c r="Q962" s="3">
        <v>42144</v>
      </c>
      <c r="R962" s="27" t="s">
        <v>89</v>
      </c>
      <c r="S962">
        <v>2</v>
      </c>
      <c r="T962" t="s">
        <v>54</v>
      </c>
      <c r="U962" s="3" t="s">
        <v>54</v>
      </c>
      <c r="V962" s="3" t="s">
        <v>54</v>
      </c>
      <c r="W962" s="3" t="s">
        <v>54</v>
      </c>
      <c r="X962" t="s">
        <v>54</v>
      </c>
      <c r="Y962" t="s">
        <v>122</v>
      </c>
    </row>
    <row r="963" spans="1:25">
      <c r="A963" s="217" t="str">
        <f t="shared" si="14"/>
        <v>Report</v>
      </c>
      <c r="B963" s="194">
        <v>140960</v>
      </c>
      <c r="C963">
        <v>8866142</v>
      </c>
      <c r="D963" t="s">
        <v>2683</v>
      </c>
      <c r="E963" t="s">
        <v>118</v>
      </c>
      <c r="F963">
        <v>25</v>
      </c>
      <c r="G963" t="s">
        <v>30</v>
      </c>
      <c r="H963" s="27" t="s">
        <v>30</v>
      </c>
      <c r="I963" t="s">
        <v>231</v>
      </c>
      <c r="J963" t="s">
        <v>591</v>
      </c>
      <c r="K963" s="212" t="s">
        <v>2684</v>
      </c>
      <c r="L963" s="212" t="s">
        <v>6</v>
      </c>
      <c r="M963" s="212" t="s">
        <v>122</v>
      </c>
      <c r="N963" s="221">
        <v>10006351</v>
      </c>
      <c r="O963" s="3">
        <v>42277</v>
      </c>
      <c r="P963" s="3">
        <v>42279</v>
      </c>
      <c r="Q963" s="3">
        <v>42412</v>
      </c>
      <c r="R963" s="27" t="s">
        <v>89</v>
      </c>
      <c r="S963">
        <v>3</v>
      </c>
      <c r="T963" t="s">
        <v>54</v>
      </c>
      <c r="U963" s="3" t="s">
        <v>54</v>
      </c>
      <c r="V963" s="3" t="s">
        <v>54</v>
      </c>
      <c r="W963" s="3" t="s">
        <v>54</v>
      </c>
      <c r="X963" t="s">
        <v>54</v>
      </c>
      <c r="Y963" t="s">
        <v>122</v>
      </c>
    </row>
    <row r="964" spans="1:25">
      <c r="A964" s="217" t="str">
        <f t="shared" si="14"/>
        <v>Report</v>
      </c>
      <c r="B964" s="194">
        <v>141001</v>
      </c>
      <c r="C964">
        <v>3336006</v>
      </c>
      <c r="D964" t="s">
        <v>866</v>
      </c>
      <c r="E964" t="s">
        <v>533</v>
      </c>
      <c r="F964">
        <v>20</v>
      </c>
      <c r="G964" t="s">
        <v>27</v>
      </c>
      <c r="H964" s="27" t="s">
        <v>27</v>
      </c>
      <c r="I964" t="s">
        <v>867</v>
      </c>
      <c r="J964" t="s">
        <v>868</v>
      </c>
      <c r="K964" s="212" t="s">
        <v>869</v>
      </c>
      <c r="L964" s="212" t="s">
        <v>223</v>
      </c>
      <c r="M964" s="212" t="s">
        <v>122</v>
      </c>
      <c r="N964" s="221" t="s">
        <v>870</v>
      </c>
      <c r="O964" s="3">
        <v>42109</v>
      </c>
      <c r="P964" s="3">
        <v>42111</v>
      </c>
      <c r="Q964" s="3">
        <v>42135</v>
      </c>
      <c r="R964" s="27" t="s">
        <v>89</v>
      </c>
      <c r="S964">
        <v>2</v>
      </c>
      <c r="T964" s="3" t="s">
        <v>54</v>
      </c>
      <c r="U964" s="3" t="s">
        <v>54</v>
      </c>
      <c r="V964" s="3" t="s">
        <v>54</v>
      </c>
      <c r="W964" s="3" t="s">
        <v>54</v>
      </c>
      <c r="X964" t="s">
        <v>54</v>
      </c>
      <c r="Y964" t="s">
        <v>122</v>
      </c>
    </row>
    <row r="965" spans="1:25">
      <c r="A965" s="217" t="str">
        <f t="shared" ref="A965:A1028" si="15">HYPERLINK("http://www.ofsted.gov.uk/inspection-reports/find-inspection-report/provider/ELS/"&amp;B965,"Report")</f>
        <v>Report</v>
      </c>
      <c r="B965" s="194">
        <v>141007</v>
      </c>
      <c r="C965">
        <v>9376011</v>
      </c>
      <c r="D965" t="s">
        <v>613</v>
      </c>
      <c r="E965" t="s">
        <v>118</v>
      </c>
      <c r="F965">
        <v>14</v>
      </c>
      <c r="G965" t="s">
        <v>27</v>
      </c>
      <c r="H965" s="27" t="s">
        <v>27</v>
      </c>
      <c r="I965" t="s">
        <v>614</v>
      </c>
      <c r="J965" t="s">
        <v>515</v>
      </c>
      <c r="K965" s="212" t="s">
        <v>516</v>
      </c>
      <c r="L965" s="212" t="s">
        <v>6</v>
      </c>
      <c r="M965" s="212" t="s">
        <v>122</v>
      </c>
      <c r="N965" s="221" t="s">
        <v>615</v>
      </c>
      <c r="O965" s="3">
        <v>42158</v>
      </c>
      <c r="P965" s="3">
        <v>42160</v>
      </c>
      <c r="Q965" s="3">
        <v>42195</v>
      </c>
      <c r="R965" s="27" t="s">
        <v>89</v>
      </c>
      <c r="S965">
        <v>2</v>
      </c>
      <c r="T965" s="3" t="s">
        <v>54</v>
      </c>
      <c r="U965" s="3" t="s">
        <v>54</v>
      </c>
      <c r="V965" s="3" t="s">
        <v>54</v>
      </c>
      <c r="W965" s="3" t="s">
        <v>54</v>
      </c>
      <c r="X965" t="s">
        <v>54</v>
      </c>
      <c r="Y965" t="s">
        <v>122</v>
      </c>
    </row>
    <row r="966" spans="1:25">
      <c r="A966" s="217" t="str">
        <f t="shared" si="15"/>
        <v>Report</v>
      </c>
      <c r="B966" s="194">
        <v>141008</v>
      </c>
      <c r="C966">
        <v>9376012</v>
      </c>
      <c r="D966" t="s">
        <v>2111</v>
      </c>
      <c r="E966" t="s">
        <v>118</v>
      </c>
      <c r="F966">
        <v>34</v>
      </c>
      <c r="G966" t="s">
        <v>27</v>
      </c>
      <c r="H966" s="27" t="s">
        <v>27</v>
      </c>
      <c r="I966" t="s">
        <v>614</v>
      </c>
      <c r="J966" t="s">
        <v>1064</v>
      </c>
      <c r="K966" s="212" t="s">
        <v>2112</v>
      </c>
      <c r="L966" s="212" t="s">
        <v>6</v>
      </c>
      <c r="M966" s="212" t="s">
        <v>122</v>
      </c>
      <c r="N966" s="221" t="s">
        <v>2113</v>
      </c>
      <c r="O966" s="3">
        <v>42158</v>
      </c>
      <c r="P966" s="3">
        <v>42160</v>
      </c>
      <c r="Q966" s="3">
        <v>42195</v>
      </c>
      <c r="R966" s="27" t="s">
        <v>89</v>
      </c>
      <c r="S966">
        <v>2</v>
      </c>
      <c r="T966" t="s">
        <v>54</v>
      </c>
      <c r="U966" s="3" t="s">
        <v>54</v>
      </c>
      <c r="V966" s="3" t="s">
        <v>54</v>
      </c>
      <c r="W966" s="3" t="s">
        <v>54</v>
      </c>
      <c r="X966" t="s">
        <v>54</v>
      </c>
      <c r="Y966" t="s">
        <v>122</v>
      </c>
    </row>
    <row r="967" spans="1:25">
      <c r="A967" s="217" t="str">
        <f t="shared" si="15"/>
        <v>Report</v>
      </c>
      <c r="B967" s="194">
        <v>141018</v>
      </c>
      <c r="C967">
        <v>2096001</v>
      </c>
      <c r="D967" t="s">
        <v>2050</v>
      </c>
      <c r="E967" t="s">
        <v>533</v>
      </c>
      <c r="F967">
        <v>25</v>
      </c>
      <c r="G967" t="s">
        <v>26</v>
      </c>
      <c r="H967" s="27" t="s">
        <v>26</v>
      </c>
      <c r="I967" t="s">
        <v>1613</v>
      </c>
      <c r="J967" t="s">
        <v>2051</v>
      </c>
      <c r="K967" s="212" t="s">
        <v>2052</v>
      </c>
      <c r="L967" s="212" t="s">
        <v>223</v>
      </c>
      <c r="M967" s="212" t="s">
        <v>122</v>
      </c>
      <c r="N967" s="221">
        <v>10006026</v>
      </c>
      <c r="O967" s="3">
        <v>42325</v>
      </c>
      <c r="P967" s="3">
        <v>42327</v>
      </c>
      <c r="Q967" s="3">
        <v>42352</v>
      </c>
      <c r="R967" s="27" t="s">
        <v>89</v>
      </c>
      <c r="S967">
        <v>3</v>
      </c>
      <c r="T967" s="3" t="s">
        <v>54</v>
      </c>
      <c r="U967" s="3" t="s">
        <v>54</v>
      </c>
      <c r="V967" s="3" t="s">
        <v>54</v>
      </c>
      <c r="W967" s="3" t="s">
        <v>54</v>
      </c>
      <c r="X967" t="s">
        <v>54</v>
      </c>
      <c r="Y967" t="s">
        <v>122</v>
      </c>
    </row>
    <row r="968" spans="1:25">
      <c r="A968" s="217" t="str">
        <f t="shared" si="15"/>
        <v>Report</v>
      </c>
      <c r="B968" s="194">
        <v>141023</v>
      </c>
      <c r="C968">
        <v>3156007</v>
      </c>
      <c r="D968" t="s">
        <v>1679</v>
      </c>
      <c r="E968" t="s">
        <v>533</v>
      </c>
      <c r="F968">
        <v>27</v>
      </c>
      <c r="G968" t="s">
        <v>26</v>
      </c>
      <c r="H968" s="27" t="s">
        <v>26</v>
      </c>
      <c r="I968" t="s">
        <v>145</v>
      </c>
      <c r="J968" t="s">
        <v>146</v>
      </c>
      <c r="K968" s="212" t="s">
        <v>1680</v>
      </c>
      <c r="L968" s="212" t="s">
        <v>223</v>
      </c>
      <c r="M968" s="212" t="s">
        <v>122</v>
      </c>
      <c r="N968" s="221" t="s">
        <v>1681</v>
      </c>
      <c r="O968" s="3">
        <v>42108</v>
      </c>
      <c r="P968" s="3">
        <v>42110</v>
      </c>
      <c r="Q968" s="3">
        <v>42146</v>
      </c>
      <c r="R968" s="27" t="s">
        <v>89</v>
      </c>
      <c r="S968">
        <v>1</v>
      </c>
      <c r="T968" s="3" t="s">
        <v>54</v>
      </c>
      <c r="U968" s="3" t="s">
        <v>54</v>
      </c>
      <c r="V968" s="3" t="s">
        <v>54</v>
      </c>
      <c r="W968" s="3" t="s">
        <v>54</v>
      </c>
      <c r="X968" t="s">
        <v>54</v>
      </c>
      <c r="Y968" t="s">
        <v>122</v>
      </c>
    </row>
    <row r="969" spans="1:25">
      <c r="A969" s="217" t="str">
        <f t="shared" si="15"/>
        <v>Report</v>
      </c>
      <c r="B969" s="194">
        <v>141029</v>
      </c>
      <c r="C969">
        <v>2046009</v>
      </c>
      <c r="D969" t="s">
        <v>1779</v>
      </c>
      <c r="E969" t="s">
        <v>118</v>
      </c>
      <c r="F969">
        <v>3</v>
      </c>
      <c r="G969" t="s">
        <v>26</v>
      </c>
      <c r="H969" s="27" t="s">
        <v>26</v>
      </c>
      <c r="I969" t="s">
        <v>573</v>
      </c>
      <c r="J969" t="s">
        <v>574</v>
      </c>
      <c r="K969" s="212" t="s">
        <v>1780</v>
      </c>
      <c r="L969" s="212" t="s">
        <v>6</v>
      </c>
      <c r="M969" s="212" t="s">
        <v>122</v>
      </c>
      <c r="N969" s="221" t="s">
        <v>1781</v>
      </c>
      <c r="O969" s="3">
        <v>42165</v>
      </c>
      <c r="P969" s="3">
        <v>42167</v>
      </c>
      <c r="Q969" s="3">
        <v>42202</v>
      </c>
      <c r="R969" s="27" t="s">
        <v>89</v>
      </c>
      <c r="S969">
        <v>2</v>
      </c>
      <c r="T969" s="3" t="s">
        <v>54</v>
      </c>
      <c r="U969" s="3" t="s">
        <v>54</v>
      </c>
      <c r="V969" s="3" t="s">
        <v>54</v>
      </c>
      <c r="W969" s="3" t="s">
        <v>54</v>
      </c>
      <c r="X969" t="s">
        <v>54</v>
      </c>
      <c r="Y969" t="s">
        <v>122</v>
      </c>
    </row>
    <row r="970" spans="1:25">
      <c r="A970" s="217" t="str">
        <f t="shared" si="15"/>
        <v>Report</v>
      </c>
      <c r="B970" s="194">
        <v>141031</v>
      </c>
      <c r="C970">
        <v>2106005</v>
      </c>
      <c r="D970" t="s">
        <v>1058</v>
      </c>
      <c r="E970" t="s">
        <v>118</v>
      </c>
      <c r="F970">
        <v>14</v>
      </c>
      <c r="G970" t="s">
        <v>26</v>
      </c>
      <c r="H970" s="27" t="s">
        <v>26</v>
      </c>
      <c r="I970" t="s">
        <v>1059</v>
      </c>
      <c r="J970" t="s">
        <v>1060</v>
      </c>
      <c r="K970" s="212" t="s">
        <v>1061</v>
      </c>
      <c r="L970" s="212" t="s">
        <v>6</v>
      </c>
      <c r="M970" s="212" t="s">
        <v>122</v>
      </c>
      <c r="N970" s="221" t="s">
        <v>1062</v>
      </c>
      <c r="O970" s="3">
        <v>42193</v>
      </c>
      <c r="P970" s="3">
        <v>42195</v>
      </c>
      <c r="Q970" s="3">
        <v>42258</v>
      </c>
      <c r="R970" s="27" t="s">
        <v>89</v>
      </c>
      <c r="S970">
        <v>2</v>
      </c>
      <c r="T970" t="s">
        <v>54</v>
      </c>
      <c r="U970" s="3" t="s">
        <v>54</v>
      </c>
      <c r="V970" s="3" t="s">
        <v>54</v>
      </c>
      <c r="W970" s="3" t="s">
        <v>54</v>
      </c>
      <c r="X970" t="s">
        <v>54</v>
      </c>
      <c r="Y970" t="s">
        <v>122</v>
      </c>
    </row>
    <row r="971" spans="1:25">
      <c r="A971" s="217" t="str">
        <f t="shared" si="15"/>
        <v>Report</v>
      </c>
      <c r="B971" s="194">
        <v>141087</v>
      </c>
      <c r="C971">
        <v>3536002</v>
      </c>
      <c r="D971" t="s">
        <v>3924</v>
      </c>
      <c r="E971" t="s">
        <v>533</v>
      </c>
      <c r="F971">
        <v>39</v>
      </c>
      <c r="G971" t="s">
        <v>28</v>
      </c>
      <c r="H971" s="27" t="s">
        <v>28</v>
      </c>
      <c r="I971" t="s">
        <v>151</v>
      </c>
      <c r="J971" t="s">
        <v>152</v>
      </c>
      <c r="K971" s="212" t="s">
        <v>3925</v>
      </c>
      <c r="L971" s="212" t="s">
        <v>223</v>
      </c>
      <c r="M971" s="212" t="s">
        <v>122</v>
      </c>
      <c r="N971" s="221" t="s">
        <v>3926</v>
      </c>
      <c r="O971" s="3">
        <v>42123</v>
      </c>
      <c r="P971" s="3">
        <v>42125</v>
      </c>
      <c r="Q971" s="3">
        <v>42167</v>
      </c>
      <c r="R971" s="27" t="s">
        <v>89</v>
      </c>
      <c r="S971">
        <v>4</v>
      </c>
      <c r="T971" s="3" t="s">
        <v>54</v>
      </c>
      <c r="U971" s="3" t="s">
        <v>54</v>
      </c>
      <c r="V971" s="3" t="s">
        <v>54</v>
      </c>
      <c r="W971" s="3" t="s">
        <v>54</v>
      </c>
      <c r="X971" t="s">
        <v>54</v>
      </c>
      <c r="Y971" t="s">
        <v>122</v>
      </c>
    </row>
    <row r="972" spans="1:25">
      <c r="A972" s="217" t="str">
        <f t="shared" si="15"/>
        <v>Report</v>
      </c>
      <c r="B972" s="194">
        <v>141127</v>
      </c>
      <c r="C972">
        <v>8556033</v>
      </c>
      <c r="D972" t="s">
        <v>2204</v>
      </c>
      <c r="E972" t="s">
        <v>118</v>
      </c>
      <c r="F972">
        <v>25</v>
      </c>
      <c r="G972" t="s">
        <v>31</v>
      </c>
      <c r="H972" s="27" t="s">
        <v>31</v>
      </c>
      <c r="I972" t="s">
        <v>237</v>
      </c>
      <c r="J972" t="s">
        <v>495</v>
      </c>
      <c r="K972" s="212" t="s">
        <v>2205</v>
      </c>
      <c r="L972" s="212" t="s">
        <v>6</v>
      </c>
      <c r="M972" s="212" t="s">
        <v>122</v>
      </c>
      <c r="N972" s="221" t="s">
        <v>2206</v>
      </c>
      <c r="O972" s="3">
        <v>42032</v>
      </c>
      <c r="P972" s="3">
        <v>42034</v>
      </c>
      <c r="Q972" s="3">
        <v>42062</v>
      </c>
      <c r="R972" s="27" t="s">
        <v>89</v>
      </c>
      <c r="S972">
        <v>2</v>
      </c>
      <c r="T972" t="s">
        <v>54</v>
      </c>
      <c r="U972" s="3" t="s">
        <v>54</v>
      </c>
      <c r="V972" s="3" t="s">
        <v>54</v>
      </c>
      <c r="W972" s="3" t="s">
        <v>54</v>
      </c>
      <c r="X972" t="s">
        <v>54</v>
      </c>
      <c r="Y972" t="s">
        <v>122</v>
      </c>
    </row>
    <row r="973" spans="1:25">
      <c r="A973" s="217" t="str">
        <f t="shared" si="15"/>
        <v>Report</v>
      </c>
      <c r="B973" s="194">
        <v>141128</v>
      </c>
      <c r="C973">
        <v>8616012</v>
      </c>
      <c r="D973" t="s">
        <v>1634</v>
      </c>
      <c r="E973" t="s">
        <v>533</v>
      </c>
      <c r="F973">
        <v>32</v>
      </c>
      <c r="G973" t="s">
        <v>27</v>
      </c>
      <c r="H973" s="27" t="s">
        <v>27</v>
      </c>
      <c r="I973" t="s">
        <v>527</v>
      </c>
      <c r="J973" t="s">
        <v>1491</v>
      </c>
      <c r="K973" s="212" t="s">
        <v>1635</v>
      </c>
      <c r="L973" s="212" t="s">
        <v>6</v>
      </c>
      <c r="M973" s="212" t="s">
        <v>122</v>
      </c>
      <c r="N973" s="221" t="s">
        <v>1636</v>
      </c>
      <c r="O973" s="3">
        <v>42122</v>
      </c>
      <c r="P973" s="3">
        <v>42124</v>
      </c>
      <c r="Q973" s="3">
        <v>42167</v>
      </c>
      <c r="R973" s="27" t="s">
        <v>89</v>
      </c>
      <c r="S973">
        <v>1</v>
      </c>
      <c r="T973" s="3" t="s">
        <v>54</v>
      </c>
      <c r="U973" s="3" t="s">
        <v>54</v>
      </c>
      <c r="V973" s="3" t="s">
        <v>54</v>
      </c>
      <c r="W973" s="3" t="s">
        <v>54</v>
      </c>
      <c r="X973" t="s">
        <v>54</v>
      </c>
      <c r="Y973" t="s">
        <v>122</v>
      </c>
    </row>
    <row r="974" spans="1:25">
      <c r="A974" s="217" t="str">
        <f t="shared" si="15"/>
        <v>Report</v>
      </c>
      <c r="B974" s="194">
        <v>141138</v>
      </c>
      <c r="C974">
        <v>8356038</v>
      </c>
      <c r="D974" t="s">
        <v>987</v>
      </c>
      <c r="E974" t="s">
        <v>533</v>
      </c>
      <c r="F974">
        <v>12</v>
      </c>
      <c r="G974" t="s">
        <v>32</v>
      </c>
      <c r="H974" s="27" t="s">
        <v>32</v>
      </c>
      <c r="I974" t="s">
        <v>773</v>
      </c>
      <c r="J974" t="s">
        <v>774</v>
      </c>
      <c r="K974" s="212" t="s">
        <v>988</v>
      </c>
      <c r="L974" s="212" t="s">
        <v>130</v>
      </c>
      <c r="M974" s="212" t="s">
        <v>122</v>
      </c>
      <c r="N974" s="221">
        <v>10006027</v>
      </c>
      <c r="O974" s="3">
        <v>42339</v>
      </c>
      <c r="P974" s="3">
        <v>42341</v>
      </c>
      <c r="Q974" s="3">
        <v>42402</v>
      </c>
      <c r="R974" s="27" t="s">
        <v>346</v>
      </c>
      <c r="S974">
        <v>1</v>
      </c>
      <c r="T974" t="s">
        <v>54</v>
      </c>
      <c r="U974" s="3" t="s">
        <v>54</v>
      </c>
      <c r="V974" s="3" t="s">
        <v>54</v>
      </c>
      <c r="W974" s="3" t="s">
        <v>54</v>
      </c>
      <c r="X974" t="s">
        <v>54</v>
      </c>
      <c r="Y974" t="s">
        <v>122</v>
      </c>
    </row>
    <row r="975" spans="1:25">
      <c r="A975" s="217" t="str">
        <f t="shared" si="15"/>
        <v>Report</v>
      </c>
      <c r="B975" s="194">
        <v>141207</v>
      </c>
      <c r="C975">
        <v>3526009</v>
      </c>
      <c r="D975" t="s">
        <v>3353</v>
      </c>
      <c r="E975" t="s">
        <v>118</v>
      </c>
      <c r="F975">
        <v>12</v>
      </c>
      <c r="G975" t="s">
        <v>28</v>
      </c>
      <c r="H975" s="27" t="s">
        <v>28</v>
      </c>
      <c r="I975" t="s">
        <v>579</v>
      </c>
      <c r="J975" t="s">
        <v>2138</v>
      </c>
      <c r="K975" s="212" t="s">
        <v>3354</v>
      </c>
      <c r="L975" s="212" t="s">
        <v>6</v>
      </c>
      <c r="M975" s="212" t="s">
        <v>122</v>
      </c>
      <c r="N975" s="221" t="s">
        <v>3355</v>
      </c>
      <c r="O975" s="3">
        <v>42171</v>
      </c>
      <c r="P975" s="3">
        <v>42173</v>
      </c>
      <c r="Q975" s="3">
        <v>42258</v>
      </c>
      <c r="R975" s="27" t="s">
        <v>89</v>
      </c>
      <c r="S975">
        <v>3</v>
      </c>
      <c r="T975" s="3" t="s">
        <v>54</v>
      </c>
      <c r="U975" s="3" t="s">
        <v>54</v>
      </c>
      <c r="V975" s="3" t="s">
        <v>54</v>
      </c>
      <c r="W975" s="3" t="s">
        <v>54</v>
      </c>
      <c r="X975" t="s">
        <v>54</v>
      </c>
      <c r="Y975" t="s">
        <v>122</v>
      </c>
    </row>
    <row r="976" spans="1:25">
      <c r="A976" s="217" t="str">
        <f t="shared" si="15"/>
        <v>Report</v>
      </c>
      <c r="B976" s="194">
        <v>141208</v>
      </c>
      <c r="C976">
        <v>9316015</v>
      </c>
      <c r="D976" t="s">
        <v>696</v>
      </c>
      <c r="E976" t="s">
        <v>118</v>
      </c>
      <c r="F976">
        <v>44</v>
      </c>
      <c r="G976" t="s">
        <v>30</v>
      </c>
      <c r="H976" s="27" t="s">
        <v>30</v>
      </c>
      <c r="I976" t="s">
        <v>697</v>
      </c>
      <c r="J976" t="s">
        <v>698</v>
      </c>
      <c r="K976" s="212" t="s">
        <v>699</v>
      </c>
      <c r="L976" s="212" t="s">
        <v>6</v>
      </c>
      <c r="M976" s="212" t="s">
        <v>122</v>
      </c>
      <c r="N976" s="221" t="s">
        <v>700</v>
      </c>
      <c r="O976" s="3">
        <v>42136</v>
      </c>
      <c r="P976" s="3">
        <v>42138</v>
      </c>
      <c r="Q976" s="3">
        <v>42174</v>
      </c>
      <c r="R976" s="27" t="s">
        <v>89</v>
      </c>
      <c r="S976">
        <v>2</v>
      </c>
      <c r="T976" t="s">
        <v>54</v>
      </c>
      <c r="U976" s="3" t="s">
        <v>54</v>
      </c>
      <c r="V976" s="3" t="s">
        <v>54</v>
      </c>
      <c r="W976" s="3" t="s">
        <v>54</v>
      </c>
      <c r="X976" t="s">
        <v>54</v>
      </c>
      <c r="Y976" t="s">
        <v>122</v>
      </c>
    </row>
    <row r="977" spans="1:25">
      <c r="A977" s="217" t="str">
        <f t="shared" si="15"/>
        <v>Report</v>
      </c>
      <c r="B977" s="194">
        <v>141225</v>
      </c>
      <c r="C977">
        <v>8686022</v>
      </c>
      <c r="D977" t="s">
        <v>1831</v>
      </c>
      <c r="E977" t="s">
        <v>533</v>
      </c>
      <c r="F977">
        <v>22</v>
      </c>
      <c r="G977" t="s">
        <v>30</v>
      </c>
      <c r="H977" s="27" t="s">
        <v>30</v>
      </c>
      <c r="I977" t="s">
        <v>1832</v>
      </c>
      <c r="J977" t="s">
        <v>351</v>
      </c>
      <c r="K977" s="212" t="s">
        <v>1833</v>
      </c>
      <c r="L977" s="212" t="s">
        <v>6</v>
      </c>
      <c r="M977" s="212" t="s">
        <v>122</v>
      </c>
      <c r="N977" s="221">
        <v>10006029</v>
      </c>
      <c r="O977" s="3">
        <v>42284</v>
      </c>
      <c r="P977" s="3">
        <v>42286</v>
      </c>
      <c r="Q977" s="3">
        <v>42317</v>
      </c>
      <c r="R977" s="27" t="s">
        <v>89</v>
      </c>
      <c r="S977">
        <v>2</v>
      </c>
      <c r="T977" t="s">
        <v>54</v>
      </c>
      <c r="U977" s="3" t="s">
        <v>54</v>
      </c>
      <c r="V977" s="3" t="s">
        <v>54</v>
      </c>
      <c r="W977" s="3" t="s">
        <v>54</v>
      </c>
      <c r="X977" t="s">
        <v>54</v>
      </c>
      <c r="Y977" t="s">
        <v>122</v>
      </c>
    </row>
    <row r="978" spans="1:25">
      <c r="A978" s="217" t="str">
        <f t="shared" si="15"/>
        <v>Report</v>
      </c>
      <c r="B978" s="194">
        <v>141242</v>
      </c>
      <c r="C978">
        <v>3306017</v>
      </c>
      <c r="D978" t="s">
        <v>1241</v>
      </c>
      <c r="E978" t="s">
        <v>533</v>
      </c>
      <c r="F978">
        <v>7</v>
      </c>
      <c r="G978" t="s">
        <v>27</v>
      </c>
      <c r="H978" s="27" t="s">
        <v>27</v>
      </c>
      <c r="I978" t="s">
        <v>621</v>
      </c>
      <c r="J978" t="s">
        <v>872</v>
      </c>
      <c r="K978" s="212" t="s">
        <v>1242</v>
      </c>
      <c r="L978" s="212" t="s">
        <v>223</v>
      </c>
      <c r="M978" s="212" t="s">
        <v>122</v>
      </c>
      <c r="N978" s="221" t="s">
        <v>1243</v>
      </c>
      <c r="O978" s="3">
        <v>42130</v>
      </c>
      <c r="P978" s="3">
        <v>42131</v>
      </c>
      <c r="Q978" s="3">
        <v>42160</v>
      </c>
      <c r="R978" s="27" t="s">
        <v>89</v>
      </c>
      <c r="S978">
        <v>2</v>
      </c>
      <c r="T978" s="3" t="s">
        <v>54</v>
      </c>
      <c r="U978" s="3" t="s">
        <v>54</v>
      </c>
      <c r="V978" s="3" t="s">
        <v>54</v>
      </c>
      <c r="W978" s="3" t="s">
        <v>54</v>
      </c>
      <c r="X978" t="s">
        <v>54</v>
      </c>
      <c r="Y978" t="s">
        <v>122</v>
      </c>
    </row>
    <row r="979" spans="1:25">
      <c r="A979" s="217" t="str">
        <f t="shared" si="15"/>
        <v>Report</v>
      </c>
      <c r="B979" s="194">
        <v>141247</v>
      </c>
      <c r="C979">
        <v>3086003</v>
      </c>
      <c r="D979" t="s">
        <v>1360</v>
      </c>
      <c r="E979" t="s">
        <v>533</v>
      </c>
      <c r="F979">
        <v>16</v>
      </c>
      <c r="G979" t="s">
        <v>26</v>
      </c>
      <c r="H979" s="27" t="s">
        <v>26</v>
      </c>
      <c r="I979" t="s">
        <v>1361</v>
      </c>
      <c r="J979" t="s">
        <v>1362</v>
      </c>
      <c r="K979" s="212" t="s">
        <v>1363</v>
      </c>
      <c r="L979" s="212" t="s">
        <v>223</v>
      </c>
      <c r="M979" s="212" t="s">
        <v>122</v>
      </c>
      <c r="N979" s="221" t="s">
        <v>1364</v>
      </c>
      <c r="O979" s="3">
        <v>42164</v>
      </c>
      <c r="P979" s="3">
        <v>42166</v>
      </c>
      <c r="Q979" s="3">
        <v>42201</v>
      </c>
      <c r="R979" s="27" t="s">
        <v>89</v>
      </c>
      <c r="S979">
        <v>3</v>
      </c>
      <c r="T979" t="s">
        <v>54</v>
      </c>
      <c r="U979" s="3" t="s">
        <v>54</v>
      </c>
      <c r="V979" s="3" t="s">
        <v>54</v>
      </c>
      <c r="W979" s="3" t="s">
        <v>54</v>
      </c>
      <c r="X979" t="s">
        <v>54</v>
      </c>
      <c r="Y979" t="s">
        <v>122</v>
      </c>
    </row>
    <row r="980" spans="1:25">
      <c r="A980" s="217" t="str">
        <f t="shared" si="15"/>
        <v>Report</v>
      </c>
      <c r="B980" s="194">
        <v>141249</v>
      </c>
      <c r="C980">
        <v>8506091</v>
      </c>
      <c r="D980" t="s">
        <v>3120</v>
      </c>
      <c r="E980" t="s">
        <v>533</v>
      </c>
      <c r="F980">
        <v>51</v>
      </c>
      <c r="G980" t="s">
        <v>30</v>
      </c>
      <c r="H980" s="27" t="s">
        <v>30</v>
      </c>
      <c r="I980" t="s">
        <v>172</v>
      </c>
      <c r="J980" t="s">
        <v>2469</v>
      </c>
      <c r="K980" s="212" t="s">
        <v>3121</v>
      </c>
      <c r="L980" s="212" t="s">
        <v>223</v>
      </c>
      <c r="M980" s="212" t="s">
        <v>122</v>
      </c>
      <c r="N980" s="221" t="s">
        <v>3122</v>
      </c>
      <c r="O980" s="3">
        <v>42158</v>
      </c>
      <c r="P980" s="3">
        <v>42160</v>
      </c>
      <c r="Q980" s="3">
        <v>42193</v>
      </c>
      <c r="R980" s="27" t="s">
        <v>89</v>
      </c>
      <c r="S980">
        <v>2</v>
      </c>
      <c r="T980" s="3" t="s">
        <v>54</v>
      </c>
      <c r="U980" s="3" t="s">
        <v>54</v>
      </c>
      <c r="V980" s="3" t="s">
        <v>54</v>
      </c>
      <c r="W980" s="3" t="s">
        <v>54</v>
      </c>
      <c r="X980" t="s">
        <v>54</v>
      </c>
      <c r="Y980" t="s">
        <v>122</v>
      </c>
    </row>
    <row r="981" spans="1:25">
      <c r="A981" s="217" t="str">
        <f t="shared" si="15"/>
        <v>Report</v>
      </c>
      <c r="B981" s="194">
        <v>141315</v>
      </c>
      <c r="C981">
        <v>2036004</v>
      </c>
      <c r="D981" t="s">
        <v>3620</v>
      </c>
      <c r="E981" t="s">
        <v>533</v>
      </c>
      <c r="F981">
        <v>10</v>
      </c>
      <c r="G981" t="s">
        <v>26</v>
      </c>
      <c r="H981" s="27" t="s">
        <v>26</v>
      </c>
      <c r="I981" t="s">
        <v>849</v>
      </c>
      <c r="J981" t="s">
        <v>3621</v>
      </c>
      <c r="K981" s="212" t="s">
        <v>3622</v>
      </c>
      <c r="L981" s="212" t="s">
        <v>223</v>
      </c>
      <c r="M981" s="212" t="s">
        <v>122</v>
      </c>
      <c r="N981" s="221" t="s">
        <v>3623</v>
      </c>
      <c r="O981" s="3">
        <v>42172</v>
      </c>
      <c r="P981" s="3">
        <v>42174</v>
      </c>
      <c r="Q981" s="3">
        <v>42262</v>
      </c>
      <c r="R981" s="27" t="s">
        <v>89</v>
      </c>
      <c r="S981">
        <v>4</v>
      </c>
      <c r="T981" s="3" t="s">
        <v>54</v>
      </c>
      <c r="U981" s="3" t="s">
        <v>54</v>
      </c>
      <c r="V981" s="3" t="s">
        <v>54</v>
      </c>
      <c r="W981" s="3" t="s">
        <v>54</v>
      </c>
      <c r="X981" t="s">
        <v>54</v>
      </c>
      <c r="Y981" t="s">
        <v>122</v>
      </c>
    </row>
    <row r="982" spans="1:25">
      <c r="A982" s="217" t="str">
        <f t="shared" si="15"/>
        <v>Report</v>
      </c>
      <c r="B982" s="194">
        <v>141316</v>
      </c>
      <c r="C982">
        <v>3806010</v>
      </c>
      <c r="D982" t="s">
        <v>3715</v>
      </c>
      <c r="E982" t="s">
        <v>533</v>
      </c>
      <c r="F982">
        <v>5</v>
      </c>
      <c r="G982" t="s">
        <v>200</v>
      </c>
      <c r="H982" s="27" t="s">
        <v>35</v>
      </c>
      <c r="I982" t="s">
        <v>1055</v>
      </c>
      <c r="J982" t="s">
        <v>1164</v>
      </c>
      <c r="K982" s="212" t="s">
        <v>3716</v>
      </c>
      <c r="L982" s="212" t="s">
        <v>223</v>
      </c>
      <c r="M982" s="212" t="s">
        <v>122</v>
      </c>
      <c r="N982" s="221">
        <v>10006031</v>
      </c>
      <c r="O982" s="3">
        <v>42318</v>
      </c>
      <c r="P982" s="3">
        <v>42320</v>
      </c>
      <c r="Q982" s="3">
        <v>42376</v>
      </c>
      <c r="R982" s="27" t="s">
        <v>89</v>
      </c>
      <c r="S982">
        <v>3</v>
      </c>
      <c r="T982" t="s">
        <v>54</v>
      </c>
      <c r="U982" s="3" t="s">
        <v>54</v>
      </c>
      <c r="V982" s="3" t="s">
        <v>54</v>
      </c>
      <c r="W982" s="3" t="s">
        <v>54</v>
      </c>
      <c r="X982" t="s">
        <v>54</v>
      </c>
      <c r="Y982" t="s">
        <v>122</v>
      </c>
    </row>
    <row r="983" spans="1:25">
      <c r="A983" s="217" t="str">
        <f t="shared" si="15"/>
        <v>Report</v>
      </c>
      <c r="B983" s="194">
        <v>141411</v>
      </c>
      <c r="C983">
        <v>3206005</v>
      </c>
      <c r="D983" t="s">
        <v>2774</v>
      </c>
      <c r="E983" t="s">
        <v>533</v>
      </c>
      <c r="F983">
        <v>5</v>
      </c>
      <c r="G983" t="s">
        <v>26</v>
      </c>
      <c r="H983" s="27" t="s">
        <v>26</v>
      </c>
      <c r="I983" t="s">
        <v>2775</v>
      </c>
      <c r="J983" t="s">
        <v>2776</v>
      </c>
      <c r="K983" s="212" t="s">
        <v>2777</v>
      </c>
      <c r="L983" s="212" t="s">
        <v>223</v>
      </c>
      <c r="M983" s="212" t="s">
        <v>122</v>
      </c>
      <c r="N983" s="221">
        <v>10006032</v>
      </c>
      <c r="O983" s="3">
        <v>42437</v>
      </c>
      <c r="P983" s="3">
        <v>42439</v>
      </c>
      <c r="Q983" s="3">
        <v>42478</v>
      </c>
      <c r="R983" s="27" t="s">
        <v>89</v>
      </c>
      <c r="S983">
        <v>2</v>
      </c>
      <c r="T983" s="3" t="s">
        <v>54</v>
      </c>
      <c r="U983" s="3" t="s">
        <v>54</v>
      </c>
      <c r="V983" s="3" t="s">
        <v>54</v>
      </c>
      <c r="W983" s="3" t="s">
        <v>54</v>
      </c>
      <c r="X983" t="s">
        <v>54</v>
      </c>
      <c r="Y983" t="s">
        <v>122</v>
      </c>
    </row>
    <row r="984" spans="1:25">
      <c r="A984" s="217" t="str">
        <f t="shared" si="15"/>
        <v>Report</v>
      </c>
      <c r="B984" s="194">
        <v>141490</v>
      </c>
      <c r="C984">
        <v>9256006</v>
      </c>
      <c r="D984" t="s">
        <v>3767</v>
      </c>
      <c r="E984" t="s">
        <v>533</v>
      </c>
      <c r="F984">
        <v>6</v>
      </c>
      <c r="G984" t="s">
        <v>31</v>
      </c>
      <c r="H984" s="27" t="s">
        <v>31</v>
      </c>
      <c r="I984" t="s">
        <v>1117</v>
      </c>
      <c r="J984" t="s">
        <v>1787</v>
      </c>
      <c r="K984" s="212" t="s">
        <v>3768</v>
      </c>
      <c r="L984" s="212" t="s">
        <v>130</v>
      </c>
      <c r="M984" s="212" t="s">
        <v>122</v>
      </c>
      <c r="N984" s="221" t="s">
        <v>3769</v>
      </c>
      <c r="O984" s="3">
        <v>42186</v>
      </c>
      <c r="P984" s="3">
        <v>42188</v>
      </c>
      <c r="Q984" s="3">
        <v>42266</v>
      </c>
      <c r="R984" s="27" t="s">
        <v>89</v>
      </c>
      <c r="S984">
        <v>2</v>
      </c>
      <c r="T984" s="3" t="s">
        <v>54</v>
      </c>
      <c r="U984" s="3" t="s">
        <v>54</v>
      </c>
      <c r="V984" s="3" t="s">
        <v>54</v>
      </c>
      <c r="W984" s="3" t="s">
        <v>54</v>
      </c>
      <c r="X984" t="s">
        <v>54</v>
      </c>
      <c r="Y984" t="s">
        <v>122</v>
      </c>
    </row>
    <row r="985" spans="1:25">
      <c r="A985" s="217" t="str">
        <f t="shared" si="15"/>
        <v>Report</v>
      </c>
      <c r="B985" s="194">
        <v>141501</v>
      </c>
      <c r="C985">
        <v>3336007</v>
      </c>
      <c r="D985" t="s">
        <v>1227</v>
      </c>
      <c r="E985" t="s">
        <v>118</v>
      </c>
      <c r="F985">
        <v>0</v>
      </c>
      <c r="G985" t="s">
        <v>27</v>
      </c>
      <c r="H985" s="27" t="s">
        <v>27</v>
      </c>
      <c r="I985" t="s">
        <v>867</v>
      </c>
      <c r="J985" t="s">
        <v>1228</v>
      </c>
      <c r="K985" s="212" t="s">
        <v>1229</v>
      </c>
      <c r="L985" s="212" t="s">
        <v>6</v>
      </c>
      <c r="M985" s="212" t="s">
        <v>122</v>
      </c>
      <c r="N985" s="221">
        <v>10006307</v>
      </c>
      <c r="O985" s="3">
        <v>42480</v>
      </c>
      <c r="P985" s="3">
        <v>42481</v>
      </c>
      <c r="Q985" s="3">
        <v>42551</v>
      </c>
      <c r="R985" s="27" t="s">
        <v>89</v>
      </c>
      <c r="S985">
        <v>4</v>
      </c>
      <c r="T985" t="s">
        <v>54</v>
      </c>
      <c r="U985" s="3" t="s">
        <v>54</v>
      </c>
      <c r="V985" s="3" t="s">
        <v>54</v>
      </c>
      <c r="W985" s="3" t="s">
        <v>54</v>
      </c>
      <c r="X985" t="s">
        <v>54</v>
      </c>
      <c r="Y985" t="s">
        <v>122</v>
      </c>
    </row>
    <row r="986" spans="1:25">
      <c r="A986" s="217" t="str">
        <f t="shared" si="15"/>
        <v>Report</v>
      </c>
      <c r="B986" s="194">
        <v>141502</v>
      </c>
      <c r="C986">
        <v>8956001</v>
      </c>
      <c r="D986" t="s">
        <v>2669</v>
      </c>
      <c r="E986" t="s">
        <v>118</v>
      </c>
      <c r="F986">
        <v>23</v>
      </c>
      <c r="G986" t="s">
        <v>28</v>
      </c>
      <c r="H986" s="27" t="s">
        <v>28</v>
      </c>
      <c r="I986" t="s">
        <v>127</v>
      </c>
      <c r="J986" t="s">
        <v>515</v>
      </c>
      <c r="K986" s="212" t="s">
        <v>516</v>
      </c>
      <c r="L986" s="212" t="s">
        <v>6</v>
      </c>
      <c r="M986" s="212" t="s">
        <v>122</v>
      </c>
      <c r="N986" s="221">
        <v>10006313</v>
      </c>
      <c r="O986" s="3">
        <v>42451</v>
      </c>
      <c r="P986" s="3">
        <v>42453</v>
      </c>
      <c r="Q986" s="3">
        <v>42499</v>
      </c>
      <c r="R986" s="27" t="s">
        <v>89</v>
      </c>
      <c r="S986">
        <v>2</v>
      </c>
      <c r="T986" s="3" t="s">
        <v>54</v>
      </c>
      <c r="U986" s="3" t="s">
        <v>54</v>
      </c>
      <c r="V986" s="3" t="s">
        <v>54</v>
      </c>
      <c r="W986" s="3" t="s">
        <v>54</v>
      </c>
      <c r="X986" t="s">
        <v>54</v>
      </c>
      <c r="Y986" t="s">
        <v>122</v>
      </c>
    </row>
    <row r="987" spans="1:25">
      <c r="A987" s="217" t="str">
        <f t="shared" si="15"/>
        <v>Report</v>
      </c>
      <c r="B987" s="194">
        <v>141515</v>
      </c>
      <c r="C987">
        <v>8786064</v>
      </c>
      <c r="D987" t="s">
        <v>3642</v>
      </c>
      <c r="E987" t="s">
        <v>118</v>
      </c>
      <c r="F987">
        <v>12</v>
      </c>
      <c r="G987" t="s">
        <v>32</v>
      </c>
      <c r="H987" s="27" t="s">
        <v>32</v>
      </c>
      <c r="I987" t="s">
        <v>327</v>
      </c>
      <c r="J987" t="s">
        <v>3643</v>
      </c>
      <c r="K987" s="212" t="s">
        <v>3644</v>
      </c>
      <c r="L987" s="212" t="s">
        <v>6</v>
      </c>
      <c r="M987" s="212" t="s">
        <v>122</v>
      </c>
      <c r="N987" s="221">
        <v>10006312</v>
      </c>
      <c r="O987" s="3">
        <v>42381</v>
      </c>
      <c r="P987" s="3">
        <v>42383</v>
      </c>
      <c r="Q987" s="3">
        <v>42430</v>
      </c>
      <c r="R987" s="27" t="s">
        <v>89</v>
      </c>
      <c r="S987">
        <v>3</v>
      </c>
      <c r="T987" s="3" t="s">
        <v>54</v>
      </c>
      <c r="U987" s="3" t="s">
        <v>54</v>
      </c>
      <c r="V987" s="3" t="s">
        <v>54</v>
      </c>
      <c r="W987" s="3" t="s">
        <v>54</v>
      </c>
      <c r="X987" t="s">
        <v>54</v>
      </c>
      <c r="Y987" t="s">
        <v>122</v>
      </c>
    </row>
    <row r="988" spans="1:25">
      <c r="A988" s="217" t="str">
        <f t="shared" si="15"/>
        <v>Report</v>
      </c>
      <c r="B988" s="194">
        <v>141516</v>
      </c>
      <c r="C988">
        <v>2046010</v>
      </c>
      <c r="D988" t="s">
        <v>4258</v>
      </c>
      <c r="E988" t="s">
        <v>533</v>
      </c>
      <c r="F988">
        <v>40</v>
      </c>
      <c r="G988" t="s">
        <v>26</v>
      </c>
      <c r="H988" s="27" t="s">
        <v>26</v>
      </c>
      <c r="I988" t="s">
        <v>573</v>
      </c>
      <c r="J988" t="s">
        <v>929</v>
      </c>
      <c r="K988" s="212" t="s">
        <v>4259</v>
      </c>
      <c r="L988" s="212" t="s">
        <v>223</v>
      </c>
      <c r="M988" s="212" t="s">
        <v>54</v>
      </c>
      <c r="N988" s="221" t="s">
        <v>54</v>
      </c>
      <c r="O988" s="3" t="s">
        <v>54</v>
      </c>
      <c r="P988" s="3" t="s">
        <v>54</v>
      </c>
      <c r="Q988" s="3" t="s">
        <v>54</v>
      </c>
      <c r="R988" s="27" t="s">
        <v>54</v>
      </c>
      <c r="S988" t="s">
        <v>54</v>
      </c>
      <c r="T988" s="3" t="s">
        <v>54</v>
      </c>
      <c r="U988" s="3" t="s">
        <v>54</v>
      </c>
      <c r="V988" s="3" t="s">
        <v>54</v>
      </c>
      <c r="W988" s="3" t="s">
        <v>54</v>
      </c>
      <c r="X988" t="s">
        <v>54</v>
      </c>
      <c r="Y988" t="s">
        <v>122</v>
      </c>
    </row>
    <row r="989" spans="1:25">
      <c r="A989" s="217" t="str">
        <f t="shared" si="15"/>
        <v>Report</v>
      </c>
      <c r="B989" s="194">
        <v>141519</v>
      </c>
      <c r="C989">
        <v>3166003</v>
      </c>
      <c r="D989" t="s">
        <v>4260</v>
      </c>
      <c r="E989" t="s">
        <v>533</v>
      </c>
      <c r="F989">
        <v>5</v>
      </c>
      <c r="G989" t="s">
        <v>26</v>
      </c>
      <c r="H989" s="27" t="s">
        <v>26</v>
      </c>
      <c r="I989" t="s">
        <v>900</v>
      </c>
      <c r="J989" t="s">
        <v>901</v>
      </c>
      <c r="K989" s="212" t="s">
        <v>4261</v>
      </c>
      <c r="L989" s="212" t="s">
        <v>223</v>
      </c>
      <c r="M989" s="212" t="s">
        <v>54</v>
      </c>
      <c r="N989" s="221" t="s">
        <v>54</v>
      </c>
      <c r="O989" s="3" t="s">
        <v>54</v>
      </c>
      <c r="P989" s="3" t="s">
        <v>54</v>
      </c>
      <c r="Q989" s="3" t="s">
        <v>54</v>
      </c>
      <c r="R989" s="27" t="s">
        <v>54</v>
      </c>
      <c r="S989" t="s">
        <v>54</v>
      </c>
      <c r="T989" s="3" t="s">
        <v>54</v>
      </c>
      <c r="U989" s="3" t="s">
        <v>54</v>
      </c>
      <c r="V989" s="3" t="s">
        <v>54</v>
      </c>
      <c r="W989" s="3" t="s">
        <v>54</v>
      </c>
      <c r="X989" t="s">
        <v>54</v>
      </c>
      <c r="Y989" t="s">
        <v>122</v>
      </c>
    </row>
    <row r="990" spans="1:25">
      <c r="A990" s="217" t="str">
        <f t="shared" si="15"/>
        <v>Report</v>
      </c>
      <c r="B990" s="194">
        <v>141560</v>
      </c>
      <c r="C990">
        <v>3336008</v>
      </c>
      <c r="D990" t="s">
        <v>4262</v>
      </c>
      <c r="E990" t="s">
        <v>533</v>
      </c>
      <c r="F990">
        <v>0</v>
      </c>
      <c r="G990" t="s">
        <v>27</v>
      </c>
      <c r="H990" s="27" t="s">
        <v>27</v>
      </c>
      <c r="I990" t="s">
        <v>867</v>
      </c>
      <c r="J990" t="s">
        <v>1228</v>
      </c>
      <c r="K990" s="212" t="s">
        <v>4263</v>
      </c>
      <c r="L990" s="212" t="s">
        <v>223</v>
      </c>
      <c r="M990" s="212" t="s">
        <v>54</v>
      </c>
      <c r="N990" s="221" t="s">
        <v>54</v>
      </c>
      <c r="O990" s="3" t="s">
        <v>54</v>
      </c>
      <c r="P990" s="3" t="s">
        <v>54</v>
      </c>
      <c r="Q990" s="3" t="s">
        <v>54</v>
      </c>
      <c r="R990" s="27" t="s">
        <v>54</v>
      </c>
      <c r="S990" t="s">
        <v>54</v>
      </c>
      <c r="T990" s="3" t="s">
        <v>54</v>
      </c>
      <c r="U990" s="3" t="s">
        <v>54</v>
      </c>
      <c r="V990" s="3" t="s">
        <v>54</v>
      </c>
      <c r="W990" s="3" t="s">
        <v>54</v>
      </c>
      <c r="X990" t="s">
        <v>54</v>
      </c>
      <c r="Y990" t="s">
        <v>122</v>
      </c>
    </row>
    <row r="991" spans="1:25">
      <c r="A991" s="217" t="str">
        <f t="shared" si="15"/>
        <v>Report</v>
      </c>
      <c r="B991" s="194">
        <v>141562</v>
      </c>
      <c r="C991">
        <v>2106006</v>
      </c>
      <c r="D991" t="s">
        <v>4264</v>
      </c>
      <c r="E991" t="s">
        <v>533</v>
      </c>
      <c r="F991">
        <v>2</v>
      </c>
      <c r="G991" t="s">
        <v>26</v>
      </c>
      <c r="H991" s="27" t="s">
        <v>26</v>
      </c>
      <c r="I991" t="s">
        <v>1059</v>
      </c>
      <c r="J991" t="s">
        <v>2617</v>
      </c>
      <c r="K991" s="212" t="s">
        <v>4265</v>
      </c>
      <c r="L991" s="212" t="s">
        <v>130</v>
      </c>
      <c r="M991" s="212" t="s">
        <v>54</v>
      </c>
      <c r="N991" s="221" t="s">
        <v>54</v>
      </c>
      <c r="O991" s="3" t="s">
        <v>54</v>
      </c>
      <c r="P991" s="3" t="s">
        <v>54</v>
      </c>
      <c r="Q991" s="3" t="s">
        <v>54</v>
      </c>
      <c r="R991" s="27" t="s">
        <v>54</v>
      </c>
      <c r="S991" t="s">
        <v>54</v>
      </c>
      <c r="T991" t="s">
        <v>54</v>
      </c>
      <c r="U991" s="3" t="s">
        <v>54</v>
      </c>
      <c r="V991" s="3" t="s">
        <v>54</v>
      </c>
      <c r="W991" s="3" t="s">
        <v>54</v>
      </c>
      <c r="X991" t="s">
        <v>54</v>
      </c>
      <c r="Y991" t="s">
        <v>122</v>
      </c>
    </row>
    <row r="992" spans="1:25">
      <c r="A992" s="217" t="str">
        <f t="shared" si="15"/>
        <v>Report</v>
      </c>
      <c r="B992" s="194">
        <v>141603</v>
      </c>
      <c r="C992">
        <v>3806011</v>
      </c>
      <c r="D992" t="s">
        <v>1054</v>
      </c>
      <c r="E992" t="s">
        <v>118</v>
      </c>
      <c r="F992">
        <v>18</v>
      </c>
      <c r="G992" t="s">
        <v>200</v>
      </c>
      <c r="H992" s="27" t="s">
        <v>35</v>
      </c>
      <c r="I992" t="s">
        <v>1055</v>
      </c>
      <c r="J992" t="s">
        <v>1056</v>
      </c>
      <c r="K992" s="212" t="s">
        <v>1057</v>
      </c>
      <c r="L992" s="212" t="s">
        <v>6</v>
      </c>
      <c r="M992" s="212" t="s">
        <v>122</v>
      </c>
      <c r="N992" s="221">
        <v>10006310</v>
      </c>
      <c r="O992" s="3">
        <v>42549</v>
      </c>
      <c r="P992" s="3">
        <v>42551</v>
      </c>
      <c r="Q992" s="3">
        <v>42625</v>
      </c>
      <c r="R992" s="27" t="s">
        <v>89</v>
      </c>
      <c r="S992">
        <v>3</v>
      </c>
      <c r="T992" s="3" t="s">
        <v>54</v>
      </c>
      <c r="U992" s="3" t="s">
        <v>54</v>
      </c>
      <c r="V992" s="3" t="s">
        <v>54</v>
      </c>
      <c r="W992" s="3" t="s">
        <v>54</v>
      </c>
      <c r="X992" t="s">
        <v>54</v>
      </c>
      <c r="Y992" t="s">
        <v>122</v>
      </c>
    </row>
    <row r="993" spans="1:25">
      <c r="A993" s="217" t="str">
        <f t="shared" si="15"/>
        <v>Report</v>
      </c>
      <c r="B993" s="194">
        <v>141604</v>
      </c>
      <c r="C993">
        <v>3806012</v>
      </c>
      <c r="D993" t="s">
        <v>2439</v>
      </c>
      <c r="E993" t="s">
        <v>118</v>
      </c>
      <c r="F993">
        <v>17</v>
      </c>
      <c r="G993" t="s">
        <v>200</v>
      </c>
      <c r="H993" s="27" t="s">
        <v>35</v>
      </c>
      <c r="I993" t="s">
        <v>1055</v>
      </c>
      <c r="J993" t="s">
        <v>1056</v>
      </c>
      <c r="K993" s="212" t="s">
        <v>2440</v>
      </c>
      <c r="L993" s="212" t="s">
        <v>6</v>
      </c>
      <c r="M993" s="212" t="s">
        <v>122</v>
      </c>
      <c r="N993" s="221">
        <v>10006314</v>
      </c>
      <c r="O993" s="3">
        <v>42423</v>
      </c>
      <c r="P993" s="3">
        <v>42425</v>
      </c>
      <c r="Q993" s="3">
        <v>42450</v>
      </c>
      <c r="R993" s="27" t="s">
        <v>89</v>
      </c>
      <c r="S993">
        <v>2</v>
      </c>
      <c r="T993" t="s">
        <v>54</v>
      </c>
      <c r="U993" s="3" t="s">
        <v>54</v>
      </c>
      <c r="V993" s="3" t="s">
        <v>54</v>
      </c>
      <c r="W993" s="3" t="s">
        <v>54</v>
      </c>
      <c r="X993" t="s">
        <v>54</v>
      </c>
      <c r="Y993" t="s">
        <v>122</v>
      </c>
    </row>
    <row r="994" spans="1:25">
      <c r="A994" s="217" t="str">
        <f t="shared" si="15"/>
        <v>Report</v>
      </c>
      <c r="B994" s="194">
        <v>141607</v>
      </c>
      <c r="C994">
        <v>3086004</v>
      </c>
      <c r="D994" t="s">
        <v>2312</v>
      </c>
      <c r="E994" t="s">
        <v>118</v>
      </c>
      <c r="F994">
        <v>6</v>
      </c>
      <c r="G994" t="s">
        <v>26</v>
      </c>
      <c r="H994" s="27" t="s">
        <v>26</v>
      </c>
      <c r="I994" t="s">
        <v>1361</v>
      </c>
      <c r="J994" t="s">
        <v>1529</v>
      </c>
      <c r="K994" s="212" t="s">
        <v>2313</v>
      </c>
      <c r="L994" s="212" t="s">
        <v>6</v>
      </c>
      <c r="M994" s="212" t="s">
        <v>122</v>
      </c>
      <c r="N994" s="221">
        <v>10006305</v>
      </c>
      <c r="O994" s="3">
        <v>42403</v>
      </c>
      <c r="P994" s="3">
        <v>42405</v>
      </c>
      <c r="Q994" s="3">
        <v>42443</v>
      </c>
      <c r="R994" s="27" t="s">
        <v>89</v>
      </c>
      <c r="S994">
        <v>3</v>
      </c>
      <c r="T994" s="3" t="s">
        <v>54</v>
      </c>
      <c r="U994" s="3" t="s">
        <v>54</v>
      </c>
      <c r="V994" s="3" t="s">
        <v>54</v>
      </c>
      <c r="W994" s="3" t="s">
        <v>54</v>
      </c>
      <c r="X994" t="s">
        <v>54</v>
      </c>
      <c r="Y994" t="s">
        <v>122</v>
      </c>
    </row>
    <row r="995" spans="1:25">
      <c r="A995" s="217" t="str">
        <f t="shared" si="15"/>
        <v>Report</v>
      </c>
      <c r="B995" s="194">
        <v>141608</v>
      </c>
      <c r="C995">
        <v>3816015</v>
      </c>
      <c r="D995" t="s">
        <v>2456</v>
      </c>
      <c r="E995" t="s">
        <v>118</v>
      </c>
      <c r="F995">
        <v>3</v>
      </c>
      <c r="G995" t="s">
        <v>200</v>
      </c>
      <c r="H995" s="27" t="s">
        <v>35</v>
      </c>
      <c r="I995" t="s">
        <v>342</v>
      </c>
      <c r="J995" t="s">
        <v>343</v>
      </c>
      <c r="K995" s="212" t="s">
        <v>2457</v>
      </c>
      <c r="L995" s="212" t="s">
        <v>6</v>
      </c>
      <c r="M995" s="212" t="s">
        <v>122</v>
      </c>
      <c r="N995" s="221">
        <v>10006311</v>
      </c>
      <c r="O995" s="3">
        <v>42430</v>
      </c>
      <c r="P995" s="3">
        <v>42431</v>
      </c>
      <c r="Q995" s="3">
        <v>42473</v>
      </c>
      <c r="R995" s="27" t="s">
        <v>89</v>
      </c>
      <c r="S995">
        <v>2</v>
      </c>
      <c r="T995" t="s">
        <v>54</v>
      </c>
      <c r="U995" s="3" t="s">
        <v>54</v>
      </c>
      <c r="V995" s="3" t="s">
        <v>54</v>
      </c>
      <c r="W995" s="3" t="s">
        <v>54</v>
      </c>
      <c r="X995" t="s">
        <v>54</v>
      </c>
      <c r="Y995" t="s">
        <v>122</v>
      </c>
    </row>
    <row r="996" spans="1:25">
      <c r="A996" s="217" t="str">
        <f t="shared" si="15"/>
        <v>Report</v>
      </c>
      <c r="B996" s="194">
        <v>141679</v>
      </c>
      <c r="C996">
        <v>3016004</v>
      </c>
      <c r="D996" t="s">
        <v>4129</v>
      </c>
      <c r="E996" t="s">
        <v>533</v>
      </c>
      <c r="F996">
        <v>1</v>
      </c>
      <c r="G996" t="s">
        <v>26</v>
      </c>
      <c r="H996" s="27" t="s">
        <v>26</v>
      </c>
      <c r="I996" t="s">
        <v>675</v>
      </c>
      <c r="J996" t="s">
        <v>676</v>
      </c>
      <c r="K996" s="212" t="s">
        <v>4130</v>
      </c>
      <c r="L996" s="212" t="s">
        <v>130</v>
      </c>
      <c r="M996" s="212" t="s">
        <v>54</v>
      </c>
      <c r="N996" s="221" t="s">
        <v>54</v>
      </c>
      <c r="O996" s="3" t="s">
        <v>54</v>
      </c>
      <c r="P996" s="3" t="s">
        <v>54</v>
      </c>
      <c r="Q996" s="3" t="s">
        <v>54</v>
      </c>
      <c r="R996" s="27" t="s">
        <v>54</v>
      </c>
      <c r="S996" t="s">
        <v>54</v>
      </c>
      <c r="T996" s="3" t="s">
        <v>54</v>
      </c>
      <c r="U996" s="3" t="s">
        <v>54</v>
      </c>
      <c r="V996" s="3" t="s">
        <v>54</v>
      </c>
      <c r="W996" s="3" t="s">
        <v>54</v>
      </c>
      <c r="X996" t="s">
        <v>54</v>
      </c>
      <c r="Y996" t="s">
        <v>122</v>
      </c>
    </row>
    <row r="997" spans="1:25">
      <c r="A997" s="217" t="str">
        <f t="shared" si="15"/>
        <v>Report</v>
      </c>
      <c r="B997" s="194">
        <v>141680</v>
      </c>
      <c r="C997">
        <v>3526010</v>
      </c>
      <c r="D997" t="s">
        <v>4266</v>
      </c>
      <c r="E997" t="s">
        <v>533</v>
      </c>
      <c r="F997">
        <v>61</v>
      </c>
      <c r="G997" t="s">
        <v>28</v>
      </c>
      <c r="H997" s="27" t="s">
        <v>28</v>
      </c>
      <c r="I997" t="s">
        <v>579</v>
      </c>
      <c r="J997" t="s">
        <v>568</v>
      </c>
      <c r="K997" s="212" t="s">
        <v>4267</v>
      </c>
      <c r="L997" s="212" t="s">
        <v>223</v>
      </c>
      <c r="M997" s="212" t="s">
        <v>54</v>
      </c>
      <c r="N997" s="221" t="s">
        <v>54</v>
      </c>
      <c r="O997" s="3" t="s">
        <v>54</v>
      </c>
      <c r="P997" s="3" t="s">
        <v>54</v>
      </c>
      <c r="Q997" s="3" t="s">
        <v>54</v>
      </c>
      <c r="R997" s="27" t="s">
        <v>54</v>
      </c>
      <c r="S997" t="s">
        <v>54</v>
      </c>
      <c r="T997" s="3" t="s">
        <v>54</v>
      </c>
      <c r="U997" s="3" t="s">
        <v>54</v>
      </c>
      <c r="V997" s="3" t="s">
        <v>54</v>
      </c>
      <c r="W997" s="3" t="s">
        <v>54</v>
      </c>
      <c r="X997" t="s">
        <v>54</v>
      </c>
      <c r="Y997" t="s">
        <v>122</v>
      </c>
    </row>
    <row r="998" spans="1:25">
      <c r="A998" s="217" t="str">
        <f t="shared" si="15"/>
        <v>Report</v>
      </c>
      <c r="B998" s="194">
        <v>141697</v>
      </c>
      <c r="C998">
        <v>3056013</v>
      </c>
      <c r="D998" t="s">
        <v>245</v>
      </c>
      <c r="E998" t="s">
        <v>118</v>
      </c>
      <c r="F998">
        <v>11</v>
      </c>
      <c r="G998" t="s">
        <v>26</v>
      </c>
      <c r="H998" s="27" t="s">
        <v>26</v>
      </c>
      <c r="I998" t="s">
        <v>246</v>
      </c>
      <c r="J998" t="s">
        <v>247</v>
      </c>
      <c r="K998" s="212" t="s">
        <v>248</v>
      </c>
      <c r="L998" s="212" t="s">
        <v>6</v>
      </c>
      <c r="M998" s="212" t="s">
        <v>122</v>
      </c>
      <c r="N998" s="221">
        <v>10006303</v>
      </c>
      <c r="O998" s="3">
        <v>42486</v>
      </c>
      <c r="P998" s="3">
        <v>42488</v>
      </c>
      <c r="Q998" s="3">
        <v>42557</v>
      </c>
      <c r="R998" s="27" t="s">
        <v>89</v>
      </c>
      <c r="S998">
        <v>2</v>
      </c>
      <c r="T998" s="3" t="s">
        <v>54</v>
      </c>
      <c r="U998" s="3" t="s">
        <v>54</v>
      </c>
      <c r="V998" s="3" t="s">
        <v>54</v>
      </c>
      <c r="W998" s="3" t="s">
        <v>54</v>
      </c>
      <c r="X998" t="s">
        <v>54</v>
      </c>
      <c r="Y998" t="s">
        <v>122</v>
      </c>
    </row>
    <row r="999" spans="1:25">
      <c r="A999" s="217" t="str">
        <f t="shared" si="15"/>
        <v>Report</v>
      </c>
      <c r="B999" s="194">
        <v>141701</v>
      </c>
      <c r="C999">
        <v>2106007</v>
      </c>
      <c r="D999" t="s">
        <v>3405</v>
      </c>
      <c r="E999" t="s">
        <v>118</v>
      </c>
      <c r="F999">
        <v>17</v>
      </c>
      <c r="G999" t="s">
        <v>26</v>
      </c>
      <c r="H999" s="27" t="s">
        <v>26</v>
      </c>
      <c r="I999" t="s">
        <v>1059</v>
      </c>
      <c r="J999" t="s">
        <v>1060</v>
      </c>
      <c r="K999" s="212" t="s">
        <v>3406</v>
      </c>
      <c r="L999" s="212" t="s">
        <v>6</v>
      </c>
      <c r="M999" s="212" t="s">
        <v>122</v>
      </c>
      <c r="N999" s="221">
        <v>10006183</v>
      </c>
      <c r="O999" s="3">
        <v>42494</v>
      </c>
      <c r="P999" s="3">
        <v>42496</v>
      </c>
      <c r="Q999" s="3">
        <v>42562</v>
      </c>
      <c r="R999" s="27" t="s">
        <v>89</v>
      </c>
      <c r="S999">
        <v>4</v>
      </c>
      <c r="T999" s="3" t="s">
        <v>54</v>
      </c>
      <c r="U999" s="3" t="s">
        <v>54</v>
      </c>
      <c r="V999" s="3" t="s">
        <v>54</v>
      </c>
      <c r="W999" s="3" t="s">
        <v>54</v>
      </c>
      <c r="X999" t="s">
        <v>54</v>
      </c>
      <c r="Y999" t="s">
        <v>122</v>
      </c>
    </row>
    <row r="1000" spans="1:25">
      <c r="A1000" s="217" t="str">
        <f t="shared" si="15"/>
        <v>Report</v>
      </c>
      <c r="B1000" s="194">
        <v>141737</v>
      </c>
      <c r="C1000">
        <v>2046011</v>
      </c>
      <c r="D1000" t="s">
        <v>2001</v>
      </c>
      <c r="E1000" t="s">
        <v>533</v>
      </c>
      <c r="F1000">
        <v>9</v>
      </c>
      <c r="G1000" t="s">
        <v>26</v>
      </c>
      <c r="H1000" s="27" t="s">
        <v>26</v>
      </c>
      <c r="I1000" t="s">
        <v>573</v>
      </c>
      <c r="J1000" t="s">
        <v>929</v>
      </c>
      <c r="K1000" s="212" t="s">
        <v>2002</v>
      </c>
      <c r="L1000" s="212" t="s">
        <v>130</v>
      </c>
      <c r="M1000" s="212" t="s">
        <v>122</v>
      </c>
      <c r="N1000" s="221">
        <v>10008634</v>
      </c>
      <c r="O1000" s="3">
        <v>42395</v>
      </c>
      <c r="P1000" s="3">
        <v>42397</v>
      </c>
      <c r="Q1000" s="3">
        <v>42478</v>
      </c>
      <c r="R1000" s="27" t="s">
        <v>89</v>
      </c>
      <c r="S1000">
        <v>4</v>
      </c>
      <c r="T1000" s="3" t="s">
        <v>54</v>
      </c>
      <c r="U1000" s="3" t="s">
        <v>54</v>
      </c>
      <c r="V1000" s="3" t="s">
        <v>54</v>
      </c>
      <c r="W1000" s="3" t="s">
        <v>54</v>
      </c>
      <c r="X1000" t="s">
        <v>54</v>
      </c>
      <c r="Y1000" t="s">
        <v>122</v>
      </c>
    </row>
    <row r="1001" spans="1:25">
      <c r="A1001" s="217" t="str">
        <f t="shared" si="15"/>
        <v>Report</v>
      </c>
      <c r="B1001" s="194">
        <v>141753</v>
      </c>
      <c r="C1001">
        <v>2076010</v>
      </c>
      <c r="D1001" t="s">
        <v>3184</v>
      </c>
      <c r="E1001" t="s">
        <v>533</v>
      </c>
      <c r="F1001">
        <v>27</v>
      </c>
      <c r="G1001" t="s">
        <v>26</v>
      </c>
      <c r="H1001" s="27" t="s">
        <v>26</v>
      </c>
      <c r="I1001" t="s">
        <v>996</v>
      </c>
      <c r="J1001" t="s">
        <v>997</v>
      </c>
      <c r="K1001" s="212" t="s">
        <v>3185</v>
      </c>
      <c r="L1001" s="212" t="s">
        <v>223</v>
      </c>
      <c r="M1001" s="212" t="s">
        <v>122</v>
      </c>
      <c r="N1001" s="221">
        <v>10008620</v>
      </c>
      <c r="O1001" s="3">
        <v>42409</v>
      </c>
      <c r="P1001" s="3">
        <v>42411</v>
      </c>
      <c r="Q1001" s="3">
        <v>42438</v>
      </c>
      <c r="R1001" s="27" t="s">
        <v>89</v>
      </c>
      <c r="S1001">
        <v>2</v>
      </c>
      <c r="T1001" t="s">
        <v>54</v>
      </c>
      <c r="U1001" s="3" t="s">
        <v>54</v>
      </c>
      <c r="V1001" s="3" t="s">
        <v>54</v>
      </c>
      <c r="W1001" s="3" t="s">
        <v>54</v>
      </c>
      <c r="X1001" t="s">
        <v>54</v>
      </c>
      <c r="Y1001" t="s">
        <v>122</v>
      </c>
    </row>
    <row r="1002" spans="1:25">
      <c r="A1002" s="217" t="str">
        <f t="shared" si="15"/>
        <v>Report</v>
      </c>
      <c r="B1002" s="194">
        <v>141859</v>
      </c>
      <c r="C1002">
        <v>3096004</v>
      </c>
      <c r="D1002" t="s">
        <v>1985</v>
      </c>
      <c r="E1002" t="s">
        <v>533</v>
      </c>
      <c r="F1002">
        <v>55</v>
      </c>
      <c r="G1002" t="s">
        <v>26</v>
      </c>
      <c r="H1002" s="27" t="s">
        <v>26</v>
      </c>
      <c r="I1002" t="s">
        <v>1373</v>
      </c>
      <c r="J1002" t="s">
        <v>1654</v>
      </c>
      <c r="K1002" s="212" t="s">
        <v>1986</v>
      </c>
      <c r="L1002" s="212" t="s">
        <v>223</v>
      </c>
      <c r="M1002" s="212" t="s">
        <v>122</v>
      </c>
      <c r="N1002" s="221">
        <v>10008621</v>
      </c>
      <c r="O1002" s="3">
        <v>42381</v>
      </c>
      <c r="P1002" s="3">
        <v>42382</v>
      </c>
      <c r="Q1002" s="3">
        <v>42415</v>
      </c>
      <c r="R1002" s="27" t="s">
        <v>89</v>
      </c>
      <c r="S1002">
        <v>3</v>
      </c>
      <c r="T1002" t="s">
        <v>54</v>
      </c>
      <c r="U1002" s="3" t="s">
        <v>54</v>
      </c>
      <c r="V1002" s="3" t="s">
        <v>54</v>
      </c>
      <c r="W1002" s="3" t="s">
        <v>54</v>
      </c>
      <c r="X1002" t="s">
        <v>54</v>
      </c>
      <c r="Y1002" t="s">
        <v>122</v>
      </c>
    </row>
    <row r="1003" spans="1:25">
      <c r="A1003" s="217" t="str">
        <f t="shared" si="15"/>
        <v>Report</v>
      </c>
      <c r="B1003" s="194">
        <v>141860</v>
      </c>
      <c r="C1003">
        <v>3846003</v>
      </c>
      <c r="D1003" t="s">
        <v>3036</v>
      </c>
      <c r="E1003" t="s">
        <v>533</v>
      </c>
      <c r="F1003">
        <v>37</v>
      </c>
      <c r="G1003" t="s">
        <v>200</v>
      </c>
      <c r="H1003" s="27" t="s">
        <v>35</v>
      </c>
      <c r="I1003" t="s">
        <v>361</v>
      </c>
      <c r="J1003" t="s">
        <v>361</v>
      </c>
      <c r="K1003" s="212" t="s">
        <v>3037</v>
      </c>
      <c r="L1003" s="212" t="s">
        <v>223</v>
      </c>
      <c r="M1003" s="212" t="s">
        <v>122</v>
      </c>
      <c r="N1003" s="221">
        <v>10008622</v>
      </c>
      <c r="O1003" s="3">
        <v>42409</v>
      </c>
      <c r="P1003" s="3">
        <v>42411</v>
      </c>
      <c r="Q1003" s="3">
        <v>42453</v>
      </c>
      <c r="R1003" s="27" t="s">
        <v>89</v>
      </c>
      <c r="S1003">
        <v>2</v>
      </c>
      <c r="T1003" s="3" t="s">
        <v>54</v>
      </c>
      <c r="U1003" s="3" t="s">
        <v>54</v>
      </c>
      <c r="V1003" s="3" t="s">
        <v>54</v>
      </c>
      <c r="W1003" t="s">
        <v>54</v>
      </c>
      <c r="X1003" t="s">
        <v>54</v>
      </c>
      <c r="Y1003" t="s">
        <v>122</v>
      </c>
    </row>
    <row r="1004" spans="1:25">
      <c r="A1004" s="217" t="str">
        <f t="shared" si="15"/>
        <v>Report</v>
      </c>
      <c r="B1004" s="194">
        <v>141861</v>
      </c>
      <c r="C1004">
        <v>9266010</v>
      </c>
      <c r="D1004" t="s">
        <v>730</v>
      </c>
      <c r="E1004" t="s">
        <v>118</v>
      </c>
      <c r="F1004">
        <v>15</v>
      </c>
      <c r="G1004" t="s">
        <v>29</v>
      </c>
      <c r="H1004" s="27" t="s">
        <v>29</v>
      </c>
      <c r="I1004" t="s">
        <v>193</v>
      </c>
      <c r="J1004" t="s">
        <v>731</v>
      </c>
      <c r="K1004" s="212" t="s">
        <v>732</v>
      </c>
      <c r="L1004" s="212" t="s">
        <v>6</v>
      </c>
      <c r="M1004" s="212" t="s">
        <v>122</v>
      </c>
      <c r="N1004" s="221">
        <v>10008624</v>
      </c>
      <c r="O1004" s="222">
        <v>42550</v>
      </c>
      <c r="P1004" s="3">
        <v>42552</v>
      </c>
      <c r="Q1004" s="3">
        <v>42621</v>
      </c>
      <c r="R1004" t="s">
        <v>89</v>
      </c>
      <c r="S1004">
        <v>2</v>
      </c>
      <c r="T1004" s="3" t="s">
        <v>54</v>
      </c>
      <c r="U1004" s="3" t="s">
        <v>54</v>
      </c>
      <c r="V1004" s="3" t="s">
        <v>54</v>
      </c>
      <c r="W1004" s="3" t="s">
        <v>54</v>
      </c>
      <c r="X1004" t="s">
        <v>54</v>
      </c>
      <c r="Y1004" t="s">
        <v>122</v>
      </c>
    </row>
    <row r="1005" spans="1:25">
      <c r="A1005" s="217" t="str">
        <f t="shared" si="15"/>
        <v>Report</v>
      </c>
      <c r="B1005" s="194">
        <v>141864</v>
      </c>
      <c r="C1005">
        <v>8886059</v>
      </c>
      <c r="D1005" t="s">
        <v>4268</v>
      </c>
      <c r="E1005" t="s">
        <v>118</v>
      </c>
      <c r="F1005">
        <v>14</v>
      </c>
      <c r="G1005" t="s">
        <v>28</v>
      </c>
      <c r="H1005" s="27" t="s">
        <v>28</v>
      </c>
      <c r="I1005" t="s">
        <v>134</v>
      </c>
      <c r="J1005" t="s">
        <v>504</v>
      </c>
      <c r="K1005" s="212" t="s">
        <v>4269</v>
      </c>
      <c r="L1005" s="212" t="s">
        <v>6</v>
      </c>
      <c r="M1005" s="212" t="s">
        <v>54</v>
      </c>
      <c r="N1005" s="221" t="s">
        <v>54</v>
      </c>
      <c r="O1005" s="27" t="s">
        <v>54</v>
      </c>
      <c r="P1005" s="3" t="s">
        <v>54</v>
      </c>
      <c r="Q1005" s="3" t="s">
        <v>54</v>
      </c>
      <c r="R1005" t="s">
        <v>54</v>
      </c>
      <c r="S1005" t="s">
        <v>54</v>
      </c>
      <c r="T1005" t="s">
        <v>54</v>
      </c>
      <c r="U1005" s="3" t="s">
        <v>54</v>
      </c>
      <c r="V1005" s="3" t="s">
        <v>54</v>
      </c>
      <c r="W1005" s="3" t="s">
        <v>54</v>
      </c>
      <c r="X1005" t="s">
        <v>54</v>
      </c>
      <c r="Y1005" t="s">
        <v>122</v>
      </c>
    </row>
    <row r="1006" spans="1:25">
      <c r="A1006" s="217" t="str">
        <f t="shared" si="15"/>
        <v>Report</v>
      </c>
      <c r="B1006" s="194">
        <v>141879</v>
      </c>
      <c r="C1006">
        <v>8736052</v>
      </c>
      <c r="D1006" t="s">
        <v>2608</v>
      </c>
      <c r="E1006" t="s">
        <v>118</v>
      </c>
      <c r="F1006">
        <v>20</v>
      </c>
      <c r="G1006" t="s">
        <v>29</v>
      </c>
      <c r="H1006" s="27" t="s">
        <v>29</v>
      </c>
      <c r="I1006" t="s">
        <v>204</v>
      </c>
      <c r="J1006" t="s">
        <v>475</v>
      </c>
      <c r="K1006" s="212" t="s">
        <v>2609</v>
      </c>
      <c r="L1006" s="212" t="s">
        <v>6</v>
      </c>
      <c r="M1006" s="212" t="s">
        <v>122</v>
      </c>
      <c r="N1006" s="221">
        <v>10018105</v>
      </c>
      <c r="O1006" s="222">
        <v>42528</v>
      </c>
      <c r="P1006" s="3">
        <v>42530</v>
      </c>
      <c r="Q1006" s="3">
        <v>42563</v>
      </c>
      <c r="R1006" t="s">
        <v>89</v>
      </c>
      <c r="S1006">
        <v>2</v>
      </c>
      <c r="T1006" t="s">
        <v>54</v>
      </c>
      <c r="U1006" s="3" t="s">
        <v>54</v>
      </c>
      <c r="V1006" s="3" t="s">
        <v>54</v>
      </c>
      <c r="W1006" s="3" t="s">
        <v>54</v>
      </c>
      <c r="X1006" t="s">
        <v>54</v>
      </c>
      <c r="Y1006" t="s">
        <v>122</v>
      </c>
    </row>
    <row r="1007" spans="1:25">
      <c r="A1007" s="217" t="str">
        <f t="shared" si="15"/>
        <v>Report</v>
      </c>
      <c r="B1007" s="194">
        <v>141888</v>
      </c>
      <c r="C1007">
        <v>3406003</v>
      </c>
      <c r="D1007" t="s">
        <v>4270</v>
      </c>
      <c r="E1007" t="s">
        <v>118</v>
      </c>
      <c r="F1007">
        <v>3</v>
      </c>
      <c r="G1007" t="s">
        <v>28</v>
      </c>
      <c r="H1007" s="27" t="s">
        <v>28</v>
      </c>
      <c r="I1007" t="s">
        <v>227</v>
      </c>
      <c r="J1007" t="s">
        <v>227</v>
      </c>
      <c r="K1007" s="212" t="s">
        <v>4271</v>
      </c>
      <c r="L1007" s="212" t="s">
        <v>6</v>
      </c>
      <c r="M1007" s="212" t="s">
        <v>54</v>
      </c>
      <c r="N1007" s="221" t="s">
        <v>54</v>
      </c>
      <c r="O1007" s="27" t="s">
        <v>54</v>
      </c>
      <c r="P1007" s="3" t="s">
        <v>54</v>
      </c>
      <c r="Q1007" s="3" t="s">
        <v>54</v>
      </c>
      <c r="R1007" t="s">
        <v>54</v>
      </c>
      <c r="S1007" t="s">
        <v>54</v>
      </c>
      <c r="T1007" s="3" t="s">
        <v>54</v>
      </c>
      <c r="U1007" s="3" t="s">
        <v>54</v>
      </c>
      <c r="V1007" s="3" t="s">
        <v>54</v>
      </c>
      <c r="W1007" s="3" t="s">
        <v>54</v>
      </c>
      <c r="X1007" t="s">
        <v>54</v>
      </c>
      <c r="Y1007" t="s">
        <v>122</v>
      </c>
    </row>
    <row r="1008" spans="1:25">
      <c r="A1008" s="217" t="str">
        <f t="shared" si="15"/>
        <v>Report</v>
      </c>
      <c r="B1008" s="194">
        <v>141953</v>
      </c>
      <c r="C1008">
        <v>9266011</v>
      </c>
      <c r="D1008" t="s">
        <v>4164</v>
      </c>
      <c r="E1008" t="s">
        <v>118</v>
      </c>
      <c r="F1008">
        <v>26</v>
      </c>
      <c r="G1008" t="s">
        <v>29</v>
      </c>
      <c r="H1008" s="27" t="s">
        <v>29</v>
      </c>
      <c r="I1008" t="s">
        <v>193</v>
      </c>
      <c r="J1008" t="s">
        <v>4272</v>
      </c>
      <c r="K1008" s="212" t="s">
        <v>4165</v>
      </c>
      <c r="L1008" s="212" t="s">
        <v>130</v>
      </c>
      <c r="M1008" s="212" t="s">
        <v>54</v>
      </c>
      <c r="N1008" s="221" t="s">
        <v>54</v>
      </c>
      <c r="O1008" s="27" t="s">
        <v>54</v>
      </c>
      <c r="P1008" s="3" t="s">
        <v>54</v>
      </c>
      <c r="Q1008" s="3" t="s">
        <v>54</v>
      </c>
      <c r="R1008" t="s">
        <v>54</v>
      </c>
      <c r="S1008" t="s">
        <v>54</v>
      </c>
      <c r="T1008" t="s">
        <v>54</v>
      </c>
      <c r="U1008" t="s">
        <v>54</v>
      </c>
      <c r="V1008" t="s">
        <v>54</v>
      </c>
      <c r="W1008" t="s">
        <v>54</v>
      </c>
      <c r="X1008" t="s">
        <v>54</v>
      </c>
      <c r="Y1008" t="s">
        <v>122</v>
      </c>
    </row>
    <row r="1009" spans="1:25">
      <c r="A1009" s="217" t="str">
        <f t="shared" si="15"/>
        <v>Report</v>
      </c>
      <c r="B1009" s="194">
        <v>141954</v>
      </c>
      <c r="C1009">
        <v>8416007</v>
      </c>
      <c r="D1009" t="s">
        <v>3394</v>
      </c>
      <c r="E1009" t="s">
        <v>118</v>
      </c>
      <c r="F1009">
        <v>9</v>
      </c>
      <c r="G1009" t="s">
        <v>200</v>
      </c>
      <c r="H1009" s="27" t="s">
        <v>34</v>
      </c>
      <c r="I1009" t="s">
        <v>2448</v>
      </c>
      <c r="J1009" t="s">
        <v>445</v>
      </c>
      <c r="K1009" s="212" t="s">
        <v>3395</v>
      </c>
      <c r="L1009" s="212" t="s">
        <v>6</v>
      </c>
      <c r="M1009" s="212" t="s">
        <v>122</v>
      </c>
      <c r="N1009" s="221">
        <v>10008945</v>
      </c>
      <c r="O1009" s="222">
        <v>42395</v>
      </c>
      <c r="P1009" s="3">
        <v>42397</v>
      </c>
      <c r="Q1009" s="3">
        <v>42438</v>
      </c>
      <c r="R1009" t="s">
        <v>89</v>
      </c>
      <c r="S1009">
        <v>1</v>
      </c>
      <c r="T1009" s="3" t="s">
        <v>54</v>
      </c>
      <c r="U1009" s="3" t="s">
        <v>54</v>
      </c>
      <c r="V1009" s="3" t="s">
        <v>54</v>
      </c>
      <c r="W1009" s="3" t="s">
        <v>54</v>
      </c>
      <c r="X1009" t="s">
        <v>54</v>
      </c>
      <c r="Y1009" t="s">
        <v>122</v>
      </c>
    </row>
    <row r="1010" spans="1:25">
      <c r="A1010" s="217" t="str">
        <f t="shared" si="15"/>
        <v>Report</v>
      </c>
      <c r="B1010" s="194">
        <v>141968</v>
      </c>
      <c r="C1010">
        <v>3556002</v>
      </c>
      <c r="D1010" t="s">
        <v>2061</v>
      </c>
      <c r="E1010" t="s">
        <v>533</v>
      </c>
      <c r="F1010">
        <v>102</v>
      </c>
      <c r="G1010" t="s">
        <v>28</v>
      </c>
      <c r="H1010" s="27" t="s">
        <v>28</v>
      </c>
      <c r="I1010" t="s">
        <v>567</v>
      </c>
      <c r="J1010" t="s">
        <v>568</v>
      </c>
      <c r="K1010" s="212" t="s">
        <v>2062</v>
      </c>
      <c r="L1010" s="212" t="s">
        <v>223</v>
      </c>
      <c r="M1010" s="212" t="s">
        <v>122</v>
      </c>
      <c r="N1010" s="221">
        <v>10008628</v>
      </c>
      <c r="O1010" s="222">
        <v>42556</v>
      </c>
      <c r="P1010" s="3">
        <v>42558</v>
      </c>
      <c r="Q1010" s="3">
        <v>42627</v>
      </c>
      <c r="R1010" t="s">
        <v>89</v>
      </c>
      <c r="S1010">
        <v>2</v>
      </c>
      <c r="T1010" t="s">
        <v>54</v>
      </c>
      <c r="U1010" t="s">
        <v>54</v>
      </c>
      <c r="V1010" t="s">
        <v>54</v>
      </c>
      <c r="W1010" t="s">
        <v>54</v>
      </c>
      <c r="X1010" t="s">
        <v>54</v>
      </c>
      <c r="Y1010" t="s">
        <v>122</v>
      </c>
    </row>
    <row r="1011" spans="1:25">
      <c r="A1011" s="217" t="str">
        <f t="shared" si="15"/>
        <v>Report</v>
      </c>
      <c r="B1011" s="194">
        <v>141994</v>
      </c>
      <c r="C1011">
        <v>8306043</v>
      </c>
      <c r="D1011" t="s">
        <v>2381</v>
      </c>
      <c r="E1011" t="s">
        <v>118</v>
      </c>
      <c r="F1011">
        <v>14</v>
      </c>
      <c r="G1011" t="s">
        <v>31</v>
      </c>
      <c r="H1011" s="27" t="s">
        <v>31</v>
      </c>
      <c r="I1011" t="s">
        <v>250</v>
      </c>
      <c r="J1011" t="s">
        <v>1339</v>
      </c>
      <c r="K1011" s="212" t="s">
        <v>2382</v>
      </c>
      <c r="L1011" s="212" t="s">
        <v>6</v>
      </c>
      <c r="M1011" s="212" t="s">
        <v>122</v>
      </c>
      <c r="N1011" s="221">
        <v>10008629</v>
      </c>
      <c r="O1011" s="222">
        <v>42451</v>
      </c>
      <c r="P1011" s="3">
        <v>42453</v>
      </c>
      <c r="Q1011" s="3">
        <v>42488</v>
      </c>
      <c r="R1011" t="s">
        <v>89</v>
      </c>
      <c r="S1011">
        <v>1</v>
      </c>
      <c r="T1011" s="3" t="s">
        <v>54</v>
      </c>
      <c r="U1011" s="3" t="s">
        <v>54</v>
      </c>
      <c r="V1011" s="3" t="s">
        <v>54</v>
      </c>
      <c r="W1011" s="3" t="s">
        <v>54</v>
      </c>
      <c r="X1011" t="s">
        <v>54</v>
      </c>
      <c r="Y1011" t="s">
        <v>122</v>
      </c>
    </row>
    <row r="1012" spans="1:25">
      <c r="A1012" s="217" t="str">
        <f t="shared" si="15"/>
        <v>Report</v>
      </c>
      <c r="B1012" s="194">
        <v>142011</v>
      </c>
      <c r="C1012">
        <v>8856043</v>
      </c>
      <c r="D1012" t="s">
        <v>680</v>
      </c>
      <c r="E1012" t="s">
        <v>118</v>
      </c>
      <c r="F1012">
        <v>11</v>
      </c>
      <c r="G1012" t="s">
        <v>27</v>
      </c>
      <c r="H1012" s="27" t="s">
        <v>27</v>
      </c>
      <c r="I1012" t="s">
        <v>681</v>
      </c>
      <c r="J1012" t="s">
        <v>682</v>
      </c>
      <c r="K1012" s="212" t="s">
        <v>683</v>
      </c>
      <c r="L1012" s="212" t="s">
        <v>6</v>
      </c>
      <c r="M1012" s="212" t="s">
        <v>122</v>
      </c>
      <c r="N1012" s="221">
        <v>10008631</v>
      </c>
      <c r="O1012" s="222">
        <v>42472</v>
      </c>
      <c r="P1012" s="3">
        <v>42474</v>
      </c>
      <c r="Q1012" s="3">
        <v>42508</v>
      </c>
      <c r="R1012" t="s">
        <v>89</v>
      </c>
      <c r="S1012">
        <v>2</v>
      </c>
      <c r="T1012" t="s">
        <v>54</v>
      </c>
      <c r="U1012" s="3" t="s">
        <v>54</v>
      </c>
      <c r="V1012" s="3" t="s">
        <v>54</v>
      </c>
      <c r="W1012" s="3" t="s">
        <v>54</v>
      </c>
      <c r="X1012" t="s">
        <v>54</v>
      </c>
      <c r="Y1012" t="s">
        <v>122</v>
      </c>
    </row>
    <row r="1013" spans="1:25">
      <c r="A1013" s="217" t="str">
        <f t="shared" si="15"/>
        <v>Report</v>
      </c>
      <c r="B1013" s="194">
        <v>142013</v>
      </c>
      <c r="C1013">
        <v>8606041</v>
      </c>
      <c r="D1013" t="s">
        <v>684</v>
      </c>
      <c r="E1013" t="s">
        <v>118</v>
      </c>
      <c r="F1013">
        <v>23</v>
      </c>
      <c r="G1013" t="s">
        <v>27</v>
      </c>
      <c r="H1013" s="27" t="s">
        <v>27</v>
      </c>
      <c r="I1013" t="s">
        <v>429</v>
      </c>
      <c r="J1013" t="s">
        <v>685</v>
      </c>
      <c r="K1013" s="212" t="s">
        <v>686</v>
      </c>
      <c r="L1013" s="212" t="s">
        <v>6</v>
      </c>
      <c r="M1013" s="212" t="s">
        <v>122</v>
      </c>
      <c r="N1013" s="221">
        <v>10008632</v>
      </c>
      <c r="O1013" s="222">
        <v>42438</v>
      </c>
      <c r="P1013" s="3">
        <v>42440</v>
      </c>
      <c r="Q1013" s="3">
        <v>42486</v>
      </c>
      <c r="R1013" t="s">
        <v>89</v>
      </c>
      <c r="S1013">
        <v>2</v>
      </c>
      <c r="T1013" s="3" t="s">
        <v>54</v>
      </c>
      <c r="U1013" s="3" t="s">
        <v>54</v>
      </c>
      <c r="V1013" s="3" t="s">
        <v>54</v>
      </c>
      <c r="W1013" s="3" t="s">
        <v>54</v>
      </c>
      <c r="X1013" t="s">
        <v>54</v>
      </c>
      <c r="Y1013" t="s">
        <v>122</v>
      </c>
    </row>
    <row r="1014" spans="1:25">
      <c r="A1014" s="217" t="str">
        <f t="shared" si="15"/>
        <v>Report</v>
      </c>
      <c r="B1014" s="194">
        <v>142068</v>
      </c>
      <c r="C1014">
        <v>3836003</v>
      </c>
      <c r="D1014" t="s">
        <v>373</v>
      </c>
      <c r="E1014" t="s">
        <v>118</v>
      </c>
      <c r="F1014">
        <v>2</v>
      </c>
      <c r="G1014" t="s">
        <v>200</v>
      </c>
      <c r="H1014" s="27" t="s">
        <v>35</v>
      </c>
      <c r="I1014" t="s">
        <v>374</v>
      </c>
      <c r="J1014" t="s">
        <v>375</v>
      </c>
      <c r="K1014" s="212" t="s">
        <v>376</v>
      </c>
      <c r="L1014" s="212" t="s">
        <v>6</v>
      </c>
      <c r="M1014" s="212" t="s">
        <v>122</v>
      </c>
      <c r="N1014" s="221">
        <v>10008633</v>
      </c>
      <c r="O1014" s="222">
        <v>42423</v>
      </c>
      <c r="P1014" s="3">
        <v>42424</v>
      </c>
      <c r="Q1014" s="3">
        <v>42453</v>
      </c>
      <c r="R1014" t="s">
        <v>89</v>
      </c>
      <c r="S1014">
        <v>2</v>
      </c>
      <c r="T1014" s="3" t="s">
        <v>54</v>
      </c>
      <c r="U1014" s="3" t="s">
        <v>54</v>
      </c>
      <c r="V1014" s="3" t="s">
        <v>54</v>
      </c>
      <c r="W1014" s="3" t="s">
        <v>54</v>
      </c>
      <c r="X1014" t="s">
        <v>54</v>
      </c>
      <c r="Y1014" t="s">
        <v>122</v>
      </c>
    </row>
    <row r="1015" spans="1:25">
      <c r="A1015" s="217" t="str">
        <f t="shared" si="15"/>
        <v>Report</v>
      </c>
      <c r="B1015" s="194">
        <v>142069</v>
      </c>
      <c r="C1015">
        <v>8256044</v>
      </c>
      <c r="D1015" t="s">
        <v>4273</v>
      </c>
      <c r="E1015" t="s">
        <v>533</v>
      </c>
      <c r="F1015">
        <v>11</v>
      </c>
      <c r="G1015" t="s">
        <v>30</v>
      </c>
      <c r="H1015" s="27" t="s">
        <v>30</v>
      </c>
      <c r="I1015" t="s">
        <v>1706</v>
      </c>
      <c r="J1015" t="s">
        <v>4274</v>
      </c>
      <c r="K1015" s="212" t="s">
        <v>4275</v>
      </c>
      <c r="L1015" s="212" t="s">
        <v>223</v>
      </c>
      <c r="M1015" s="212" t="s">
        <v>54</v>
      </c>
      <c r="N1015" s="221" t="s">
        <v>54</v>
      </c>
      <c r="O1015" s="27" t="s">
        <v>54</v>
      </c>
      <c r="P1015" s="3" t="s">
        <v>54</v>
      </c>
      <c r="Q1015" s="3" t="s">
        <v>54</v>
      </c>
      <c r="R1015" t="s">
        <v>54</v>
      </c>
      <c r="S1015" t="s">
        <v>54</v>
      </c>
      <c r="T1015" s="3" t="s">
        <v>54</v>
      </c>
      <c r="U1015" s="3" t="s">
        <v>54</v>
      </c>
      <c r="V1015" s="3" t="s">
        <v>54</v>
      </c>
      <c r="W1015" s="3" t="s">
        <v>54</v>
      </c>
      <c r="X1015" t="s">
        <v>54</v>
      </c>
      <c r="Y1015" t="s">
        <v>122</v>
      </c>
    </row>
    <row r="1016" spans="1:25">
      <c r="A1016" s="217" t="str">
        <f t="shared" si="15"/>
        <v>Report</v>
      </c>
      <c r="B1016" s="194">
        <v>142115</v>
      </c>
      <c r="C1016">
        <v>3306018</v>
      </c>
      <c r="D1016" t="s">
        <v>4155</v>
      </c>
      <c r="E1016" t="s">
        <v>533</v>
      </c>
      <c r="F1016">
        <v>18</v>
      </c>
      <c r="G1016" t="s">
        <v>27</v>
      </c>
      <c r="H1016" s="27" t="s">
        <v>27</v>
      </c>
      <c r="I1016" t="s">
        <v>621</v>
      </c>
      <c r="J1016" t="s">
        <v>747</v>
      </c>
      <c r="K1016" s="212" t="s">
        <v>4156</v>
      </c>
      <c r="L1016" s="212" t="s">
        <v>223</v>
      </c>
      <c r="M1016" s="212" t="s">
        <v>54</v>
      </c>
      <c r="N1016" s="221" t="s">
        <v>54</v>
      </c>
      <c r="O1016" s="27" t="s">
        <v>54</v>
      </c>
      <c r="P1016" s="3" t="s">
        <v>54</v>
      </c>
      <c r="Q1016" s="3" t="s">
        <v>54</v>
      </c>
      <c r="R1016" t="s">
        <v>54</v>
      </c>
      <c r="S1016" t="s">
        <v>54</v>
      </c>
      <c r="T1016" s="3" t="s">
        <v>54</v>
      </c>
      <c r="U1016" s="3" t="s">
        <v>54</v>
      </c>
      <c r="V1016" s="3" t="s">
        <v>54</v>
      </c>
      <c r="W1016" s="3" t="s">
        <v>54</v>
      </c>
      <c r="X1016" t="s">
        <v>54</v>
      </c>
      <c r="Y1016" t="s">
        <v>122</v>
      </c>
    </row>
    <row r="1017" spans="1:25">
      <c r="A1017" s="217" t="str">
        <f t="shared" si="15"/>
        <v>Report</v>
      </c>
      <c r="B1017" s="194">
        <v>142224</v>
      </c>
      <c r="C1017">
        <v>3526011</v>
      </c>
      <c r="D1017" t="s">
        <v>3853</v>
      </c>
      <c r="E1017" t="s">
        <v>533</v>
      </c>
      <c r="F1017">
        <v>21</v>
      </c>
      <c r="G1017" t="s">
        <v>28</v>
      </c>
      <c r="H1017" s="27" t="s">
        <v>28</v>
      </c>
      <c r="I1017" t="s">
        <v>579</v>
      </c>
      <c r="J1017" t="s">
        <v>2138</v>
      </c>
      <c r="K1017" s="212" t="s">
        <v>3854</v>
      </c>
      <c r="L1017" s="212" t="s">
        <v>223</v>
      </c>
      <c r="M1017" s="212" t="s">
        <v>122</v>
      </c>
      <c r="N1017" s="221">
        <v>10012848</v>
      </c>
      <c r="O1017" s="222">
        <v>42501</v>
      </c>
      <c r="P1017" s="3">
        <v>42502</v>
      </c>
      <c r="Q1017" s="3">
        <v>42534</v>
      </c>
      <c r="R1017" t="s">
        <v>89</v>
      </c>
      <c r="S1017">
        <v>3</v>
      </c>
      <c r="T1017" s="3" t="s">
        <v>54</v>
      </c>
      <c r="U1017" s="3" t="s">
        <v>54</v>
      </c>
      <c r="V1017" s="3" t="s">
        <v>54</v>
      </c>
      <c r="W1017" s="3" t="s">
        <v>54</v>
      </c>
      <c r="X1017" t="s">
        <v>54</v>
      </c>
      <c r="Y1017" t="s">
        <v>122</v>
      </c>
    </row>
    <row r="1018" spans="1:25">
      <c r="A1018" s="217" t="str">
        <f t="shared" si="15"/>
        <v>Report</v>
      </c>
      <c r="B1018" s="194">
        <v>142225</v>
      </c>
      <c r="C1018">
        <v>3566000</v>
      </c>
      <c r="D1018" t="s">
        <v>3778</v>
      </c>
      <c r="E1018" t="s">
        <v>118</v>
      </c>
      <c r="F1018">
        <v>5</v>
      </c>
      <c r="G1018" t="s">
        <v>28</v>
      </c>
      <c r="H1018" s="27" t="s">
        <v>28</v>
      </c>
      <c r="I1018" t="s">
        <v>509</v>
      </c>
      <c r="J1018" t="s">
        <v>509</v>
      </c>
      <c r="K1018" s="212" t="s">
        <v>3779</v>
      </c>
      <c r="L1018" s="212" t="s">
        <v>6</v>
      </c>
      <c r="M1018" s="212" t="s">
        <v>122</v>
      </c>
      <c r="N1018" s="221">
        <v>10012844</v>
      </c>
      <c r="O1018" s="222">
        <v>42563</v>
      </c>
      <c r="P1018" s="3">
        <v>42565</v>
      </c>
      <c r="Q1018" s="3">
        <v>42627</v>
      </c>
      <c r="R1018" t="s">
        <v>89</v>
      </c>
      <c r="S1018">
        <v>2</v>
      </c>
      <c r="T1018" s="3" t="s">
        <v>54</v>
      </c>
      <c r="U1018" s="3" t="s">
        <v>54</v>
      </c>
      <c r="V1018" s="3" t="s">
        <v>54</v>
      </c>
      <c r="W1018" s="3" t="s">
        <v>54</v>
      </c>
      <c r="X1018" t="s">
        <v>54</v>
      </c>
      <c r="Y1018" t="s">
        <v>122</v>
      </c>
    </row>
    <row r="1019" spans="1:25">
      <c r="A1019" s="217" t="str">
        <f t="shared" si="15"/>
        <v>Report</v>
      </c>
      <c r="B1019" s="194">
        <v>142320</v>
      </c>
      <c r="C1019">
        <v>3706000</v>
      </c>
      <c r="D1019" t="s">
        <v>3780</v>
      </c>
      <c r="E1019" t="s">
        <v>118</v>
      </c>
      <c r="F1019">
        <v>11</v>
      </c>
      <c r="G1019" t="s">
        <v>200</v>
      </c>
      <c r="H1019" s="27" t="s">
        <v>35</v>
      </c>
      <c r="I1019" t="s">
        <v>480</v>
      </c>
      <c r="J1019" t="s">
        <v>3781</v>
      </c>
      <c r="K1019" s="212" t="s">
        <v>3782</v>
      </c>
      <c r="L1019" s="212" t="s">
        <v>6</v>
      </c>
      <c r="M1019" s="212" t="s">
        <v>122</v>
      </c>
      <c r="N1019" s="221">
        <v>10012849</v>
      </c>
      <c r="O1019" s="222">
        <v>42472</v>
      </c>
      <c r="P1019" s="3">
        <v>42474</v>
      </c>
      <c r="Q1019" s="3">
        <v>42521</v>
      </c>
      <c r="R1019" t="s">
        <v>89</v>
      </c>
      <c r="S1019">
        <v>2</v>
      </c>
      <c r="T1019" t="s">
        <v>54</v>
      </c>
      <c r="U1019" s="3" t="s">
        <v>54</v>
      </c>
      <c r="V1019" s="3" t="s">
        <v>54</v>
      </c>
      <c r="W1019" s="3" t="s">
        <v>54</v>
      </c>
      <c r="X1019" t="s">
        <v>54</v>
      </c>
      <c r="Y1019" t="s">
        <v>122</v>
      </c>
    </row>
    <row r="1020" spans="1:25">
      <c r="A1020" s="217" t="str">
        <f t="shared" si="15"/>
        <v>Report</v>
      </c>
      <c r="B1020" s="194">
        <v>142322</v>
      </c>
      <c r="C1020">
        <v>8266015</v>
      </c>
      <c r="D1020" t="s">
        <v>4089</v>
      </c>
      <c r="E1020" t="s">
        <v>118</v>
      </c>
      <c r="F1020">
        <v>9</v>
      </c>
      <c r="G1020" t="s">
        <v>30</v>
      </c>
      <c r="H1020" s="27" t="s">
        <v>30</v>
      </c>
      <c r="I1020" t="s">
        <v>4090</v>
      </c>
      <c r="J1020" t="s">
        <v>4091</v>
      </c>
      <c r="K1020" s="212" t="s">
        <v>4092</v>
      </c>
      <c r="L1020" s="212" t="s">
        <v>6</v>
      </c>
      <c r="M1020" s="212" t="s">
        <v>54</v>
      </c>
      <c r="N1020" s="221" t="s">
        <v>54</v>
      </c>
      <c r="O1020" s="27" t="s">
        <v>54</v>
      </c>
      <c r="P1020" s="3" t="s">
        <v>54</v>
      </c>
      <c r="Q1020" s="3" t="s">
        <v>54</v>
      </c>
      <c r="R1020" t="s">
        <v>54</v>
      </c>
      <c r="S1020" t="s">
        <v>54</v>
      </c>
      <c r="T1020" t="s">
        <v>54</v>
      </c>
      <c r="U1020" s="3" t="s">
        <v>54</v>
      </c>
      <c r="V1020" s="3" t="s">
        <v>54</v>
      </c>
      <c r="W1020" s="3" t="s">
        <v>54</v>
      </c>
      <c r="X1020" t="s">
        <v>54</v>
      </c>
      <c r="Y1020" t="s">
        <v>122</v>
      </c>
    </row>
    <row r="1021" spans="1:25">
      <c r="A1021" s="217" t="str">
        <f t="shared" si="15"/>
        <v>Report</v>
      </c>
      <c r="B1021" s="194">
        <v>142324</v>
      </c>
      <c r="C1021">
        <v>3816016</v>
      </c>
      <c r="D1021" t="s">
        <v>1597</v>
      </c>
      <c r="E1021" t="s">
        <v>118</v>
      </c>
      <c r="F1021">
        <v>4</v>
      </c>
      <c r="G1021" t="s">
        <v>200</v>
      </c>
      <c r="H1021" s="27" t="s">
        <v>35</v>
      </c>
      <c r="I1021" t="s">
        <v>342</v>
      </c>
      <c r="J1021" t="s">
        <v>634</v>
      </c>
      <c r="K1021" s="212" t="s">
        <v>1598</v>
      </c>
      <c r="L1021" s="212" t="s">
        <v>6</v>
      </c>
      <c r="M1021" s="212" t="s">
        <v>122</v>
      </c>
      <c r="N1021" s="221">
        <v>10012870</v>
      </c>
      <c r="O1021" s="222">
        <v>42549</v>
      </c>
      <c r="P1021" s="3">
        <v>42551</v>
      </c>
      <c r="Q1021" s="3">
        <v>42634</v>
      </c>
      <c r="R1021" t="s">
        <v>89</v>
      </c>
      <c r="S1021">
        <v>2</v>
      </c>
      <c r="T1021" s="3" t="s">
        <v>54</v>
      </c>
      <c r="U1021" s="3" t="s">
        <v>54</v>
      </c>
      <c r="V1021" s="3" t="s">
        <v>54</v>
      </c>
      <c r="W1021" t="s">
        <v>54</v>
      </c>
      <c r="X1021" t="s">
        <v>54</v>
      </c>
      <c r="Y1021" t="s">
        <v>122</v>
      </c>
    </row>
    <row r="1022" spans="1:25">
      <c r="A1022" s="217" t="str">
        <f t="shared" si="15"/>
        <v>Report</v>
      </c>
      <c r="B1022" s="194">
        <v>142325</v>
      </c>
      <c r="C1022">
        <v>8686023</v>
      </c>
      <c r="D1022" t="s">
        <v>1862</v>
      </c>
      <c r="E1022" t="s">
        <v>118</v>
      </c>
      <c r="F1022">
        <v>45</v>
      </c>
      <c r="G1022" t="s">
        <v>30</v>
      </c>
      <c r="H1022" s="27" t="s">
        <v>30</v>
      </c>
      <c r="I1022" t="s">
        <v>1832</v>
      </c>
      <c r="J1022" t="s">
        <v>1863</v>
      </c>
      <c r="K1022" s="212" t="s">
        <v>1864</v>
      </c>
      <c r="L1022" s="212" t="s">
        <v>6</v>
      </c>
      <c r="M1022" s="212" t="s">
        <v>122</v>
      </c>
      <c r="N1022" s="221">
        <v>10012889</v>
      </c>
      <c r="O1022" s="222">
        <v>42556</v>
      </c>
      <c r="P1022" s="3">
        <v>42558</v>
      </c>
      <c r="Q1022" s="3">
        <v>42618</v>
      </c>
      <c r="R1022" t="s">
        <v>89</v>
      </c>
      <c r="S1022">
        <v>2</v>
      </c>
      <c r="T1022" s="3" t="s">
        <v>54</v>
      </c>
      <c r="U1022" s="3" t="s">
        <v>54</v>
      </c>
      <c r="V1022" s="3" t="s">
        <v>54</v>
      </c>
      <c r="W1022" s="3" t="s">
        <v>54</v>
      </c>
      <c r="X1022" t="s">
        <v>54</v>
      </c>
      <c r="Y1022" t="s">
        <v>122</v>
      </c>
    </row>
    <row r="1023" spans="1:25">
      <c r="A1023" s="217" t="str">
        <f t="shared" si="15"/>
        <v>Report</v>
      </c>
      <c r="B1023" s="194">
        <v>142328</v>
      </c>
      <c r="C1023">
        <v>9366005</v>
      </c>
      <c r="D1023" t="s">
        <v>1599</v>
      </c>
      <c r="E1023" t="s">
        <v>118</v>
      </c>
      <c r="F1023">
        <v>2</v>
      </c>
      <c r="G1023" t="s">
        <v>30</v>
      </c>
      <c r="H1023" s="27" t="s">
        <v>30</v>
      </c>
      <c r="I1023" t="s">
        <v>647</v>
      </c>
      <c r="J1023" t="s">
        <v>439</v>
      </c>
      <c r="K1023" s="212" t="s">
        <v>440</v>
      </c>
      <c r="L1023" s="212" t="s">
        <v>6</v>
      </c>
      <c r="M1023" s="212" t="s">
        <v>122</v>
      </c>
      <c r="N1023" s="221">
        <v>10012975</v>
      </c>
      <c r="O1023" s="222">
        <v>42563</v>
      </c>
      <c r="P1023" s="3">
        <v>42564</v>
      </c>
      <c r="Q1023" s="3">
        <v>42628</v>
      </c>
      <c r="R1023" t="s">
        <v>89</v>
      </c>
      <c r="S1023">
        <v>3</v>
      </c>
      <c r="T1023" s="3" t="s">
        <v>54</v>
      </c>
      <c r="U1023" s="3" t="s">
        <v>54</v>
      </c>
      <c r="V1023" s="3" t="s">
        <v>54</v>
      </c>
      <c r="W1023" s="3" t="s">
        <v>54</v>
      </c>
      <c r="X1023" t="s">
        <v>54</v>
      </c>
      <c r="Y1023" t="s">
        <v>122</v>
      </c>
    </row>
    <row r="1024" spans="1:25">
      <c r="A1024" s="217" t="str">
        <f t="shared" si="15"/>
        <v>Report</v>
      </c>
      <c r="B1024" s="194">
        <v>142329</v>
      </c>
      <c r="C1024">
        <v>3046001</v>
      </c>
      <c r="D1024" t="s">
        <v>4276</v>
      </c>
      <c r="E1024" t="s">
        <v>533</v>
      </c>
      <c r="F1024">
        <v>446</v>
      </c>
      <c r="G1024" t="s">
        <v>26</v>
      </c>
      <c r="H1024" s="27" t="s">
        <v>26</v>
      </c>
      <c r="I1024" t="s">
        <v>1325</v>
      </c>
      <c r="J1024" t="s">
        <v>2431</v>
      </c>
      <c r="K1024" s="212" t="s">
        <v>4202</v>
      </c>
      <c r="L1024" s="212" t="s">
        <v>130</v>
      </c>
      <c r="M1024" s="212" t="s">
        <v>54</v>
      </c>
      <c r="N1024" s="221" t="s">
        <v>54</v>
      </c>
      <c r="O1024" s="27" t="s">
        <v>54</v>
      </c>
      <c r="P1024" s="3" t="s">
        <v>54</v>
      </c>
      <c r="Q1024" s="3" t="s">
        <v>54</v>
      </c>
      <c r="R1024" t="s">
        <v>54</v>
      </c>
      <c r="S1024" t="s">
        <v>54</v>
      </c>
      <c r="T1024" t="s">
        <v>54</v>
      </c>
      <c r="U1024" s="3" t="s">
        <v>54</v>
      </c>
      <c r="V1024" s="3" t="s">
        <v>54</v>
      </c>
      <c r="W1024" s="3" t="s">
        <v>54</v>
      </c>
      <c r="X1024" t="s">
        <v>54</v>
      </c>
      <c r="Y1024" t="s">
        <v>122</v>
      </c>
    </row>
    <row r="1025" spans="1:25">
      <c r="A1025" s="217" t="str">
        <f t="shared" si="15"/>
        <v>Report</v>
      </c>
      <c r="B1025" s="194">
        <v>142330</v>
      </c>
      <c r="C1025">
        <v>3826004</v>
      </c>
      <c r="D1025" t="s">
        <v>4277</v>
      </c>
      <c r="E1025" t="s">
        <v>533</v>
      </c>
      <c r="F1025">
        <v>29</v>
      </c>
      <c r="G1025" t="s">
        <v>200</v>
      </c>
      <c r="H1025" s="27" t="s">
        <v>35</v>
      </c>
      <c r="I1025" t="s">
        <v>548</v>
      </c>
      <c r="J1025" t="s">
        <v>913</v>
      </c>
      <c r="K1025" s="212" t="s">
        <v>4278</v>
      </c>
      <c r="L1025" s="212" t="s">
        <v>223</v>
      </c>
      <c r="M1025" s="212" t="s">
        <v>54</v>
      </c>
      <c r="N1025" s="221" t="s">
        <v>54</v>
      </c>
      <c r="O1025" s="27" t="s">
        <v>54</v>
      </c>
      <c r="P1025" s="3" t="s">
        <v>54</v>
      </c>
      <c r="Q1025" s="3" t="s">
        <v>54</v>
      </c>
      <c r="R1025" t="s">
        <v>54</v>
      </c>
      <c r="S1025" t="s">
        <v>54</v>
      </c>
      <c r="T1025" t="s">
        <v>54</v>
      </c>
      <c r="U1025" s="3" t="s">
        <v>54</v>
      </c>
      <c r="V1025" s="3" t="s">
        <v>54</v>
      </c>
      <c r="W1025" s="3" t="s">
        <v>54</v>
      </c>
      <c r="X1025" t="s">
        <v>54</v>
      </c>
      <c r="Y1025" t="s">
        <v>122</v>
      </c>
    </row>
    <row r="1026" spans="1:25">
      <c r="A1026" s="217" t="str">
        <f t="shared" si="15"/>
        <v>Report</v>
      </c>
      <c r="B1026" s="194">
        <v>142332</v>
      </c>
      <c r="C1026">
        <v>8966002</v>
      </c>
      <c r="D1026" t="s">
        <v>4279</v>
      </c>
      <c r="E1026" t="s">
        <v>533</v>
      </c>
      <c r="F1026">
        <v>3</v>
      </c>
      <c r="G1026" t="s">
        <v>28</v>
      </c>
      <c r="H1026" s="27" t="s">
        <v>28</v>
      </c>
      <c r="I1026" t="s">
        <v>2674</v>
      </c>
      <c r="J1026" t="s">
        <v>2675</v>
      </c>
      <c r="K1026" s="212" t="s">
        <v>4280</v>
      </c>
      <c r="L1026" s="212" t="s">
        <v>130</v>
      </c>
      <c r="M1026" s="212" t="s">
        <v>54</v>
      </c>
      <c r="N1026" s="221" t="s">
        <v>54</v>
      </c>
      <c r="O1026" s="27" t="s">
        <v>54</v>
      </c>
      <c r="P1026" s="3" t="s">
        <v>54</v>
      </c>
      <c r="Q1026" s="3" t="s">
        <v>54</v>
      </c>
      <c r="R1026" t="s">
        <v>54</v>
      </c>
      <c r="S1026" t="s">
        <v>54</v>
      </c>
      <c r="T1026" s="3" t="s">
        <v>54</v>
      </c>
      <c r="U1026" s="3" t="s">
        <v>54</v>
      </c>
      <c r="V1026" s="3" t="s">
        <v>54</v>
      </c>
      <c r="W1026" s="3" t="s">
        <v>54</v>
      </c>
      <c r="X1026" t="s">
        <v>54</v>
      </c>
      <c r="Y1026" t="s">
        <v>122</v>
      </c>
    </row>
    <row r="1027" spans="1:25">
      <c r="A1027" s="217" t="str">
        <f t="shared" si="15"/>
        <v>Report</v>
      </c>
      <c r="B1027" s="194">
        <v>142333</v>
      </c>
      <c r="C1027">
        <v>8886062</v>
      </c>
      <c r="D1027" t="s">
        <v>4281</v>
      </c>
      <c r="E1027" t="s">
        <v>533</v>
      </c>
      <c r="F1027">
        <v>6</v>
      </c>
      <c r="G1027" t="s">
        <v>28</v>
      </c>
      <c r="H1027" s="27" t="s">
        <v>28</v>
      </c>
      <c r="I1027" t="s">
        <v>134</v>
      </c>
      <c r="J1027" t="s">
        <v>4282</v>
      </c>
      <c r="K1027" s="212" t="s">
        <v>4283</v>
      </c>
      <c r="L1027" s="212" t="s">
        <v>130</v>
      </c>
      <c r="M1027" s="212" t="s">
        <v>54</v>
      </c>
      <c r="N1027" s="221" t="s">
        <v>54</v>
      </c>
      <c r="O1027" s="27" t="s">
        <v>54</v>
      </c>
      <c r="P1027" s="3" t="s">
        <v>54</v>
      </c>
      <c r="Q1027" s="3" t="s">
        <v>54</v>
      </c>
      <c r="R1027" t="s">
        <v>54</v>
      </c>
      <c r="S1027" t="s">
        <v>54</v>
      </c>
      <c r="T1027" s="3" t="s">
        <v>54</v>
      </c>
      <c r="U1027" s="3" t="s">
        <v>54</v>
      </c>
      <c r="V1027" s="3" t="s">
        <v>54</v>
      </c>
      <c r="W1027" s="3" t="s">
        <v>54</v>
      </c>
      <c r="X1027" t="s">
        <v>54</v>
      </c>
      <c r="Y1027" t="s">
        <v>122</v>
      </c>
    </row>
    <row r="1028" spans="1:25">
      <c r="A1028" s="217" t="str">
        <f t="shared" si="15"/>
        <v>Report</v>
      </c>
      <c r="B1028" s="194">
        <v>142334</v>
      </c>
      <c r="C1028">
        <v>3116001</v>
      </c>
      <c r="D1028" t="s">
        <v>4284</v>
      </c>
      <c r="E1028" t="s">
        <v>118</v>
      </c>
      <c r="F1028">
        <v>0</v>
      </c>
      <c r="G1028" t="s">
        <v>26</v>
      </c>
      <c r="H1028" s="27" t="s">
        <v>26</v>
      </c>
      <c r="I1028" t="s">
        <v>3167</v>
      </c>
      <c r="J1028" t="s">
        <v>4285</v>
      </c>
      <c r="K1028" s="212" t="s">
        <v>4286</v>
      </c>
      <c r="L1028" s="212" t="s">
        <v>6</v>
      </c>
      <c r="M1028" s="212" t="s">
        <v>54</v>
      </c>
      <c r="N1028" s="221" t="s">
        <v>54</v>
      </c>
      <c r="O1028" s="27" t="s">
        <v>54</v>
      </c>
      <c r="P1028" s="3" t="s">
        <v>54</v>
      </c>
      <c r="Q1028" s="3" t="s">
        <v>54</v>
      </c>
      <c r="R1028" t="s">
        <v>54</v>
      </c>
      <c r="S1028" t="s">
        <v>54</v>
      </c>
      <c r="T1028" t="s">
        <v>54</v>
      </c>
      <c r="U1028" s="3" t="s">
        <v>54</v>
      </c>
      <c r="V1028" s="3" t="s">
        <v>54</v>
      </c>
      <c r="W1028" s="3" t="s">
        <v>54</v>
      </c>
      <c r="X1028" t="s">
        <v>54</v>
      </c>
      <c r="Y1028" t="s">
        <v>122</v>
      </c>
    </row>
    <row r="1029" spans="1:25">
      <c r="A1029" s="217" t="str">
        <f t="shared" ref="A1029:A1073" si="16">HYPERLINK("http://www.ofsted.gov.uk/inspection-reports/find-inspection-report/provider/ELS/"&amp;B1029,"Report")</f>
        <v>Report</v>
      </c>
      <c r="B1029" s="194">
        <v>142336</v>
      </c>
      <c r="C1029">
        <v>2136002</v>
      </c>
      <c r="D1029" t="s">
        <v>1865</v>
      </c>
      <c r="E1029" t="s">
        <v>533</v>
      </c>
      <c r="F1029">
        <v>65</v>
      </c>
      <c r="G1029" t="s">
        <v>26</v>
      </c>
      <c r="H1029" s="27" t="s">
        <v>26</v>
      </c>
      <c r="I1029" t="s">
        <v>1245</v>
      </c>
      <c r="J1029" t="s">
        <v>1246</v>
      </c>
      <c r="K1029" s="212" t="s">
        <v>1866</v>
      </c>
      <c r="L1029" s="212" t="s">
        <v>130</v>
      </c>
      <c r="M1029" s="212" t="s">
        <v>122</v>
      </c>
      <c r="N1029" s="221">
        <v>10012988</v>
      </c>
      <c r="O1029" s="222">
        <v>42480</v>
      </c>
      <c r="P1029" s="3">
        <v>42482</v>
      </c>
      <c r="Q1029" s="3">
        <v>42530</v>
      </c>
      <c r="R1029" t="s">
        <v>89</v>
      </c>
      <c r="S1029">
        <v>2</v>
      </c>
      <c r="T1029" s="3" t="s">
        <v>54</v>
      </c>
      <c r="U1029" s="3" t="s">
        <v>54</v>
      </c>
      <c r="V1029" s="3" t="s">
        <v>54</v>
      </c>
      <c r="W1029" s="3" t="s">
        <v>54</v>
      </c>
      <c r="X1029" t="s">
        <v>54</v>
      </c>
      <c r="Y1029" t="s">
        <v>122</v>
      </c>
    </row>
    <row r="1030" spans="1:25">
      <c r="A1030" s="217" t="str">
        <f t="shared" si="16"/>
        <v>Report</v>
      </c>
      <c r="B1030" s="194">
        <v>142338</v>
      </c>
      <c r="C1030">
        <v>3306019</v>
      </c>
      <c r="D1030" t="s">
        <v>4287</v>
      </c>
      <c r="E1030" t="s">
        <v>533</v>
      </c>
      <c r="F1030">
        <v>34</v>
      </c>
      <c r="G1030" t="s">
        <v>27</v>
      </c>
      <c r="H1030" s="27" t="s">
        <v>27</v>
      </c>
      <c r="I1030" t="s">
        <v>621</v>
      </c>
      <c r="J1030" t="s">
        <v>872</v>
      </c>
      <c r="K1030" s="212" t="s">
        <v>4288</v>
      </c>
      <c r="L1030" s="212" t="s">
        <v>130</v>
      </c>
      <c r="M1030" s="212" t="s">
        <v>54</v>
      </c>
      <c r="N1030" s="221" t="s">
        <v>54</v>
      </c>
      <c r="O1030" s="27" t="s">
        <v>54</v>
      </c>
      <c r="P1030" s="3" t="s">
        <v>54</v>
      </c>
      <c r="Q1030" s="3" t="s">
        <v>54</v>
      </c>
      <c r="R1030" t="s">
        <v>54</v>
      </c>
      <c r="S1030" t="s">
        <v>54</v>
      </c>
      <c r="T1030" s="3" t="s">
        <v>54</v>
      </c>
      <c r="U1030" s="3" t="s">
        <v>54</v>
      </c>
      <c r="V1030" s="3" t="s">
        <v>54</v>
      </c>
      <c r="W1030" s="3" t="s">
        <v>54</v>
      </c>
      <c r="X1030" t="s">
        <v>54</v>
      </c>
      <c r="Y1030" t="s">
        <v>122</v>
      </c>
    </row>
    <row r="1031" spans="1:25">
      <c r="A1031" s="217" t="str">
        <f t="shared" si="16"/>
        <v>Report</v>
      </c>
      <c r="B1031" s="194">
        <v>142408</v>
      </c>
      <c r="C1031">
        <v>2026004</v>
      </c>
      <c r="D1031" t="s">
        <v>4289</v>
      </c>
      <c r="E1031" t="s">
        <v>533</v>
      </c>
      <c r="F1031">
        <v>188</v>
      </c>
      <c r="G1031" t="s">
        <v>26</v>
      </c>
      <c r="H1031" s="27" t="s">
        <v>26</v>
      </c>
      <c r="I1031" t="s">
        <v>382</v>
      </c>
      <c r="J1031" t="s">
        <v>933</v>
      </c>
      <c r="K1031" s="212" t="s">
        <v>4290</v>
      </c>
      <c r="L1031" s="212" t="s">
        <v>223</v>
      </c>
      <c r="M1031" s="212" t="s">
        <v>54</v>
      </c>
      <c r="N1031" s="221" t="s">
        <v>54</v>
      </c>
      <c r="O1031" s="27" t="s">
        <v>54</v>
      </c>
      <c r="P1031" s="3" t="s">
        <v>54</v>
      </c>
      <c r="Q1031" s="3" t="s">
        <v>54</v>
      </c>
      <c r="R1031" t="s">
        <v>54</v>
      </c>
      <c r="S1031" t="s">
        <v>54</v>
      </c>
      <c r="T1031" s="3" t="s">
        <v>54</v>
      </c>
      <c r="U1031" s="3" t="s">
        <v>54</v>
      </c>
      <c r="V1031" s="3" t="s">
        <v>54</v>
      </c>
      <c r="W1031" s="3" t="s">
        <v>54</v>
      </c>
      <c r="X1031" t="s">
        <v>54</v>
      </c>
      <c r="Y1031" t="s">
        <v>122</v>
      </c>
    </row>
    <row r="1032" spans="1:25">
      <c r="A1032" s="217" t="str">
        <f t="shared" si="16"/>
        <v>Report</v>
      </c>
      <c r="B1032" s="194">
        <v>142411</v>
      </c>
      <c r="C1032">
        <v>8876009</v>
      </c>
      <c r="D1032" t="s">
        <v>3855</v>
      </c>
      <c r="E1032" t="s">
        <v>118</v>
      </c>
      <c r="F1032">
        <v>4</v>
      </c>
      <c r="G1032" t="s">
        <v>30</v>
      </c>
      <c r="H1032" s="27" t="s">
        <v>30</v>
      </c>
      <c r="I1032" t="s">
        <v>1150</v>
      </c>
      <c r="J1032" t="s">
        <v>2723</v>
      </c>
      <c r="K1032" s="212" t="s">
        <v>3856</v>
      </c>
      <c r="L1032" s="212" t="s">
        <v>6</v>
      </c>
      <c r="M1032" s="212" t="s">
        <v>122</v>
      </c>
      <c r="N1032" s="221">
        <v>10013000</v>
      </c>
      <c r="O1032" s="222">
        <v>42535</v>
      </c>
      <c r="P1032" s="3">
        <v>42536</v>
      </c>
      <c r="Q1032" s="3">
        <v>42570</v>
      </c>
      <c r="R1032" t="s">
        <v>89</v>
      </c>
      <c r="S1032">
        <v>3</v>
      </c>
      <c r="T1032" s="3" t="s">
        <v>54</v>
      </c>
      <c r="U1032" s="3" t="s">
        <v>54</v>
      </c>
      <c r="V1032" s="3" t="s">
        <v>54</v>
      </c>
      <c r="W1032" s="3" t="s">
        <v>54</v>
      </c>
      <c r="X1032" t="s">
        <v>54</v>
      </c>
      <c r="Y1032" t="s">
        <v>122</v>
      </c>
    </row>
    <row r="1033" spans="1:25">
      <c r="A1033" s="217" t="str">
        <f t="shared" si="16"/>
        <v>Report</v>
      </c>
      <c r="B1033" s="194">
        <v>142413</v>
      </c>
      <c r="C1033">
        <v>9196001</v>
      </c>
      <c r="D1033" t="s">
        <v>4194</v>
      </c>
      <c r="E1033" t="s">
        <v>533</v>
      </c>
      <c r="F1033">
        <v>8</v>
      </c>
      <c r="G1033" t="s">
        <v>29</v>
      </c>
      <c r="H1033" s="27" t="s">
        <v>29</v>
      </c>
      <c r="I1033" t="s">
        <v>266</v>
      </c>
      <c r="J1033" t="s">
        <v>4291</v>
      </c>
      <c r="K1033" s="212" t="s">
        <v>4131</v>
      </c>
      <c r="L1033" s="212" t="s">
        <v>223</v>
      </c>
      <c r="M1033" s="212" t="s">
        <v>54</v>
      </c>
      <c r="N1033" s="221" t="s">
        <v>54</v>
      </c>
      <c r="O1033" s="27" t="s">
        <v>54</v>
      </c>
      <c r="P1033" s="3" t="s">
        <v>54</v>
      </c>
      <c r="Q1033" s="3" t="s">
        <v>54</v>
      </c>
      <c r="R1033" t="s">
        <v>54</v>
      </c>
      <c r="S1033" t="s">
        <v>54</v>
      </c>
      <c r="T1033" t="s">
        <v>54</v>
      </c>
      <c r="U1033" t="s">
        <v>54</v>
      </c>
      <c r="V1033" t="s">
        <v>54</v>
      </c>
      <c r="W1033" t="s">
        <v>54</v>
      </c>
      <c r="X1033" t="s">
        <v>54</v>
      </c>
      <c r="Y1033" t="s">
        <v>122</v>
      </c>
    </row>
    <row r="1034" spans="1:25">
      <c r="A1034" s="217" t="str">
        <f t="shared" si="16"/>
        <v>Report</v>
      </c>
      <c r="B1034" s="194">
        <v>142414</v>
      </c>
      <c r="C1034">
        <v>2076011</v>
      </c>
      <c r="D1034" t="s">
        <v>4173</v>
      </c>
      <c r="E1034" t="s">
        <v>533</v>
      </c>
      <c r="F1034">
        <v>21</v>
      </c>
      <c r="G1034" t="s">
        <v>26</v>
      </c>
      <c r="H1034" s="27" t="s">
        <v>26</v>
      </c>
      <c r="I1034" t="s">
        <v>996</v>
      </c>
      <c r="J1034" t="s">
        <v>1096</v>
      </c>
      <c r="K1034" s="212" t="s">
        <v>4174</v>
      </c>
      <c r="L1034" s="212" t="s">
        <v>223</v>
      </c>
      <c r="M1034" s="212" t="s">
        <v>54</v>
      </c>
      <c r="N1034" s="221" t="s">
        <v>54</v>
      </c>
      <c r="O1034" s="27" t="s">
        <v>54</v>
      </c>
      <c r="P1034" s="3" t="s">
        <v>54</v>
      </c>
      <c r="Q1034" s="3" t="s">
        <v>54</v>
      </c>
      <c r="R1034" t="s">
        <v>54</v>
      </c>
      <c r="S1034" t="s">
        <v>54</v>
      </c>
      <c r="T1034" s="3" t="s">
        <v>54</v>
      </c>
      <c r="U1034" s="3" t="s">
        <v>54</v>
      </c>
      <c r="V1034" s="3" t="s">
        <v>54</v>
      </c>
      <c r="W1034" t="s">
        <v>54</v>
      </c>
      <c r="X1034" t="s">
        <v>54</v>
      </c>
      <c r="Y1034" t="s">
        <v>122</v>
      </c>
    </row>
    <row r="1035" spans="1:25">
      <c r="A1035" s="217" t="str">
        <f t="shared" si="16"/>
        <v>Report</v>
      </c>
      <c r="B1035" s="194">
        <v>142416</v>
      </c>
      <c r="C1035">
        <v>9366006</v>
      </c>
      <c r="D1035" t="s">
        <v>4197</v>
      </c>
      <c r="E1035" t="s">
        <v>533</v>
      </c>
      <c r="F1035" t="s">
        <v>54</v>
      </c>
      <c r="G1035" t="s">
        <v>30</v>
      </c>
      <c r="H1035" s="27" t="s">
        <v>30</v>
      </c>
      <c r="I1035" t="s">
        <v>647</v>
      </c>
      <c r="J1035" t="s">
        <v>4292</v>
      </c>
      <c r="K1035" s="212" t="s">
        <v>4198</v>
      </c>
      <c r="L1035" s="212" t="s">
        <v>223</v>
      </c>
      <c r="M1035" s="212" t="s">
        <v>54</v>
      </c>
      <c r="N1035" s="221" t="s">
        <v>54</v>
      </c>
      <c r="O1035" s="27" t="s">
        <v>54</v>
      </c>
      <c r="P1035" s="3" t="s">
        <v>54</v>
      </c>
      <c r="Q1035" s="3" t="s">
        <v>54</v>
      </c>
      <c r="R1035" t="s">
        <v>54</v>
      </c>
      <c r="S1035" t="s">
        <v>54</v>
      </c>
      <c r="T1035" s="3" t="s">
        <v>54</v>
      </c>
      <c r="U1035" s="3" t="s">
        <v>54</v>
      </c>
      <c r="V1035" s="3" t="s">
        <v>54</v>
      </c>
      <c r="W1035" s="3" t="s">
        <v>54</v>
      </c>
      <c r="X1035" t="s">
        <v>54</v>
      </c>
      <c r="Y1035" t="s">
        <v>122</v>
      </c>
    </row>
    <row r="1036" spans="1:25">
      <c r="A1036" s="217" t="str">
        <f t="shared" si="16"/>
        <v>Report</v>
      </c>
      <c r="B1036" s="194">
        <v>142474</v>
      </c>
      <c r="C1036">
        <v>8406014</v>
      </c>
      <c r="D1036" t="s">
        <v>4183</v>
      </c>
      <c r="E1036" t="s">
        <v>533</v>
      </c>
      <c r="F1036">
        <v>50</v>
      </c>
      <c r="G1036" t="s">
        <v>200</v>
      </c>
      <c r="H1036" s="27" t="s">
        <v>34</v>
      </c>
      <c r="I1036" t="s">
        <v>444</v>
      </c>
      <c r="J1036" t="s">
        <v>2959</v>
      </c>
      <c r="K1036" s="212" t="s">
        <v>4184</v>
      </c>
      <c r="L1036" s="212" t="s">
        <v>223</v>
      </c>
      <c r="M1036" s="212" t="s">
        <v>54</v>
      </c>
      <c r="N1036" s="221" t="s">
        <v>54</v>
      </c>
      <c r="O1036" s="27" t="s">
        <v>54</v>
      </c>
      <c r="P1036" s="3" t="s">
        <v>54</v>
      </c>
      <c r="Q1036" s="3" t="s">
        <v>54</v>
      </c>
      <c r="R1036" t="s">
        <v>54</v>
      </c>
      <c r="S1036" t="s">
        <v>54</v>
      </c>
      <c r="T1036" s="3" t="s">
        <v>54</v>
      </c>
      <c r="U1036" s="3" t="s">
        <v>54</v>
      </c>
      <c r="V1036" s="3" t="s">
        <v>54</v>
      </c>
      <c r="W1036" s="3" t="s">
        <v>54</v>
      </c>
      <c r="X1036" t="s">
        <v>54</v>
      </c>
      <c r="Y1036" t="s">
        <v>122</v>
      </c>
    </row>
    <row r="1037" spans="1:25">
      <c r="A1037" s="217" t="str">
        <f t="shared" si="16"/>
        <v>Report</v>
      </c>
      <c r="B1037" s="194">
        <v>142516</v>
      </c>
      <c r="C1037">
        <v>8606042</v>
      </c>
      <c r="D1037" t="s">
        <v>4195</v>
      </c>
      <c r="E1037" t="s">
        <v>118</v>
      </c>
      <c r="F1037" t="s">
        <v>54</v>
      </c>
      <c r="G1037" t="s">
        <v>27</v>
      </c>
      <c r="H1037" s="27" t="s">
        <v>27</v>
      </c>
      <c r="I1037" t="s">
        <v>429</v>
      </c>
      <c r="J1037" t="s">
        <v>685</v>
      </c>
      <c r="K1037" s="212" t="s">
        <v>4196</v>
      </c>
      <c r="L1037" s="212" t="s">
        <v>6</v>
      </c>
      <c r="M1037" s="212" t="s">
        <v>54</v>
      </c>
      <c r="N1037" s="221" t="s">
        <v>54</v>
      </c>
      <c r="O1037" s="27" t="s">
        <v>54</v>
      </c>
      <c r="P1037" s="3" t="s">
        <v>54</v>
      </c>
      <c r="Q1037" s="3" t="s">
        <v>54</v>
      </c>
      <c r="R1037" t="s">
        <v>54</v>
      </c>
      <c r="S1037" t="s">
        <v>54</v>
      </c>
      <c r="T1037" s="3" t="s">
        <v>54</v>
      </c>
      <c r="U1037" s="3" t="s">
        <v>54</v>
      </c>
      <c r="V1037" s="3" t="s">
        <v>54</v>
      </c>
      <c r="W1037" s="3" t="s">
        <v>54</v>
      </c>
      <c r="X1037" t="s">
        <v>54</v>
      </c>
      <c r="Y1037" t="s">
        <v>122</v>
      </c>
    </row>
    <row r="1038" spans="1:25">
      <c r="A1038" s="217" t="str">
        <f t="shared" si="16"/>
        <v>Report</v>
      </c>
      <c r="B1038" s="194">
        <v>142524</v>
      </c>
      <c r="C1038">
        <v>3566006</v>
      </c>
      <c r="D1038" t="s">
        <v>4293</v>
      </c>
      <c r="E1038" t="s">
        <v>533</v>
      </c>
      <c r="F1038">
        <v>48</v>
      </c>
      <c r="G1038" t="s">
        <v>28</v>
      </c>
      <c r="H1038" s="27" t="s">
        <v>28</v>
      </c>
      <c r="I1038" t="s">
        <v>509</v>
      </c>
      <c r="J1038" t="s">
        <v>510</v>
      </c>
      <c r="K1038" s="212" t="s">
        <v>4175</v>
      </c>
      <c r="L1038" s="212" t="s">
        <v>130</v>
      </c>
      <c r="M1038" s="212" t="s">
        <v>54</v>
      </c>
      <c r="N1038" s="221" t="s">
        <v>54</v>
      </c>
      <c r="O1038" s="27" t="s">
        <v>54</v>
      </c>
      <c r="P1038" s="3" t="s">
        <v>54</v>
      </c>
      <c r="Q1038" s="3" t="s">
        <v>54</v>
      </c>
      <c r="R1038" t="s">
        <v>54</v>
      </c>
      <c r="S1038" t="s">
        <v>54</v>
      </c>
      <c r="T1038" t="s">
        <v>54</v>
      </c>
      <c r="U1038" t="s">
        <v>54</v>
      </c>
      <c r="V1038" t="s">
        <v>54</v>
      </c>
      <c r="W1038" t="s">
        <v>54</v>
      </c>
      <c r="X1038" t="s">
        <v>54</v>
      </c>
      <c r="Y1038" t="s">
        <v>122</v>
      </c>
    </row>
    <row r="1039" spans="1:25">
      <c r="A1039" s="217" t="str">
        <f t="shared" si="16"/>
        <v>Report</v>
      </c>
      <c r="B1039" s="194">
        <v>142531</v>
      </c>
      <c r="C1039">
        <v>8896014</v>
      </c>
      <c r="D1039" t="s">
        <v>4294</v>
      </c>
      <c r="E1039" t="s">
        <v>118</v>
      </c>
      <c r="F1039">
        <v>5</v>
      </c>
      <c r="G1039" t="s">
        <v>28</v>
      </c>
      <c r="H1039" s="27" t="s">
        <v>28</v>
      </c>
      <c r="I1039" t="s">
        <v>332</v>
      </c>
      <c r="J1039" t="s">
        <v>277</v>
      </c>
      <c r="K1039" s="212" t="s">
        <v>4154</v>
      </c>
      <c r="L1039" s="212" t="s">
        <v>6</v>
      </c>
      <c r="M1039" s="212" t="s">
        <v>54</v>
      </c>
      <c r="N1039" s="221" t="s">
        <v>54</v>
      </c>
      <c r="O1039" s="27" t="s">
        <v>54</v>
      </c>
      <c r="P1039" s="3" t="s">
        <v>54</v>
      </c>
      <c r="Q1039" s="3" t="s">
        <v>54</v>
      </c>
      <c r="R1039" t="s">
        <v>54</v>
      </c>
      <c r="S1039" t="s">
        <v>54</v>
      </c>
      <c r="T1039" s="3" t="s">
        <v>54</v>
      </c>
      <c r="U1039" s="3" t="s">
        <v>54</v>
      </c>
      <c r="V1039" s="3" t="s">
        <v>54</v>
      </c>
      <c r="W1039" t="s">
        <v>54</v>
      </c>
      <c r="X1039" t="s">
        <v>54</v>
      </c>
      <c r="Y1039" t="s">
        <v>122</v>
      </c>
    </row>
    <row r="1040" spans="1:25">
      <c r="A1040" s="217" t="str">
        <f t="shared" si="16"/>
        <v>Report</v>
      </c>
      <c r="B1040" s="194">
        <v>142532</v>
      </c>
      <c r="C1040">
        <v>9286001</v>
      </c>
      <c r="D1040" t="s">
        <v>4178</v>
      </c>
      <c r="E1040" t="s">
        <v>118</v>
      </c>
      <c r="F1040">
        <v>40</v>
      </c>
      <c r="G1040" t="s">
        <v>31</v>
      </c>
      <c r="H1040" s="27" t="s">
        <v>31</v>
      </c>
      <c r="I1040" t="s">
        <v>322</v>
      </c>
      <c r="J1040" t="s">
        <v>2387</v>
      </c>
      <c r="K1040" s="212" t="s">
        <v>4295</v>
      </c>
      <c r="L1040" s="212" t="s">
        <v>6</v>
      </c>
      <c r="M1040" s="212" t="s">
        <v>54</v>
      </c>
      <c r="N1040" s="221" t="s">
        <v>54</v>
      </c>
      <c r="O1040" s="27" t="s">
        <v>54</v>
      </c>
      <c r="P1040" s="3" t="s">
        <v>54</v>
      </c>
      <c r="Q1040" s="3" t="s">
        <v>54</v>
      </c>
      <c r="R1040" t="s">
        <v>54</v>
      </c>
      <c r="S1040" t="s">
        <v>54</v>
      </c>
      <c r="T1040" s="3" t="s">
        <v>54</v>
      </c>
      <c r="U1040" s="3" t="s">
        <v>54</v>
      </c>
      <c r="V1040" s="3" t="s">
        <v>54</v>
      </c>
      <c r="W1040" s="3" t="s">
        <v>54</v>
      </c>
      <c r="X1040" t="s">
        <v>54</v>
      </c>
      <c r="Y1040" t="s">
        <v>122</v>
      </c>
    </row>
    <row r="1041" spans="1:25">
      <c r="A1041" s="217" t="str">
        <f t="shared" si="16"/>
        <v>Report</v>
      </c>
      <c r="B1041" s="194">
        <v>142534</v>
      </c>
      <c r="C1041">
        <v>3086005</v>
      </c>
      <c r="D1041" t="s">
        <v>4158</v>
      </c>
      <c r="E1041" t="s">
        <v>533</v>
      </c>
      <c r="F1041">
        <v>22</v>
      </c>
      <c r="G1041" t="s">
        <v>26</v>
      </c>
      <c r="H1041" s="27" t="s">
        <v>26</v>
      </c>
      <c r="I1041" t="s">
        <v>1361</v>
      </c>
      <c r="J1041" t="s">
        <v>1362</v>
      </c>
      <c r="K1041" s="212" t="s">
        <v>4159</v>
      </c>
      <c r="L1041" s="212" t="s">
        <v>130</v>
      </c>
      <c r="M1041" s="212" t="s">
        <v>54</v>
      </c>
      <c r="N1041" s="221" t="s">
        <v>54</v>
      </c>
      <c r="O1041" s="27" t="s">
        <v>54</v>
      </c>
      <c r="P1041" s="3" t="s">
        <v>54</v>
      </c>
      <c r="Q1041" s="3" t="s">
        <v>54</v>
      </c>
      <c r="R1041" t="s">
        <v>54</v>
      </c>
      <c r="S1041" t="s">
        <v>54</v>
      </c>
      <c r="T1041" s="3" t="s">
        <v>54</v>
      </c>
      <c r="U1041" s="3" t="s">
        <v>54</v>
      </c>
      <c r="V1041" s="3" t="s">
        <v>54</v>
      </c>
      <c r="W1041" s="3" t="s">
        <v>54</v>
      </c>
      <c r="X1041" t="s">
        <v>54</v>
      </c>
      <c r="Y1041" t="s">
        <v>122</v>
      </c>
    </row>
    <row r="1042" spans="1:25">
      <c r="A1042" s="217" t="str">
        <f t="shared" si="16"/>
        <v>Report</v>
      </c>
      <c r="B1042" s="194">
        <v>142535</v>
      </c>
      <c r="C1042">
        <v>3506003</v>
      </c>
      <c r="D1042" t="s">
        <v>4126</v>
      </c>
      <c r="E1042" t="s">
        <v>533</v>
      </c>
      <c r="F1042" t="s">
        <v>54</v>
      </c>
      <c r="G1042" t="s">
        <v>28</v>
      </c>
      <c r="H1042" s="27" t="s">
        <v>28</v>
      </c>
      <c r="I1042" t="s">
        <v>543</v>
      </c>
      <c r="J1042" t="s">
        <v>544</v>
      </c>
      <c r="K1042" s="212" t="s">
        <v>4127</v>
      </c>
      <c r="L1042" s="212" t="s">
        <v>223</v>
      </c>
      <c r="M1042" s="212" t="s">
        <v>54</v>
      </c>
      <c r="N1042" s="221" t="s">
        <v>54</v>
      </c>
      <c r="O1042" s="27" t="s">
        <v>54</v>
      </c>
      <c r="P1042" s="3" t="s">
        <v>54</v>
      </c>
      <c r="Q1042" s="3" t="s">
        <v>54</v>
      </c>
      <c r="R1042" t="s">
        <v>54</v>
      </c>
      <c r="S1042" t="s">
        <v>54</v>
      </c>
      <c r="T1042" s="3" t="s">
        <v>54</v>
      </c>
      <c r="U1042" s="3" t="s">
        <v>54</v>
      </c>
      <c r="V1042" s="3" t="s">
        <v>54</v>
      </c>
      <c r="W1042" s="3" t="s">
        <v>54</v>
      </c>
      <c r="X1042" t="s">
        <v>54</v>
      </c>
      <c r="Y1042" t="s">
        <v>122</v>
      </c>
    </row>
    <row r="1043" spans="1:25">
      <c r="A1043" s="217" t="str">
        <f t="shared" si="16"/>
        <v>Report</v>
      </c>
      <c r="B1043" s="194">
        <v>142536</v>
      </c>
      <c r="C1043">
        <v>3566012</v>
      </c>
      <c r="D1043" t="s">
        <v>4200</v>
      </c>
      <c r="E1043" t="s">
        <v>118</v>
      </c>
      <c r="F1043">
        <v>8</v>
      </c>
      <c r="G1043" t="s">
        <v>28</v>
      </c>
      <c r="H1043" s="27" t="s">
        <v>28</v>
      </c>
      <c r="I1043" t="s">
        <v>509</v>
      </c>
      <c r="J1043" t="s">
        <v>2531</v>
      </c>
      <c r="K1043" s="212" t="s">
        <v>4201</v>
      </c>
      <c r="L1043" s="212" t="s">
        <v>6</v>
      </c>
      <c r="M1043" s="212" t="s">
        <v>54</v>
      </c>
      <c r="N1043" s="221" t="s">
        <v>54</v>
      </c>
      <c r="O1043" s="27" t="s">
        <v>54</v>
      </c>
      <c r="P1043" s="3" t="s">
        <v>54</v>
      </c>
      <c r="Q1043" s="3" t="s">
        <v>54</v>
      </c>
      <c r="R1043" t="s">
        <v>54</v>
      </c>
      <c r="S1043" t="s">
        <v>54</v>
      </c>
      <c r="T1043" s="3" t="s">
        <v>54</v>
      </c>
      <c r="U1043" s="3" t="s">
        <v>54</v>
      </c>
      <c r="V1043" s="3" t="s">
        <v>54</v>
      </c>
      <c r="W1043" t="s">
        <v>54</v>
      </c>
      <c r="X1043" t="s">
        <v>54</v>
      </c>
      <c r="Y1043" t="s">
        <v>122</v>
      </c>
    </row>
    <row r="1044" spans="1:25">
      <c r="A1044" s="217" t="str">
        <f t="shared" si="16"/>
        <v>Report</v>
      </c>
      <c r="B1044" s="194">
        <v>142537</v>
      </c>
      <c r="C1044">
        <v>8816065</v>
      </c>
      <c r="D1044" t="s">
        <v>4187</v>
      </c>
      <c r="E1044" t="s">
        <v>533</v>
      </c>
      <c r="F1044" t="s">
        <v>54</v>
      </c>
      <c r="G1044" t="s">
        <v>29</v>
      </c>
      <c r="H1044" s="27" t="s">
        <v>29</v>
      </c>
      <c r="I1044" t="s">
        <v>187</v>
      </c>
      <c r="J1044" t="s">
        <v>4296</v>
      </c>
      <c r="K1044" s="212" t="s">
        <v>4188</v>
      </c>
      <c r="L1044" s="212" t="s">
        <v>130</v>
      </c>
      <c r="M1044" s="212" t="s">
        <v>54</v>
      </c>
      <c r="N1044" s="221" t="s">
        <v>54</v>
      </c>
      <c r="O1044" s="27" t="s">
        <v>54</v>
      </c>
      <c r="P1044" s="3" t="s">
        <v>54</v>
      </c>
      <c r="Q1044" s="3" t="s">
        <v>54</v>
      </c>
      <c r="R1044" t="s">
        <v>54</v>
      </c>
      <c r="S1044" t="s">
        <v>54</v>
      </c>
      <c r="T1044" s="3" t="s">
        <v>54</v>
      </c>
      <c r="U1044" s="3" t="s">
        <v>54</v>
      </c>
      <c r="V1044" s="3" t="s">
        <v>54</v>
      </c>
      <c r="W1044" t="s">
        <v>54</v>
      </c>
      <c r="X1044" t="s">
        <v>54</v>
      </c>
      <c r="Y1044" t="s">
        <v>122</v>
      </c>
    </row>
    <row r="1045" spans="1:25">
      <c r="A1045" s="217" t="str">
        <f t="shared" si="16"/>
        <v>Report</v>
      </c>
      <c r="B1045" s="194">
        <v>142538</v>
      </c>
      <c r="C1045">
        <v>8916037</v>
      </c>
      <c r="D1045" t="s">
        <v>4297</v>
      </c>
      <c r="E1045" t="s">
        <v>118</v>
      </c>
      <c r="F1045">
        <v>23</v>
      </c>
      <c r="G1045" t="s">
        <v>31</v>
      </c>
      <c r="H1045" s="27" t="s">
        <v>31</v>
      </c>
      <c r="I1045" t="s">
        <v>210</v>
      </c>
      <c r="J1045" t="s">
        <v>3466</v>
      </c>
      <c r="K1045" s="212" t="s">
        <v>4298</v>
      </c>
      <c r="L1045" s="212" t="s">
        <v>6</v>
      </c>
      <c r="M1045" s="212" t="s">
        <v>54</v>
      </c>
      <c r="N1045" s="221" t="s">
        <v>54</v>
      </c>
      <c r="O1045" s="27" t="s">
        <v>54</v>
      </c>
      <c r="P1045" s="3" t="s">
        <v>54</v>
      </c>
      <c r="Q1045" s="3" t="s">
        <v>54</v>
      </c>
      <c r="R1045" t="s">
        <v>54</v>
      </c>
      <c r="S1045" t="s">
        <v>54</v>
      </c>
      <c r="T1045" s="3" t="s">
        <v>54</v>
      </c>
      <c r="U1045" s="3" t="s">
        <v>54</v>
      </c>
      <c r="V1045" s="3" t="s">
        <v>54</v>
      </c>
      <c r="W1045" s="3" t="s">
        <v>54</v>
      </c>
      <c r="X1045" t="s">
        <v>54</v>
      </c>
      <c r="Y1045" t="s">
        <v>122</v>
      </c>
    </row>
    <row r="1046" spans="1:25">
      <c r="A1046" s="217" t="str">
        <f t="shared" si="16"/>
        <v>Report</v>
      </c>
      <c r="B1046" s="194">
        <v>142567</v>
      </c>
      <c r="C1046">
        <v>8456040</v>
      </c>
      <c r="D1046" t="s">
        <v>4299</v>
      </c>
      <c r="E1046" t="s">
        <v>118</v>
      </c>
      <c r="F1046">
        <v>1</v>
      </c>
      <c r="G1046" t="s">
        <v>30</v>
      </c>
      <c r="H1046" s="27" t="s">
        <v>30</v>
      </c>
      <c r="I1046" t="s">
        <v>306</v>
      </c>
      <c r="J1046" t="s">
        <v>4300</v>
      </c>
      <c r="K1046" s="212" t="s">
        <v>4301</v>
      </c>
      <c r="L1046" s="212" t="s">
        <v>6</v>
      </c>
      <c r="M1046" s="212" t="s">
        <v>54</v>
      </c>
      <c r="N1046" s="221" t="s">
        <v>54</v>
      </c>
      <c r="O1046" s="27" t="s">
        <v>54</v>
      </c>
      <c r="P1046" s="3" t="s">
        <v>54</v>
      </c>
      <c r="Q1046" s="3" t="s">
        <v>54</v>
      </c>
      <c r="R1046" t="s">
        <v>54</v>
      </c>
      <c r="S1046" t="s">
        <v>54</v>
      </c>
      <c r="T1046" t="s">
        <v>54</v>
      </c>
      <c r="U1046" s="3" t="s">
        <v>54</v>
      </c>
      <c r="V1046" s="3" t="s">
        <v>54</v>
      </c>
      <c r="W1046" s="3" t="s">
        <v>54</v>
      </c>
      <c r="X1046" t="s">
        <v>54</v>
      </c>
      <c r="Y1046" t="s">
        <v>122</v>
      </c>
    </row>
    <row r="1047" spans="1:25">
      <c r="A1047" s="217" t="str">
        <f t="shared" si="16"/>
        <v>Report</v>
      </c>
      <c r="B1047" s="194">
        <v>142568</v>
      </c>
      <c r="C1047">
        <v>8876010</v>
      </c>
      <c r="D1047" t="s">
        <v>4193</v>
      </c>
      <c r="E1047" t="s">
        <v>533</v>
      </c>
      <c r="F1047">
        <v>15</v>
      </c>
      <c r="G1047" t="s">
        <v>30</v>
      </c>
      <c r="H1047" s="27" t="s">
        <v>30</v>
      </c>
      <c r="I1047" t="s">
        <v>1150</v>
      </c>
      <c r="J1047" t="s">
        <v>1151</v>
      </c>
      <c r="K1047" s="212" t="s">
        <v>4302</v>
      </c>
      <c r="L1047" s="212" t="s">
        <v>223</v>
      </c>
      <c r="M1047" s="212" t="s">
        <v>54</v>
      </c>
      <c r="N1047" s="221" t="s">
        <v>54</v>
      </c>
      <c r="O1047" s="27" t="s">
        <v>54</v>
      </c>
      <c r="P1047" s="3" t="s">
        <v>54</v>
      </c>
      <c r="Q1047" s="3" t="s">
        <v>54</v>
      </c>
      <c r="R1047" t="s">
        <v>54</v>
      </c>
      <c r="S1047" t="s">
        <v>54</v>
      </c>
      <c r="T1047" s="3" t="s">
        <v>54</v>
      </c>
      <c r="U1047" s="3" t="s">
        <v>54</v>
      </c>
      <c r="V1047" s="3" t="s">
        <v>54</v>
      </c>
      <c r="W1047" s="3" t="s">
        <v>54</v>
      </c>
      <c r="X1047" t="s">
        <v>54</v>
      </c>
      <c r="Y1047" t="s">
        <v>122</v>
      </c>
    </row>
    <row r="1048" spans="1:25">
      <c r="A1048" s="217" t="str">
        <f t="shared" si="16"/>
        <v>Report</v>
      </c>
      <c r="B1048" s="194">
        <v>142572</v>
      </c>
      <c r="C1048">
        <v>2046012</v>
      </c>
      <c r="D1048" t="s">
        <v>4203</v>
      </c>
      <c r="E1048" t="s">
        <v>533</v>
      </c>
      <c r="F1048" t="s">
        <v>54</v>
      </c>
      <c r="G1048" t="s">
        <v>26</v>
      </c>
      <c r="H1048" s="27" t="s">
        <v>26</v>
      </c>
      <c r="I1048" t="s">
        <v>573</v>
      </c>
      <c r="J1048" t="s">
        <v>574</v>
      </c>
      <c r="K1048" s="212" t="s">
        <v>1113</v>
      </c>
      <c r="L1048" s="212" t="s">
        <v>223</v>
      </c>
      <c r="M1048" s="212" t="s">
        <v>54</v>
      </c>
      <c r="N1048" s="221" t="s">
        <v>54</v>
      </c>
      <c r="O1048" s="27" t="s">
        <v>54</v>
      </c>
      <c r="P1048" s="3" t="s">
        <v>54</v>
      </c>
      <c r="Q1048" s="3" t="s">
        <v>54</v>
      </c>
      <c r="R1048" t="s">
        <v>54</v>
      </c>
      <c r="S1048" t="s">
        <v>54</v>
      </c>
      <c r="T1048" s="3" t="s">
        <v>54</v>
      </c>
      <c r="U1048" s="3" t="s">
        <v>54</v>
      </c>
      <c r="V1048" s="3" t="s">
        <v>54</v>
      </c>
      <c r="W1048" t="s">
        <v>54</v>
      </c>
      <c r="X1048" t="s">
        <v>54</v>
      </c>
      <c r="Y1048" t="s">
        <v>122</v>
      </c>
    </row>
    <row r="1049" spans="1:25">
      <c r="A1049" s="217" t="str">
        <f t="shared" si="16"/>
        <v>Report</v>
      </c>
      <c r="B1049" s="194">
        <v>142621</v>
      </c>
      <c r="C1049">
        <v>3066016</v>
      </c>
      <c r="D1049" t="s">
        <v>4204</v>
      </c>
      <c r="E1049" t="s">
        <v>118</v>
      </c>
      <c r="F1049" t="s">
        <v>54</v>
      </c>
      <c r="G1049" t="s">
        <v>26</v>
      </c>
      <c r="H1049" s="27" t="s">
        <v>26</v>
      </c>
      <c r="I1049" t="s">
        <v>177</v>
      </c>
      <c r="J1049" t="s">
        <v>1959</v>
      </c>
      <c r="K1049" s="212" t="s">
        <v>4205</v>
      </c>
      <c r="L1049" s="212" t="s">
        <v>6</v>
      </c>
      <c r="M1049" s="212" t="s">
        <v>54</v>
      </c>
      <c r="N1049" s="221" t="s">
        <v>54</v>
      </c>
      <c r="O1049" s="27" t="s">
        <v>54</v>
      </c>
      <c r="P1049" s="3" t="s">
        <v>54</v>
      </c>
      <c r="Q1049" s="3" t="s">
        <v>54</v>
      </c>
      <c r="R1049" t="s">
        <v>54</v>
      </c>
      <c r="S1049" t="s">
        <v>54</v>
      </c>
      <c r="T1049" s="3" t="s">
        <v>54</v>
      </c>
      <c r="U1049" s="3" t="s">
        <v>54</v>
      </c>
      <c r="V1049" s="3" t="s">
        <v>54</v>
      </c>
      <c r="W1049" s="3" t="s">
        <v>54</v>
      </c>
      <c r="X1049" t="s">
        <v>54</v>
      </c>
      <c r="Y1049" t="s">
        <v>122</v>
      </c>
    </row>
    <row r="1050" spans="1:25">
      <c r="A1050" s="217" t="str">
        <f t="shared" si="16"/>
        <v>Report</v>
      </c>
      <c r="B1050" s="194">
        <v>142623</v>
      </c>
      <c r="C1050">
        <v>3306025</v>
      </c>
      <c r="D1050" t="s">
        <v>4303</v>
      </c>
      <c r="E1050" t="s">
        <v>533</v>
      </c>
      <c r="F1050" t="s">
        <v>54</v>
      </c>
      <c r="G1050" t="s">
        <v>27</v>
      </c>
      <c r="H1050" s="27" t="s">
        <v>27</v>
      </c>
      <c r="I1050" t="s">
        <v>621</v>
      </c>
      <c r="J1050" t="s">
        <v>3105</v>
      </c>
      <c r="K1050" s="212" t="s">
        <v>4166</v>
      </c>
      <c r="L1050" s="212" t="s">
        <v>130</v>
      </c>
      <c r="M1050" s="212" t="s">
        <v>54</v>
      </c>
      <c r="N1050" s="221" t="s">
        <v>54</v>
      </c>
      <c r="O1050" s="27" t="s">
        <v>54</v>
      </c>
      <c r="P1050" s="3" t="s">
        <v>54</v>
      </c>
      <c r="Q1050" s="3" t="s">
        <v>54</v>
      </c>
      <c r="R1050" t="s">
        <v>54</v>
      </c>
      <c r="S1050" t="s">
        <v>54</v>
      </c>
      <c r="T1050" t="s">
        <v>54</v>
      </c>
      <c r="U1050" s="3" t="s">
        <v>54</v>
      </c>
      <c r="V1050" s="3" t="s">
        <v>54</v>
      </c>
      <c r="W1050" s="3" t="s">
        <v>54</v>
      </c>
      <c r="X1050" t="s">
        <v>54</v>
      </c>
      <c r="Y1050" t="s">
        <v>122</v>
      </c>
    </row>
    <row r="1051" spans="1:25">
      <c r="A1051" s="217" t="str">
        <f t="shared" si="16"/>
        <v>Report</v>
      </c>
      <c r="B1051" s="194">
        <v>142625</v>
      </c>
      <c r="C1051">
        <v>8736053</v>
      </c>
      <c r="D1051" t="s">
        <v>4171</v>
      </c>
      <c r="E1051" t="s">
        <v>533</v>
      </c>
      <c r="F1051">
        <v>14</v>
      </c>
      <c r="G1051" t="s">
        <v>29</v>
      </c>
      <c r="H1051" s="27" t="s">
        <v>29</v>
      </c>
      <c r="I1051" t="s">
        <v>204</v>
      </c>
      <c r="J1051" t="s">
        <v>4304</v>
      </c>
      <c r="K1051" s="212" t="s">
        <v>4172</v>
      </c>
      <c r="L1051" s="212" t="s">
        <v>130</v>
      </c>
      <c r="M1051" s="212" t="s">
        <v>54</v>
      </c>
      <c r="N1051" s="221" t="s">
        <v>54</v>
      </c>
      <c r="O1051" s="27" t="s">
        <v>54</v>
      </c>
      <c r="P1051" s="3" t="s">
        <v>54</v>
      </c>
      <c r="Q1051" s="3" t="s">
        <v>54</v>
      </c>
      <c r="R1051" t="s">
        <v>54</v>
      </c>
      <c r="S1051" t="s">
        <v>54</v>
      </c>
      <c r="T1051" s="3" t="s">
        <v>54</v>
      </c>
      <c r="U1051" s="3" t="s">
        <v>54</v>
      </c>
      <c r="V1051" s="3" t="s">
        <v>54</v>
      </c>
      <c r="W1051" s="3" t="s">
        <v>54</v>
      </c>
      <c r="X1051" t="s">
        <v>54</v>
      </c>
      <c r="Y1051" t="s">
        <v>122</v>
      </c>
    </row>
    <row r="1052" spans="1:25">
      <c r="A1052" s="217" t="str">
        <f t="shared" si="16"/>
        <v>Report</v>
      </c>
      <c r="B1052" s="194">
        <v>142635</v>
      </c>
      <c r="C1052">
        <v>8576006</v>
      </c>
      <c r="D1052" t="s">
        <v>4305</v>
      </c>
      <c r="E1052" t="s">
        <v>118</v>
      </c>
      <c r="F1052" t="s">
        <v>54</v>
      </c>
      <c r="G1052" t="s">
        <v>31</v>
      </c>
      <c r="H1052" s="27" t="s">
        <v>31</v>
      </c>
      <c r="I1052" t="s">
        <v>2718</v>
      </c>
      <c r="J1052" t="s">
        <v>2719</v>
      </c>
      <c r="K1052" s="212" t="s">
        <v>4306</v>
      </c>
      <c r="L1052" s="212" t="s">
        <v>6</v>
      </c>
      <c r="M1052" s="212" t="s">
        <v>54</v>
      </c>
      <c r="N1052" s="221" t="s">
        <v>54</v>
      </c>
      <c r="O1052" s="27" t="s">
        <v>54</v>
      </c>
      <c r="P1052" s="3" t="s">
        <v>54</v>
      </c>
      <c r="Q1052" s="3" t="s">
        <v>54</v>
      </c>
      <c r="R1052" t="s">
        <v>54</v>
      </c>
      <c r="S1052" t="s">
        <v>54</v>
      </c>
      <c r="T1052" s="3" t="s">
        <v>54</v>
      </c>
      <c r="U1052" s="3" t="s">
        <v>54</v>
      </c>
      <c r="V1052" s="3" t="s">
        <v>54</v>
      </c>
      <c r="W1052" s="3" t="s">
        <v>54</v>
      </c>
      <c r="X1052" t="s">
        <v>54</v>
      </c>
      <c r="Y1052" t="s">
        <v>122</v>
      </c>
    </row>
    <row r="1053" spans="1:25">
      <c r="A1053" s="217" t="str">
        <f t="shared" si="16"/>
        <v>Report</v>
      </c>
      <c r="B1053" s="194">
        <v>142674</v>
      </c>
      <c r="C1053">
        <v>3846004</v>
      </c>
      <c r="D1053" t="s">
        <v>4307</v>
      </c>
      <c r="E1053" t="s">
        <v>118</v>
      </c>
      <c r="F1053" t="s">
        <v>54</v>
      </c>
      <c r="G1053" t="s">
        <v>200</v>
      </c>
      <c r="H1053" s="27" t="s">
        <v>35</v>
      </c>
      <c r="I1053" t="s">
        <v>361</v>
      </c>
      <c r="J1053" t="s">
        <v>1505</v>
      </c>
      <c r="K1053" s="212" t="s">
        <v>4308</v>
      </c>
      <c r="L1053" s="212" t="s">
        <v>6</v>
      </c>
      <c r="M1053" s="212" t="s">
        <v>54</v>
      </c>
      <c r="N1053" s="221" t="s">
        <v>54</v>
      </c>
      <c r="O1053" s="27" t="s">
        <v>54</v>
      </c>
      <c r="P1053" s="3" t="s">
        <v>54</v>
      </c>
      <c r="Q1053" s="3" t="s">
        <v>54</v>
      </c>
      <c r="R1053" t="s">
        <v>54</v>
      </c>
      <c r="S1053" t="s">
        <v>54</v>
      </c>
      <c r="T1053" t="s">
        <v>54</v>
      </c>
      <c r="U1053" s="3" t="s">
        <v>54</v>
      </c>
      <c r="V1053" s="3" t="s">
        <v>54</v>
      </c>
      <c r="W1053" s="3" t="s">
        <v>54</v>
      </c>
      <c r="X1053" t="s">
        <v>54</v>
      </c>
      <c r="Y1053" t="s">
        <v>122</v>
      </c>
    </row>
    <row r="1054" spans="1:25">
      <c r="A1054" s="217" t="str">
        <f t="shared" si="16"/>
        <v>Report</v>
      </c>
      <c r="B1054" s="194">
        <v>142675</v>
      </c>
      <c r="C1054">
        <v>3516004</v>
      </c>
      <c r="D1054" t="s">
        <v>4140</v>
      </c>
      <c r="E1054" t="s">
        <v>533</v>
      </c>
      <c r="F1054" t="s">
        <v>54</v>
      </c>
      <c r="G1054" t="s">
        <v>28</v>
      </c>
      <c r="H1054" s="27" t="s">
        <v>28</v>
      </c>
      <c r="I1054" t="s">
        <v>523</v>
      </c>
      <c r="J1054" t="s">
        <v>3247</v>
      </c>
      <c r="K1054" s="212" t="s">
        <v>4141</v>
      </c>
      <c r="L1054" s="212" t="s">
        <v>130</v>
      </c>
      <c r="M1054" s="212" t="s">
        <v>54</v>
      </c>
      <c r="N1054" s="221" t="s">
        <v>54</v>
      </c>
      <c r="O1054" s="27" t="s">
        <v>54</v>
      </c>
      <c r="P1054" s="3" t="s">
        <v>54</v>
      </c>
      <c r="Q1054" s="3" t="s">
        <v>54</v>
      </c>
      <c r="R1054" t="s">
        <v>54</v>
      </c>
      <c r="S1054" t="s">
        <v>54</v>
      </c>
      <c r="T1054" s="3" t="s">
        <v>54</v>
      </c>
      <c r="U1054" s="3" t="s">
        <v>54</v>
      </c>
      <c r="V1054" s="3" t="s">
        <v>54</v>
      </c>
      <c r="W1054" s="3" t="s">
        <v>54</v>
      </c>
      <c r="X1054" t="s">
        <v>54</v>
      </c>
      <c r="Y1054" t="s">
        <v>122</v>
      </c>
    </row>
    <row r="1055" spans="1:25">
      <c r="A1055" s="217" t="str">
        <f t="shared" si="16"/>
        <v>Report</v>
      </c>
      <c r="B1055" s="194">
        <v>142763</v>
      </c>
      <c r="C1055">
        <v>8786065</v>
      </c>
      <c r="D1055" t="s">
        <v>4115</v>
      </c>
      <c r="E1055" t="s">
        <v>118</v>
      </c>
      <c r="F1055" t="s">
        <v>54</v>
      </c>
      <c r="G1055" t="s">
        <v>32</v>
      </c>
      <c r="H1055" s="27" t="s">
        <v>32</v>
      </c>
      <c r="I1055" t="s">
        <v>327</v>
      </c>
      <c r="J1055" t="s">
        <v>4309</v>
      </c>
      <c r="K1055" s="212" t="s">
        <v>4116</v>
      </c>
      <c r="L1055" s="212" t="s">
        <v>6</v>
      </c>
      <c r="M1055" s="212" t="s">
        <v>54</v>
      </c>
      <c r="N1055" s="221" t="s">
        <v>54</v>
      </c>
      <c r="O1055" s="27" t="s">
        <v>54</v>
      </c>
      <c r="P1055" s="3" t="s">
        <v>54</v>
      </c>
      <c r="Q1055" s="3" t="s">
        <v>54</v>
      </c>
      <c r="R1055" t="s">
        <v>54</v>
      </c>
      <c r="S1055" t="s">
        <v>54</v>
      </c>
      <c r="T1055" t="s">
        <v>54</v>
      </c>
      <c r="U1055" s="3" t="s">
        <v>54</v>
      </c>
      <c r="V1055" s="3" t="s">
        <v>54</v>
      </c>
      <c r="W1055" s="3" t="s">
        <v>54</v>
      </c>
      <c r="X1055" t="s">
        <v>54</v>
      </c>
      <c r="Y1055" t="s">
        <v>122</v>
      </c>
    </row>
    <row r="1056" spans="1:25">
      <c r="A1056" s="217" t="str">
        <f t="shared" si="16"/>
        <v>Report</v>
      </c>
      <c r="B1056" s="194">
        <v>142773</v>
      </c>
      <c r="C1056">
        <v>3536003</v>
      </c>
      <c r="D1056" t="s">
        <v>4310</v>
      </c>
      <c r="E1056" t="s">
        <v>533</v>
      </c>
      <c r="F1056" t="s">
        <v>54</v>
      </c>
      <c r="G1056" t="s">
        <v>28</v>
      </c>
      <c r="H1056" s="27" t="s">
        <v>28</v>
      </c>
      <c r="I1056" t="s">
        <v>151</v>
      </c>
      <c r="J1056" t="s">
        <v>2171</v>
      </c>
      <c r="K1056" s="212" t="s">
        <v>4311</v>
      </c>
      <c r="L1056" s="212" t="s">
        <v>223</v>
      </c>
      <c r="M1056" s="212" t="s">
        <v>54</v>
      </c>
      <c r="N1056" s="221" t="s">
        <v>54</v>
      </c>
      <c r="O1056" s="27" t="s">
        <v>54</v>
      </c>
      <c r="P1056" s="3" t="s">
        <v>54</v>
      </c>
      <c r="Q1056" s="3" t="s">
        <v>54</v>
      </c>
      <c r="R1056" t="s">
        <v>54</v>
      </c>
      <c r="S1056" t="s">
        <v>54</v>
      </c>
      <c r="T1056" s="3" t="s">
        <v>54</v>
      </c>
      <c r="U1056" s="3" t="s">
        <v>54</v>
      </c>
      <c r="V1056" s="3" t="s">
        <v>54</v>
      </c>
      <c r="W1056" s="3" t="s">
        <v>54</v>
      </c>
      <c r="X1056" t="s">
        <v>54</v>
      </c>
      <c r="Y1056" t="s">
        <v>122</v>
      </c>
    </row>
    <row r="1057" spans="1:25">
      <c r="A1057" s="217" t="str">
        <f t="shared" si="16"/>
        <v>Report</v>
      </c>
      <c r="B1057" s="194">
        <v>142776</v>
      </c>
      <c r="C1057">
        <v>8736054</v>
      </c>
      <c r="D1057" t="s">
        <v>4160</v>
      </c>
      <c r="E1057" t="s">
        <v>533</v>
      </c>
      <c r="F1057" t="s">
        <v>54</v>
      </c>
      <c r="G1057" t="s">
        <v>29</v>
      </c>
      <c r="H1057" s="27" t="s">
        <v>29</v>
      </c>
      <c r="I1057" t="s">
        <v>204</v>
      </c>
      <c r="J1057" t="s">
        <v>4304</v>
      </c>
      <c r="K1057" s="212" t="s">
        <v>4161</v>
      </c>
      <c r="L1057" s="212" t="s">
        <v>223</v>
      </c>
      <c r="M1057" s="212" t="s">
        <v>54</v>
      </c>
      <c r="N1057" s="221" t="s">
        <v>54</v>
      </c>
      <c r="O1057" s="27" t="s">
        <v>54</v>
      </c>
      <c r="P1057" s="3" t="s">
        <v>54</v>
      </c>
      <c r="Q1057" s="3" t="s">
        <v>54</v>
      </c>
      <c r="R1057" t="s">
        <v>54</v>
      </c>
      <c r="S1057" t="s">
        <v>54</v>
      </c>
      <c r="T1057" s="3" t="s">
        <v>54</v>
      </c>
      <c r="U1057" s="3" t="s">
        <v>54</v>
      </c>
      <c r="V1057" s="3" t="s">
        <v>54</v>
      </c>
      <c r="W1057" t="s">
        <v>54</v>
      </c>
      <c r="X1057" t="s">
        <v>54</v>
      </c>
      <c r="Y1057" t="s">
        <v>122</v>
      </c>
    </row>
    <row r="1058" spans="1:25">
      <c r="A1058" s="217" t="str">
        <f t="shared" si="16"/>
        <v>Report</v>
      </c>
      <c r="B1058" s="194">
        <v>142778</v>
      </c>
      <c r="C1058">
        <v>2056001</v>
      </c>
      <c r="D1058" t="s">
        <v>4312</v>
      </c>
      <c r="E1058" t="s">
        <v>533</v>
      </c>
      <c r="F1058" t="s">
        <v>54</v>
      </c>
      <c r="G1058" t="s">
        <v>26</v>
      </c>
      <c r="H1058" s="27" t="s">
        <v>26</v>
      </c>
      <c r="I1058" t="s">
        <v>1095</v>
      </c>
      <c r="J1058" t="s">
        <v>638</v>
      </c>
      <c r="K1058" s="212" t="s">
        <v>4313</v>
      </c>
      <c r="L1058" s="212" t="s">
        <v>223</v>
      </c>
      <c r="M1058" s="212" t="s">
        <v>54</v>
      </c>
      <c r="N1058" s="221" t="s">
        <v>54</v>
      </c>
      <c r="O1058" s="27" t="s">
        <v>54</v>
      </c>
      <c r="P1058" s="3" t="s">
        <v>54</v>
      </c>
      <c r="Q1058" s="3" t="s">
        <v>54</v>
      </c>
      <c r="R1058" t="s">
        <v>54</v>
      </c>
      <c r="S1058" t="s">
        <v>54</v>
      </c>
      <c r="T1058" s="3" t="s">
        <v>54</v>
      </c>
      <c r="U1058" s="3" t="s">
        <v>54</v>
      </c>
      <c r="V1058" s="3" t="s">
        <v>54</v>
      </c>
      <c r="W1058" t="s">
        <v>54</v>
      </c>
      <c r="X1058" t="s">
        <v>54</v>
      </c>
      <c r="Y1058" t="s">
        <v>122</v>
      </c>
    </row>
    <row r="1059" spans="1:25">
      <c r="A1059" s="217" t="str">
        <f t="shared" si="16"/>
        <v>Report</v>
      </c>
      <c r="B1059" s="194">
        <v>142829</v>
      </c>
      <c r="C1059">
        <v>8116014</v>
      </c>
      <c r="D1059" t="s">
        <v>4189</v>
      </c>
      <c r="E1059" t="s">
        <v>118</v>
      </c>
      <c r="F1059" t="s">
        <v>54</v>
      </c>
      <c r="G1059" t="s">
        <v>200</v>
      </c>
      <c r="H1059" s="27" t="s">
        <v>35</v>
      </c>
      <c r="I1059" t="s">
        <v>336</v>
      </c>
      <c r="J1059" t="s">
        <v>337</v>
      </c>
      <c r="K1059" s="212" t="s">
        <v>4190</v>
      </c>
      <c r="L1059" s="212" t="s">
        <v>6</v>
      </c>
      <c r="M1059" s="212" t="s">
        <v>54</v>
      </c>
      <c r="N1059" s="221" t="s">
        <v>54</v>
      </c>
      <c r="O1059" s="27" t="s">
        <v>54</v>
      </c>
      <c r="P1059" s="3" t="s">
        <v>54</v>
      </c>
      <c r="Q1059" s="3" t="s">
        <v>54</v>
      </c>
      <c r="R1059" t="s">
        <v>54</v>
      </c>
      <c r="S1059" t="s">
        <v>54</v>
      </c>
      <c r="T1059" s="3" t="s">
        <v>54</v>
      </c>
      <c r="U1059" s="3" t="s">
        <v>54</v>
      </c>
      <c r="V1059" s="3" t="s">
        <v>54</v>
      </c>
      <c r="W1059" t="s">
        <v>54</v>
      </c>
      <c r="X1059" t="s">
        <v>54</v>
      </c>
      <c r="Y1059" t="s">
        <v>122</v>
      </c>
    </row>
    <row r="1060" spans="1:25">
      <c r="A1060" s="217" t="str">
        <f t="shared" si="16"/>
        <v>Report</v>
      </c>
      <c r="B1060" s="194">
        <v>142833</v>
      </c>
      <c r="C1060">
        <v>8856044</v>
      </c>
      <c r="D1060" t="s">
        <v>4314</v>
      </c>
      <c r="E1060" t="s">
        <v>533</v>
      </c>
      <c r="F1060" t="s">
        <v>54</v>
      </c>
      <c r="G1060" t="s">
        <v>27</v>
      </c>
      <c r="H1060" s="27" t="s">
        <v>27</v>
      </c>
      <c r="I1060" t="s">
        <v>681</v>
      </c>
      <c r="J1060" t="s">
        <v>2407</v>
      </c>
      <c r="K1060" s="212" t="s">
        <v>4176</v>
      </c>
      <c r="L1060" s="212" t="s">
        <v>130</v>
      </c>
      <c r="M1060" s="212" t="s">
        <v>54</v>
      </c>
      <c r="N1060" s="221" t="s">
        <v>54</v>
      </c>
      <c r="O1060" s="27" t="s">
        <v>54</v>
      </c>
      <c r="P1060" s="3" t="s">
        <v>54</v>
      </c>
      <c r="Q1060" s="3" t="s">
        <v>54</v>
      </c>
      <c r="R1060" t="s">
        <v>54</v>
      </c>
      <c r="S1060" t="s">
        <v>54</v>
      </c>
      <c r="T1060" s="3" t="s">
        <v>54</v>
      </c>
      <c r="U1060" s="3" t="s">
        <v>54</v>
      </c>
      <c r="V1060" s="3" t="s">
        <v>54</v>
      </c>
      <c r="W1060" t="s">
        <v>54</v>
      </c>
      <c r="X1060" t="s">
        <v>54</v>
      </c>
      <c r="Y1060" t="s">
        <v>122</v>
      </c>
    </row>
    <row r="1061" spans="1:25">
      <c r="A1061" s="217" t="str">
        <f t="shared" si="16"/>
        <v>Report</v>
      </c>
      <c r="B1061" s="194">
        <v>142860</v>
      </c>
      <c r="C1061">
        <v>9366008</v>
      </c>
      <c r="D1061" t="s">
        <v>241</v>
      </c>
      <c r="E1061" t="s">
        <v>533</v>
      </c>
      <c r="F1061" t="s">
        <v>54</v>
      </c>
      <c r="G1061" t="s">
        <v>30</v>
      </c>
      <c r="H1061" s="27" t="s">
        <v>30</v>
      </c>
      <c r="I1061" t="s">
        <v>647</v>
      </c>
      <c r="J1061" t="s">
        <v>1002</v>
      </c>
      <c r="K1061" s="212" t="s">
        <v>4177</v>
      </c>
      <c r="L1061" s="212" t="s">
        <v>130</v>
      </c>
      <c r="M1061" s="212" t="s">
        <v>54</v>
      </c>
      <c r="N1061" s="221" t="s">
        <v>54</v>
      </c>
      <c r="O1061" s="27" t="s">
        <v>54</v>
      </c>
      <c r="P1061" s="3" t="s">
        <v>54</v>
      </c>
      <c r="Q1061" s="3" t="s">
        <v>54</v>
      </c>
      <c r="R1061" t="s">
        <v>54</v>
      </c>
      <c r="S1061" t="s">
        <v>54</v>
      </c>
      <c r="T1061" s="3" t="s">
        <v>54</v>
      </c>
      <c r="U1061" s="3" t="s">
        <v>54</v>
      </c>
      <c r="V1061" s="3" t="s">
        <v>54</v>
      </c>
      <c r="W1061" t="s">
        <v>54</v>
      </c>
      <c r="X1061" t="s">
        <v>54</v>
      </c>
      <c r="Y1061" t="s">
        <v>122</v>
      </c>
    </row>
    <row r="1062" spans="1:25">
      <c r="A1062" s="217" t="str">
        <f t="shared" si="16"/>
        <v>Report</v>
      </c>
      <c r="B1062" s="194">
        <v>142911</v>
      </c>
      <c r="C1062">
        <v>8156034</v>
      </c>
      <c r="D1062" t="s">
        <v>4191</v>
      </c>
      <c r="E1062" t="s">
        <v>118</v>
      </c>
      <c r="F1062" t="s">
        <v>54</v>
      </c>
      <c r="G1062" t="s">
        <v>200</v>
      </c>
      <c r="H1062" s="27" t="s">
        <v>35</v>
      </c>
      <c r="I1062" t="s">
        <v>604</v>
      </c>
      <c r="J1062" t="s">
        <v>2151</v>
      </c>
      <c r="K1062" s="212" t="s">
        <v>4192</v>
      </c>
      <c r="L1062" s="212" t="s">
        <v>6</v>
      </c>
      <c r="M1062" s="212" t="s">
        <v>54</v>
      </c>
      <c r="N1062" s="221" t="s">
        <v>54</v>
      </c>
      <c r="O1062" s="27" t="s">
        <v>54</v>
      </c>
      <c r="P1062" s="3" t="s">
        <v>54</v>
      </c>
      <c r="Q1062" s="3" t="s">
        <v>54</v>
      </c>
      <c r="R1062" t="s">
        <v>54</v>
      </c>
      <c r="S1062" t="s">
        <v>54</v>
      </c>
      <c r="T1062" t="s">
        <v>54</v>
      </c>
      <c r="U1062" t="s">
        <v>54</v>
      </c>
      <c r="V1062" t="s">
        <v>54</v>
      </c>
      <c r="W1062" t="s">
        <v>54</v>
      </c>
      <c r="X1062" t="s">
        <v>54</v>
      </c>
      <c r="Y1062" t="s">
        <v>122</v>
      </c>
    </row>
    <row r="1063" spans="1:25">
      <c r="A1063" s="217" t="str">
        <f t="shared" si="16"/>
        <v>Report</v>
      </c>
      <c r="B1063" s="194">
        <v>142912</v>
      </c>
      <c r="C1063">
        <v>3736006</v>
      </c>
      <c r="D1063" t="s">
        <v>4181</v>
      </c>
      <c r="E1063" t="s">
        <v>118</v>
      </c>
      <c r="F1063" t="s">
        <v>54</v>
      </c>
      <c r="G1063" t="s">
        <v>200</v>
      </c>
      <c r="H1063" s="27" t="s">
        <v>35</v>
      </c>
      <c r="I1063" t="s">
        <v>586</v>
      </c>
      <c r="J1063" t="s">
        <v>4315</v>
      </c>
      <c r="K1063" s="212" t="s">
        <v>4182</v>
      </c>
      <c r="L1063" s="212" t="s">
        <v>6</v>
      </c>
      <c r="M1063" s="212" t="s">
        <v>54</v>
      </c>
      <c r="N1063" s="221" t="s">
        <v>54</v>
      </c>
      <c r="O1063" s="27" t="s">
        <v>54</v>
      </c>
      <c r="P1063" s="3" t="s">
        <v>54</v>
      </c>
      <c r="Q1063" s="3" t="s">
        <v>54</v>
      </c>
      <c r="R1063" t="s">
        <v>54</v>
      </c>
      <c r="S1063" t="s">
        <v>54</v>
      </c>
      <c r="T1063" t="s">
        <v>54</v>
      </c>
      <c r="U1063" t="s">
        <v>54</v>
      </c>
      <c r="V1063" t="s">
        <v>54</v>
      </c>
      <c r="W1063" t="s">
        <v>54</v>
      </c>
      <c r="X1063" t="s">
        <v>54</v>
      </c>
      <c r="Y1063" t="s">
        <v>122</v>
      </c>
    </row>
    <row r="1064" spans="1:25">
      <c r="A1064" s="217" t="str">
        <f t="shared" si="16"/>
        <v>Report</v>
      </c>
      <c r="B1064" s="194">
        <v>142925</v>
      </c>
      <c r="C1064">
        <v>8456062</v>
      </c>
      <c r="D1064" t="s">
        <v>4316</v>
      </c>
      <c r="E1064" t="s">
        <v>533</v>
      </c>
      <c r="F1064" t="s">
        <v>54</v>
      </c>
      <c r="G1064" t="s">
        <v>30</v>
      </c>
      <c r="H1064" s="27" t="s">
        <v>30</v>
      </c>
      <c r="I1064" t="s">
        <v>306</v>
      </c>
      <c r="J1064" t="s">
        <v>1763</v>
      </c>
      <c r="K1064" s="212" t="s">
        <v>4317</v>
      </c>
      <c r="L1064" s="212" t="s">
        <v>130</v>
      </c>
      <c r="M1064" s="212" t="s">
        <v>54</v>
      </c>
      <c r="N1064" s="221" t="s">
        <v>54</v>
      </c>
      <c r="O1064" s="27" t="s">
        <v>54</v>
      </c>
      <c r="P1064" s="3" t="s">
        <v>54</v>
      </c>
      <c r="Q1064" s="3" t="s">
        <v>54</v>
      </c>
      <c r="R1064" t="s">
        <v>54</v>
      </c>
      <c r="S1064" t="s">
        <v>54</v>
      </c>
      <c r="T1064" t="s">
        <v>54</v>
      </c>
      <c r="U1064" t="s">
        <v>54</v>
      </c>
      <c r="V1064" t="s">
        <v>54</v>
      </c>
      <c r="W1064" t="s">
        <v>54</v>
      </c>
      <c r="X1064" t="s">
        <v>54</v>
      </c>
      <c r="Y1064" t="s">
        <v>122</v>
      </c>
    </row>
    <row r="1065" spans="1:25">
      <c r="A1065" s="217" t="str">
        <f t="shared" si="16"/>
        <v>Report</v>
      </c>
      <c r="B1065" s="194">
        <v>143019</v>
      </c>
      <c r="C1065">
        <v>3016005</v>
      </c>
      <c r="D1065" t="s">
        <v>4169</v>
      </c>
      <c r="E1065" t="s">
        <v>533</v>
      </c>
      <c r="F1065" t="s">
        <v>54</v>
      </c>
      <c r="G1065" t="s">
        <v>26</v>
      </c>
      <c r="H1065" s="27" t="s">
        <v>26</v>
      </c>
      <c r="I1065" t="s">
        <v>675</v>
      </c>
      <c r="J1065" t="s">
        <v>676</v>
      </c>
      <c r="K1065" s="212" t="s">
        <v>4170</v>
      </c>
      <c r="L1065" s="212" t="s">
        <v>223</v>
      </c>
      <c r="M1065" s="212" t="s">
        <v>54</v>
      </c>
      <c r="N1065" s="221" t="s">
        <v>54</v>
      </c>
      <c r="O1065" s="27" t="s">
        <v>54</v>
      </c>
      <c r="P1065" s="3" t="s">
        <v>54</v>
      </c>
      <c r="Q1065" s="3" t="s">
        <v>54</v>
      </c>
      <c r="R1065" t="s">
        <v>54</v>
      </c>
      <c r="S1065" t="s">
        <v>54</v>
      </c>
      <c r="T1065" s="3" t="s">
        <v>54</v>
      </c>
      <c r="U1065" s="3" t="s">
        <v>54</v>
      </c>
      <c r="V1065" s="3" t="s">
        <v>54</v>
      </c>
      <c r="W1065" t="s">
        <v>54</v>
      </c>
      <c r="X1065" t="s">
        <v>54</v>
      </c>
      <c r="Y1065" t="s">
        <v>122</v>
      </c>
    </row>
    <row r="1066" spans="1:25">
      <c r="A1066" s="217" t="str">
        <f t="shared" si="16"/>
        <v>Report</v>
      </c>
      <c r="B1066" s="194">
        <v>143026</v>
      </c>
      <c r="C1066">
        <v>3506004</v>
      </c>
      <c r="D1066" t="s">
        <v>4142</v>
      </c>
      <c r="E1066" t="s">
        <v>118</v>
      </c>
      <c r="F1066" t="s">
        <v>54</v>
      </c>
      <c r="G1066" t="s">
        <v>28</v>
      </c>
      <c r="H1066" s="27" t="s">
        <v>28</v>
      </c>
      <c r="I1066" t="s">
        <v>543</v>
      </c>
      <c r="J1066" t="s">
        <v>544</v>
      </c>
      <c r="K1066" s="212" t="s">
        <v>4143</v>
      </c>
      <c r="L1066" s="212" t="s">
        <v>6</v>
      </c>
      <c r="M1066" s="212" t="s">
        <v>54</v>
      </c>
      <c r="N1066" s="221" t="s">
        <v>54</v>
      </c>
      <c r="O1066" s="27" t="s">
        <v>54</v>
      </c>
      <c r="P1066" s="3" t="s">
        <v>54</v>
      </c>
      <c r="Q1066" s="3" t="s">
        <v>54</v>
      </c>
      <c r="R1066" t="s">
        <v>54</v>
      </c>
      <c r="S1066" t="s">
        <v>54</v>
      </c>
      <c r="T1066" s="3" t="s">
        <v>54</v>
      </c>
      <c r="U1066" s="3" t="s">
        <v>54</v>
      </c>
      <c r="V1066" s="3" t="s">
        <v>54</v>
      </c>
      <c r="W1066" t="s">
        <v>54</v>
      </c>
      <c r="X1066" t="s">
        <v>54</v>
      </c>
      <c r="Y1066" t="s">
        <v>122</v>
      </c>
    </row>
    <row r="1067" spans="1:25">
      <c r="A1067" s="217" t="str">
        <f t="shared" si="16"/>
        <v>Report</v>
      </c>
      <c r="B1067" s="194">
        <v>143037</v>
      </c>
      <c r="C1067">
        <v>3026008</v>
      </c>
      <c r="D1067" t="s">
        <v>4110</v>
      </c>
      <c r="E1067" t="s">
        <v>533</v>
      </c>
      <c r="F1067" t="s">
        <v>54</v>
      </c>
      <c r="G1067" t="s">
        <v>26</v>
      </c>
      <c r="H1067" s="27" t="s">
        <v>26</v>
      </c>
      <c r="I1067" t="s">
        <v>220</v>
      </c>
      <c r="J1067" t="s">
        <v>221</v>
      </c>
      <c r="K1067" s="212" t="s">
        <v>4111</v>
      </c>
      <c r="L1067" s="212" t="s">
        <v>223</v>
      </c>
      <c r="M1067" s="212" t="s">
        <v>54</v>
      </c>
      <c r="N1067" s="221" t="s">
        <v>54</v>
      </c>
      <c r="O1067" s="27" t="s">
        <v>54</v>
      </c>
      <c r="P1067" s="3" t="s">
        <v>54</v>
      </c>
      <c r="Q1067" s="3" t="s">
        <v>54</v>
      </c>
      <c r="R1067" t="s">
        <v>54</v>
      </c>
      <c r="S1067" t="s">
        <v>54</v>
      </c>
      <c r="T1067" s="3" t="s">
        <v>54</v>
      </c>
      <c r="U1067" s="3" t="s">
        <v>54</v>
      </c>
      <c r="V1067" s="3" t="s">
        <v>54</v>
      </c>
      <c r="W1067" t="s">
        <v>54</v>
      </c>
      <c r="X1067" t="s">
        <v>54</v>
      </c>
      <c r="Y1067" t="s">
        <v>122</v>
      </c>
    </row>
    <row r="1068" spans="1:25">
      <c r="A1068" s="217" t="str">
        <f t="shared" si="16"/>
        <v>Report</v>
      </c>
      <c r="B1068" s="194">
        <v>143081</v>
      </c>
      <c r="C1068">
        <v>9266012</v>
      </c>
      <c r="D1068" t="s">
        <v>4095</v>
      </c>
      <c r="E1068" t="s">
        <v>533</v>
      </c>
      <c r="F1068" t="s">
        <v>54</v>
      </c>
      <c r="G1068" t="s">
        <v>29</v>
      </c>
      <c r="H1068" s="27" t="s">
        <v>29</v>
      </c>
      <c r="I1068" t="s">
        <v>193</v>
      </c>
      <c r="J1068" t="s">
        <v>1737</v>
      </c>
      <c r="K1068" s="212" t="s">
        <v>4096</v>
      </c>
      <c r="L1068" s="212" t="s">
        <v>223</v>
      </c>
      <c r="M1068" s="212" t="s">
        <v>54</v>
      </c>
      <c r="N1068" s="221" t="s">
        <v>54</v>
      </c>
      <c r="O1068" s="27" t="s">
        <v>54</v>
      </c>
      <c r="P1068" s="3" t="s">
        <v>54</v>
      </c>
      <c r="Q1068" s="3" t="s">
        <v>54</v>
      </c>
      <c r="R1068" t="s">
        <v>54</v>
      </c>
      <c r="S1068" t="s">
        <v>54</v>
      </c>
      <c r="T1068" s="3" t="s">
        <v>54</v>
      </c>
      <c r="U1068" s="3" t="s">
        <v>54</v>
      </c>
      <c r="V1068" s="3" t="s">
        <v>54</v>
      </c>
      <c r="W1068" t="s">
        <v>54</v>
      </c>
      <c r="X1068" t="s">
        <v>54</v>
      </c>
      <c r="Y1068" t="s">
        <v>122</v>
      </c>
    </row>
    <row r="1069" spans="1:25">
      <c r="A1069" s="217" t="str">
        <f t="shared" si="16"/>
        <v>Report</v>
      </c>
      <c r="B1069" s="194">
        <v>143105</v>
      </c>
      <c r="C1069">
        <v>3316004</v>
      </c>
      <c r="D1069" t="s">
        <v>4318</v>
      </c>
      <c r="E1069" t="s">
        <v>533</v>
      </c>
      <c r="F1069" t="s">
        <v>54</v>
      </c>
      <c r="G1069" t="s">
        <v>27</v>
      </c>
      <c r="H1069" s="27" t="s">
        <v>27</v>
      </c>
      <c r="I1069" t="s">
        <v>1159</v>
      </c>
      <c r="J1069" t="s">
        <v>4247</v>
      </c>
      <c r="K1069" s="212" t="s">
        <v>4119</v>
      </c>
      <c r="L1069" s="212" t="s">
        <v>130</v>
      </c>
      <c r="M1069" s="212" t="s">
        <v>54</v>
      </c>
      <c r="N1069" s="221" t="s">
        <v>54</v>
      </c>
      <c r="O1069" s="27" t="s">
        <v>54</v>
      </c>
      <c r="P1069" s="3" t="s">
        <v>54</v>
      </c>
      <c r="Q1069" s="3" t="s">
        <v>54</v>
      </c>
      <c r="R1069" t="s">
        <v>54</v>
      </c>
      <c r="S1069" t="s">
        <v>54</v>
      </c>
      <c r="T1069" s="3" t="s">
        <v>54</v>
      </c>
      <c r="U1069" s="3" t="s">
        <v>54</v>
      </c>
      <c r="V1069" s="3" t="s">
        <v>54</v>
      </c>
      <c r="W1069" t="s">
        <v>54</v>
      </c>
      <c r="X1069" t="s">
        <v>54</v>
      </c>
      <c r="Y1069" t="s">
        <v>122</v>
      </c>
    </row>
    <row r="1070" spans="1:25">
      <c r="A1070" s="217" t="str">
        <f t="shared" si="16"/>
        <v>Report</v>
      </c>
      <c r="B1070" s="194">
        <v>143406</v>
      </c>
      <c r="C1070">
        <v>3176005</v>
      </c>
      <c r="D1070" t="s">
        <v>4319</v>
      </c>
      <c r="E1070" t="s">
        <v>118</v>
      </c>
      <c r="F1070" t="s">
        <v>54</v>
      </c>
      <c r="G1070" t="s">
        <v>26</v>
      </c>
      <c r="H1070" s="27" t="s">
        <v>26</v>
      </c>
      <c r="I1070" t="s">
        <v>884</v>
      </c>
      <c r="J1070" t="s">
        <v>885</v>
      </c>
      <c r="K1070" s="212" t="s">
        <v>4103</v>
      </c>
      <c r="L1070" s="212" t="s">
        <v>6</v>
      </c>
      <c r="M1070" s="212" t="s">
        <v>54</v>
      </c>
      <c r="N1070" s="221" t="s">
        <v>54</v>
      </c>
      <c r="O1070" s="27" t="s">
        <v>54</v>
      </c>
      <c r="P1070" s="3" t="s">
        <v>54</v>
      </c>
      <c r="Q1070" s="3" t="s">
        <v>54</v>
      </c>
      <c r="R1070" t="s">
        <v>54</v>
      </c>
      <c r="S1070" t="s">
        <v>54</v>
      </c>
      <c r="T1070" s="3" t="s">
        <v>54</v>
      </c>
      <c r="U1070" s="3" t="s">
        <v>54</v>
      </c>
      <c r="V1070" s="3" t="s">
        <v>54</v>
      </c>
      <c r="W1070" t="s">
        <v>54</v>
      </c>
      <c r="X1070" t="s">
        <v>54</v>
      </c>
      <c r="Y1070" t="s">
        <v>122</v>
      </c>
    </row>
    <row r="1071" spans="1:25">
      <c r="A1071" s="217" t="str">
        <f t="shared" si="16"/>
        <v>Report</v>
      </c>
      <c r="B1071" s="194">
        <v>143418</v>
      </c>
      <c r="C1071">
        <v>3306032</v>
      </c>
      <c r="D1071" t="s">
        <v>4135</v>
      </c>
      <c r="E1071" t="s">
        <v>533</v>
      </c>
      <c r="F1071" t="s">
        <v>54</v>
      </c>
      <c r="G1071" t="s">
        <v>27</v>
      </c>
      <c r="H1071" s="27" t="s">
        <v>27</v>
      </c>
      <c r="I1071" t="s">
        <v>621</v>
      </c>
      <c r="J1071" t="s">
        <v>622</v>
      </c>
      <c r="K1071" s="212" t="s">
        <v>4136</v>
      </c>
      <c r="L1071" s="212" t="s">
        <v>130</v>
      </c>
      <c r="M1071" s="212" t="s">
        <v>54</v>
      </c>
      <c r="N1071" s="221" t="s">
        <v>54</v>
      </c>
      <c r="O1071" s="27" t="s">
        <v>54</v>
      </c>
      <c r="P1071" s="3" t="s">
        <v>54</v>
      </c>
      <c r="Q1071" s="3" t="s">
        <v>54</v>
      </c>
      <c r="R1071" t="s">
        <v>54</v>
      </c>
      <c r="S1071" t="s">
        <v>54</v>
      </c>
      <c r="T1071" s="3" t="s">
        <v>54</v>
      </c>
      <c r="U1071" s="3" t="s">
        <v>54</v>
      </c>
      <c r="V1071" s="3" t="s">
        <v>54</v>
      </c>
      <c r="W1071" t="s">
        <v>54</v>
      </c>
      <c r="X1071" t="s">
        <v>54</v>
      </c>
      <c r="Y1071" t="s">
        <v>122</v>
      </c>
    </row>
    <row r="1072" spans="1:25">
      <c r="A1072" s="217" t="str">
        <f t="shared" si="16"/>
        <v>Report</v>
      </c>
      <c r="B1072" s="194">
        <v>143525</v>
      </c>
      <c r="C1072">
        <v>3906009</v>
      </c>
      <c r="D1072" t="s">
        <v>4146</v>
      </c>
      <c r="E1072" t="s">
        <v>533</v>
      </c>
      <c r="F1072" t="s">
        <v>54</v>
      </c>
      <c r="G1072" t="s">
        <v>200</v>
      </c>
      <c r="H1072" s="27" t="s">
        <v>34</v>
      </c>
      <c r="I1072" t="s">
        <v>199</v>
      </c>
      <c r="J1072" t="s">
        <v>199</v>
      </c>
      <c r="K1072" s="212" t="s">
        <v>4147</v>
      </c>
      <c r="L1072" s="212" t="s">
        <v>223</v>
      </c>
      <c r="M1072" s="212" t="s">
        <v>54</v>
      </c>
      <c r="N1072" s="221" t="s">
        <v>54</v>
      </c>
      <c r="O1072" s="27" t="s">
        <v>54</v>
      </c>
      <c r="P1072" s="3" t="s">
        <v>54</v>
      </c>
      <c r="Q1072" s="3" t="s">
        <v>54</v>
      </c>
      <c r="R1072" t="s">
        <v>54</v>
      </c>
      <c r="S1072" t="s">
        <v>54</v>
      </c>
      <c r="T1072" s="3" t="s">
        <v>54</v>
      </c>
      <c r="U1072" s="3" t="s">
        <v>54</v>
      </c>
      <c r="V1072" s="3" t="s">
        <v>54</v>
      </c>
      <c r="W1072" t="s">
        <v>54</v>
      </c>
      <c r="X1072" t="s">
        <v>54</v>
      </c>
      <c r="Y1072" t="s">
        <v>122</v>
      </c>
    </row>
    <row r="1073" spans="1:25">
      <c r="A1073" s="217" t="str">
        <f t="shared" si="16"/>
        <v>Report</v>
      </c>
      <c r="B1073" s="194">
        <v>117041</v>
      </c>
      <c r="C1073">
        <v>8856030</v>
      </c>
      <c r="D1073" t="s">
        <v>4234</v>
      </c>
      <c r="E1073" t="s">
        <v>533</v>
      </c>
      <c r="F1073">
        <v>115</v>
      </c>
      <c r="G1073" t="s">
        <v>27</v>
      </c>
      <c r="H1073" s="27" t="s">
        <v>27</v>
      </c>
      <c r="I1073" t="s">
        <v>681</v>
      </c>
      <c r="J1073" t="s">
        <v>682</v>
      </c>
      <c r="K1073" s="212" t="s">
        <v>4235</v>
      </c>
      <c r="L1073" s="212" t="s">
        <v>223</v>
      </c>
      <c r="M1073" s="212" t="s">
        <v>122</v>
      </c>
      <c r="N1073" s="221" t="s">
        <v>4236</v>
      </c>
      <c r="O1073" s="3">
        <v>39142</v>
      </c>
      <c r="P1073" s="3">
        <v>39143</v>
      </c>
      <c r="Q1073" s="3">
        <v>39169</v>
      </c>
      <c r="R1073" s="27" t="s">
        <v>88</v>
      </c>
      <c r="S1073">
        <v>2</v>
      </c>
      <c r="T1073" s="3" t="s">
        <v>54</v>
      </c>
      <c r="U1073" s="3" t="s">
        <v>54</v>
      </c>
      <c r="V1073" s="3" t="s">
        <v>54</v>
      </c>
      <c r="W1073" t="s">
        <v>54</v>
      </c>
      <c r="X1073" t="s">
        <v>54</v>
      </c>
      <c r="Y1073" t="s">
        <v>4237</v>
      </c>
    </row>
    <row r="1074" spans="1:25">
      <c r="C1074"/>
      <c r="G1074"/>
      <c r="H1074" s="27"/>
      <c r="K1074" s="212"/>
      <c r="L1074" s="212"/>
      <c r="M1074" s="212"/>
      <c r="N1074" s="221"/>
      <c r="O1074" s="27"/>
      <c r="P1074" s="3"/>
      <c r="Q1074" s="3"/>
      <c r="R1074"/>
      <c r="T1074" s="3"/>
      <c r="U1074" s="3"/>
      <c r="V1074" s="3"/>
    </row>
    <row r="1075" spans="1:25">
      <c r="S1075" s="3"/>
      <c r="T1075" s="3"/>
      <c r="X1075" s="3"/>
      <c r="Y1075" s="3"/>
    </row>
    <row r="1076" spans="1:25">
      <c r="S1076" s="3"/>
      <c r="T1076" s="3"/>
      <c r="X1076" s="3"/>
      <c r="Y1076" s="3"/>
    </row>
    <row r="1077" spans="1:25">
      <c r="S1077" s="3"/>
      <c r="T1077" s="3"/>
      <c r="X1077" s="3"/>
      <c r="Y1077" s="3"/>
    </row>
    <row r="1078" spans="1:25">
      <c r="S1078" s="3"/>
      <c r="T1078" s="3"/>
      <c r="X1078" s="3"/>
      <c r="Y1078" s="3"/>
    </row>
    <row r="1079" spans="1:25">
      <c r="S1079" s="3"/>
      <c r="T1079" s="3"/>
    </row>
    <row r="1080" spans="1:25">
      <c r="S1080" s="3"/>
      <c r="T1080" s="3"/>
      <c r="X1080" s="3"/>
      <c r="Y1080" s="3"/>
    </row>
    <row r="1081" spans="1:25">
      <c r="S1081" s="3"/>
      <c r="T1081" s="3"/>
      <c r="X1081" s="3"/>
      <c r="Y1081" s="3"/>
    </row>
    <row r="1082" spans="1:25">
      <c r="S1082" s="3"/>
      <c r="T1082" s="3"/>
      <c r="X1082" s="3"/>
      <c r="Y1082" s="3"/>
    </row>
    <row r="1083" spans="1:25">
      <c r="S1083" s="3"/>
      <c r="T1083" s="3"/>
      <c r="X1083" s="3"/>
      <c r="Y1083" s="3"/>
    </row>
    <row r="1084" spans="1:25">
      <c r="S1084" s="3"/>
      <c r="T1084" s="3"/>
      <c r="X1084" s="3"/>
      <c r="Y1084" s="3"/>
    </row>
    <row r="1085" spans="1:25">
      <c r="S1085" s="3"/>
      <c r="T1085" s="3"/>
      <c r="X1085" s="3"/>
      <c r="Y1085" s="3"/>
    </row>
    <row r="1086" spans="1:25">
      <c r="S1086" s="3"/>
      <c r="T1086" s="3"/>
    </row>
    <row r="1087" spans="1:25">
      <c r="S1087" s="3"/>
      <c r="T1087" s="3"/>
    </row>
    <row r="1088" spans="1:25">
      <c r="S1088" s="3"/>
      <c r="T1088" s="3"/>
    </row>
    <row r="1089" spans="19:25">
      <c r="S1089" s="3"/>
      <c r="T1089" s="3"/>
      <c r="X1089" s="3"/>
      <c r="Y1089" s="3"/>
    </row>
    <row r="1090" spans="19:25">
      <c r="S1090" s="3"/>
      <c r="T1090" s="3"/>
      <c r="X1090" s="3"/>
      <c r="Y1090" s="3"/>
    </row>
    <row r="1091" spans="19:25">
      <c r="S1091" s="3"/>
      <c r="T1091" s="3"/>
      <c r="X1091" s="3"/>
      <c r="Y1091" s="3"/>
    </row>
    <row r="1092" spans="19:25">
      <c r="S1092" s="3"/>
      <c r="T1092" s="3"/>
      <c r="X1092" s="3"/>
      <c r="Y1092" s="3"/>
    </row>
    <row r="1093" spans="19:25">
      <c r="S1093" s="3"/>
      <c r="T1093" s="3"/>
      <c r="X1093" s="3"/>
      <c r="Y1093" s="3"/>
    </row>
    <row r="1094" spans="19:25">
      <c r="S1094" s="3"/>
      <c r="T1094" s="3"/>
      <c r="X1094" s="3"/>
      <c r="Y1094" s="3"/>
    </row>
    <row r="1095" spans="19:25">
      <c r="S1095" s="3"/>
      <c r="T1095" s="3"/>
      <c r="X1095" s="3"/>
      <c r="Y1095" s="3"/>
    </row>
    <row r="1096" spans="19:25">
      <c r="S1096" s="3"/>
      <c r="T1096" s="3"/>
      <c r="X1096" s="3"/>
      <c r="Y1096" s="3"/>
    </row>
    <row r="1097" spans="19:25">
      <c r="S1097" s="3"/>
      <c r="T1097" s="3"/>
      <c r="X1097" s="3"/>
      <c r="Y1097" s="3"/>
    </row>
    <row r="1098" spans="19:25">
      <c r="S1098" s="3"/>
      <c r="T1098" s="3"/>
    </row>
    <row r="1099" spans="19:25">
      <c r="S1099" s="3"/>
      <c r="T1099" s="3"/>
    </row>
    <row r="1100" spans="19:25">
      <c r="S1100" s="3"/>
      <c r="T1100" s="3"/>
    </row>
    <row r="1101" spans="19:25">
      <c r="S1101" s="3"/>
      <c r="T1101" s="3"/>
      <c r="X1101" s="3"/>
      <c r="Y1101" s="3"/>
    </row>
    <row r="1102" spans="19:25">
      <c r="S1102" s="3"/>
      <c r="T1102" s="3"/>
      <c r="X1102" s="3"/>
      <c r="Y1102" s="3"/>
    </row>
    <row r="1103" spans="19:25">
      <c r="S1103" s="3"/>
      <c r="T1103" s="3"/>
      <c r="X1103" s="3"/>
      <c r="Y1103" s="3"/>
    </row>
    <row r="1104" spans="19:25">
      <c r="S1104" s="3"/>
      <c r="T1104" s="3"/>
      <c r="X1104" s="3"/>
      <c r="Y1104" s="3"/>
    </row>
    <row r="1105" spans="19:25">
      <c r="S1105" s="3"/>
      <c r="T1105" s="3"/>
    </row>
    <row r="1106" spans="19:25">
      <c r="S1106" s="3"/>
      <c r="T1106" s="3"/>
    </row>
    <row r="1107" spans="19:25">
      <c r="S1107" s="3"/>
      <c r="T1107" s="3"/>
    </row>
    <row r="1108" spans="19:25">
      <c r="S1108" s="3"/>
      <c r="T1108" s="3"/>
      <c r="X1108" s="3"/>
      <c r="Y1108" s="3"/>
    </row>
    <row r="1109" spans="19:25">
      <c r="S1109" s="3"/>
      <c r="T1109" s="3"/>
      <c r="X1109" s="3"/>
      <c r="Y1109" s="3"/>
    </row>
    <row r="1110" spans="19:25">
      <c r="S1110" s="3"/>
      <c r="T1110" s="3"/>
      <c r="X1110" s="3"/>
      <c r="Y1110" s="3"/>
    </row>
    <row r="1111" spans="19:25">
      <c r="S1111" s="3"/>
      <c r="T1111" s="3"/>
    </row>
    <row r="1112" spans="19:25">
      <c r="S1112" s="3"/>
      <c r="T1112" s="3"/>
      <c r="X1112" s="3"/>
      <c r="Y1112" s="3"/>
    </row>
    <row r="1113" spans="19:25">
      <c r="S1113" s="3"/>
      <c r="T1113" s="3"/>
    </row>
    <row r="1114" spans="19:25">
      <c r="S1114" s="3"/>
      <c r="T1114" s="3"/>
      <c r="X1114" s="3"/>
      <c r="Y1114" s="3"/>
    </row>
    <row r="1115" spans="19:25">
      <c r="S1115" s="3"/>
      <c r="T1115" s="3"/>
      <c r="X1115" s="3"/>
      <c r="Y1115" s="3"/>
    </row>
    <row r="1116" spans="19:25">
      <c r="S1116" s="3"/>
      <c r="T1116" s="3"/>
    </row>
    <row r="1117" spans="19:25">
      <c r="S1117" s="3"/>
      <c r="T1117" s="3"/>
      <c r="X1117" s="3"/>
      <c r="Y1117" s="3"/>
    </row>
    <row r="1118" spans="19:25">
      <c r="S1118" s="3"/>
      <c r="T1118" s="3"/>
      <c r="X1118" s="3"/>
      <c r="Y1118" s="3"/>
    </row>
    <row r="1119" spans="19:25">
      <c r="S1119" s="3"/>
      <c r="T1119" s="3"/>
      <c r="X1119" s="3"/>
      <c r="Y1119" s="3"/>
    </row>
    <row r="1120" spans="19:25">
      <c r="S1120" s="3"/>
      <c r="T1120" s="3"/>
    </row>
    <row r="1121" spans="19:25">
      <c r="S1121" s="3"/>
      <c r="T1121" s="3"/>
      <c r="X1121" s="3"/>
      <c r="Y1121" s="3"/>
    </row>
    <row r="1122" spans="19:25">
      <c r="S1122" s="3"/>
      <c r="T1122" s="3"/>
      <c r="X1122" s="3"/>
      <c r="Y1122" s="3"/>
    </row>
    <row r="1123" spans="19:25">
      <c r="S1123" s="3"/>
      <c r="T1123" s="3"/>
    </row>
    <row r="1124" spans="19:25">
      <c r="S1124" s="3"/>
      <c r="T1124" s="3"/>
    </row>
    <row r="1125" spans="19:25">
      <c r="S1125" s="3"/>
      <c r="T1125" s="3"/>
      <c r="X1125" s="3"/>
      <c r="Y1125" s="3"/>
    </row>
    <row r="1126" spans="19:25">
      <c r="S1126" s="3"/>
      <c r="T1126" s="3"/>
    </row>
    <row r="1127" spans="19:25">
      <c r="S1127" s="3"/>
      <c r="T1127" s="3"/>
      <c r="X1127" s="3"/>
      <c r="Y1127" s="3"/>
    </row>
    <row r="1128" spans="19:25">
      <c r="S1128" s="3"/>
      <c r="T1128" s="3"/>
      <c r="X1128" s="3"/>
      <c r="Y1128" s="3"/>
    </row>
    <row r="1129" spans="19:25">
      <c r="S1129" s="3"/>
      <c r="T1129" s="3"/>
      <c r="X1129" s="3"/>
      <c r="Y1129" s="3"/>
    </row>
    <row r="1130" spans="19:25">
      <c r="S1130" s="3"/>
      <c r="T1130" s="3"/>
      <c r="X1130" s="3"/>
      <c r="Y1130" s="3"/>
    </row>
    <row r="1131" spans="19:25">
      <c r="S1131" s="3"/>
      <c r="T1131" s="3"/>
    </row>
    <row r="1132" spans="19:25">
      <c r="S1132" s="3"/>
      <c r="T1132" s="3"/>
      <c r="X1132" s="3"/>
      <c r="Y1132" s="3"/>
    </row>
    <row r="1133" spans="19:25">
      <c r="S1133" s="3"/>
      <c r="T1133" s="3"/>
      <c r="X1133" s="3"/>
      <c r="Y1133" s="3"/>
    </row>
    <row r="1134" spans="19:25">
      <c r="S1134" s="3"/>
      <c r="T1134" s="3"/>
      <c r="X1134" s="3"/>
      <c r="Y1134" s="3"/>
    </row>
    <row r="1135" spans="19:25">
      <c r="S1135" s="3"/>
      <c r="T1135" s="3"/>
      <c r="X1135" s="3"/>
      <c r="Y1135" s="3"/>
    </row>
    <row r="1136" spans="19:25">
      <c r="S1136" s="3"/>
      <c r="T1136" s="3"/>
      <c r="X1136" s="3"/>
      <c r="Y1136" s="3"/>
    </row>
    <row r="1137" spans="19:25">
      <c r="S1137" s="3"/>
      <c r="T1137" s="3"/>
      <c r="X1137" s="3"/>
      <c r="Y1137" s="3"/>
    </row>
    <row r="1138" spans="19:25">
      <c r="S1138" s="3"/>
      <c r="T1138" s="3"/>
    </row>
    <row r="1139" spans="19:25">
      <c r="S1139" s="3"/>
      <c r="T1139" s="3"/>
      <c r="X1139" s="3"/>
      <c r="Y1139" s="3"/>
    </row>
    <row r="1140" spans="19:25">
      <c r="S1140" s="3"/>
      <c r="T1140" s="3"/>
      <c r="X1140" s="3"/>
      <c r="Y1140" s="3"/>
    </row>
    <row r="1141" spans="19:25">
      <c r="S1141" s="3"/>
      <c r="T1141" s="3"/>
      <c r="X1141" s="3"/>
      <c r="Y1141" s="3"/>
    </row>
    <row r="1142" spans="19:25">
      <c r="S1142" s="3"/>
      <c r="T1142" s="3"/>
      <c r="X1142" s="3"/>
      <c r="Y1142" s="3"/>
    </row>
    <row r="1143" spans="19:25">
      <c r="S1143" s="3"/>
      <c r="T1143" s="3"/>
    </row>
    <row r="1144" spans="19:25">
      <c r="S1144" s="3"/>
      <c r="T1144" s="3"/>
      <c r="X1144" s="3"/>
      <c r="Y1144" s="3"/>
    </row>
    <row r="1145" spans="19:25">
      <c r="S1145" s="3"/>
      <c r="T1145" s="3"/>
      <c r="X1145" s="3"/>
      <c r="Y1145" s="3"/>
    </row>
    <row r="1146" spans="19:25">
      <c r="S1146" s="3"/>
      <c r="T1146" s="3"/>
    </row>
    <row r="1147" spans="19:25">
      <c r="S1147" s="3"/>
      <c r="T1147" s="3"/>
    </row>
    <row r="1148" spans="19:25">
      <c r="S1148" s="3"/>
      <c r="T1148" s="3"/>
      <c r="X1148" s="3"/>
      <c r="Y1148" s="3"/>
    </row>
    <row r="1149" spans="19:25">
      <c r="S1149" s="3"/>
      <c r="T1149" s="3"/>
      <c r="X1149" s="3"/>
      <c r="Y1149" s="3"/>
    </row>
    <row r="1150" spans="19:25">
      <c r="S1150" s="3"/>
      <c r="T1150" s="3"/>
      <c r="X1150" s="3"/>
      <c r="Y1150" s="3"/>
    </row>
    <row r="1151" spans="19:25">
      <c r="S1151" s="3"/>
      <c r="T1151" s="3"/>
      <c r="X1151" s="3"/>
      <c r="Y1151" s="3"/>
    </row>
    <row r="1152" spans="19:25">
      <c r="S1152" s="3"/>
      <c r="T1152" s="3"/>
      <c r="X1152" s="3"/>
      <c r="Y1152" s="3"/>
    </row>
    <row r="1153" spans="19:25">
      <c r="S1153" s="3"/>
      <c r="T1153" s="3"/>
      <c r="X1153" s="3"/>
      <c r="Y1153" s="3"/>
    </row>
    <row r="1154" spans="19:25">
      <c r="S1154" s="3"/>
      <c r="T1154" s="3"/>
    </row>
    <row r="1155" spans="19:25">
      <c r="S1155" s="3"/>
      <c r="T1155" s="3"/>
      <c r="X1155" s="3"/>
      <c r="Y1155" s="3"/>
    </row>
    <row r="1156" spans="19:25">
      <c r="S1156" s="3"/>
      <c r="T1156" s="3"/>
    </row>
    <row r="1157" spans="19:25">
      <c r="S1157" s="3"/>
      <c r="T1157" s="3"/>
    </row>
    <row r="1158" spans="19:25">
      <c r="S1158" s="3"/>
      <c r="T1158" s="3"/>
      <c r="X1158" s="3"/>
      <c r="Y1158" s="3"/>
    </row>
    <row r="1159" spans="19:25">
      <c r="S1159" s="3"/>
      <c r="T1159" s="3"/>
      <c r="X1159" s="3"/>
      <c r="Y1159" s="3"/>
    </row>
    <row r="1160" spans="19:25">
      <c r="S1160" s="3"/>
      <c r="T1160" s="3"/>
    </row>
    <row r="1161" spans="19:25">
      <c r="S1161" s="3"/>
      <c r="T1161" s="3"/>
    </row>
    <row r="1162" spans="19:25">
      <c r="S1162" s="3"/>
      <c r="T1162" s="3"/>
    </row>
    <row r="1163" spans="19:25">
      <c r="S1163" s="3"/>
      <c r="T1163" s="3"/>
    </row>
    <row r="1164" spans="19:25">
      <c r="S1164" s="3"/>
      <c r="T1164" s="3"/>
      <c r="X1164" s="3"/>
      <c r="Y1164" s="3"/>
    </row>
    <row r="1165" spans="19:25">
      <c r="S1165" s="3"/>
      <c r="T1165" s="3"/>
    </row>
    <row r="1166" spans="19:25">
      <c r="S1166" s="3"/>
      <c r="T1166" s="3"/>
      <c r="X1166" s="3"/>
      <c r="Y1166" s="3"/>
    </row>
    <row r="1167" spans="19:25">
      <c r="S1167" s="3"/>
      <c r="T1167" s="3"/>
      <c r="X1167" s="3"/>
      <c r="Y1167" s="3"/>
    </row>
    <row r="1168" spans="19:25">
      <c r="S1168" s="3"/>
      <c r="T1168" s="3"/>
    </row>
    <row r="1169" spans="19:25">
      <c r="S1169" s="3"/>
      <c r="T1169" s="3"/>
      <c r="X1169" s="3"/>
      <c r="Y1169" s="3"/>
    </row>
    <row r="1170" spans="19:25">
      <c r="S1170" s="3"/>
      <c r="T1170" s="3"/>
      <c r="X1170" s="3"/>
      <c r="Y1170" s="3"/>
    </row>
    <row r="1171" spans="19:25">
      <c r="S1171" s="3"/>
      <c r="T1171" s="3"/>
      <c r="X1171" s="3"/>
      <c r="Y1171" s="3"/>
    </row>
    <row r="1172" spans="19:25">
      <c r="S1172" s="3"/>
      <c r="T1172" s="3"/>
      <c r="X1172" s="3"/>
      <c r="Y1172" s="3"/>
    </row>
    <row r="1173" spans="19:25">
      <c r="S1173" s="3"/>
      <c r="T1173" s="3"/>
    </row>
    <row r="1174" spans="19:25">
      <c r="S1174" s="3"/>
      <c r="T1174" s="3"/>
    </row>
    <row r="1175" spans="19:25">
      <c r="S1175" s="3"/>
      <c r="T1175" s="3"/>
    </row>
    <row r="1176" spans="19:25">
      <c r="S1176" s="3"/>
      <c r="T1176" s="3"/>
    </row>
    <row r="1177" spans="19:25">
      <c r="S1177" s="3"/>
      <c r="T1177" s="3"/>
    </row>
    <row r="1178" spans="19:25">
      <c r="S1178" s="3"/>
      <c r="T1178" s="3"/>
      <c r="X1178" s="3"/>
      <c r="Y1178" s="3"/>
    </row>
    <row r="1179" spans="19:25">
      <c r="S1179" s="3"/>
      <c r="T1179" s="3"/>
      <c r="X1179" s="3"/>
      <c r="Y1179" s="3"/>
    </row>
    <row r="1180" spans="19:25">
      <c r="S1180" s="3"/>
      <c r="T1180" s="3"/>
      <c r="X1180" s="3"/>
      <c r="Y1180" s="3"/>
    </row>
    <row r="1181" spans="19:25">
      <c r="S1181" s="3"/>
      <c r="T1181" s="3"/>
    </row>
    <row r="1182" spans="19:25">
      <c r="S1182" s="3"/>
      <c r="T1182" s="3"/>
      <c r="X1182" s="3"/>
      <c r="Y1182" s="3"/>
    </row>
    <row r="1183" spans="19:25">
      <c r="S1183" s="3"/>
      <c r="T1183" s="3"/>
      <c r="X1183" s="3"/>
      <c r="Y1183" s="3"/>
    </row>
    <row r="1184" spans="19:25">
      <c r="S1184" s="3"/>
      <c r="T1184" s="3"/>
    </row>
    <row r="1185" spans="19:25">
      <c r="S1185" s="3"/>
      <c r="T1185" s="3"/>
      <c r="X1185" s="3"/>
      <c r="Y1185" s="3"/>
    </row>
    <row r="1186" spans="19:25">
      <c r="S1186" s="3"/>
      <c r="T1186" s="3"/>
      <c r="X1186" s="3"/>
      <c r="Y1186" s="3"/>
    </row>
    <row r="1187" spans="19:25">
      <c r="S1187" s="3"/>
      <c r="T1187" s="3"/>
    </row>
    <row r="1188" spans="19:25">
      <c r="S1188" s="3"/>
      <c r="T1188" s="3"/>
      <c r="X1188" s="3"/>
      <c r="Y1188" s="3"/>
    </row>
    <row r="1189" spans="19:25">
      <c r="S1189" s="3"/>
      <c r="T1189" s="3"/>
      <c r="X1189" s="3"/>
      <c r="Y1189" s="3"/>
    </row>
    <row r="1190" spans="19:25">
      <c r="S1190" s="3"/>
      <c r="T1190" s="3"/>
    </row>
    <row r="1191" spans="19:25">
      <c r="S1191" s="3"/>
      <c r="T1191" s="3"/>
      <c r="X1191" s="3"/>
      <c r="Y1191" s="3"/>
    </row>
    <row r="1192" spans="19:25">
      <c r="S1192" s="3"/>
      <c r="T1192" s="3"/>
      <c r="X1192" s="3"/>
      <c r="Y1192" s="3"/>
    </row>
  </sheetData>
  <sheetProtection sheet="1" objects="1" scenarios="1" autoFilter="0" pivotTables="0"/>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2:I41"/>
  <sheetViews>
    <sheetView zoomScaleNormal="100" workbookViewId="0"/>
  </sheetViews>
  <sheetFormatPr defaultColWidth="9.109375" defaultRowHeight="13.2"/>
  <cols>
    <col min="1" max="1" width="3.6640625" style="80" customWidth="1"/>
    <col min="2" max="2" width="40.109375" style="80" customWidth="1"/>
    <col min="3" max="3" width="12.6640625" style="80" customWidth="1"/>
    <col min="4" max="4" width="9.109375" style="80"/>
    <col min="5" max="5" width="9.109375" style="80" customWidth="1"/>
    <col min="6" max="16384" width="9.109375" style="80"/>
  </cols>
  <sheetData>
    <row r="2" spans="2:6" ht="14.4">
      <c r="B2" s="78" t="s">
        <v>71</v>
      </c>
      <c r="C2" s="79"/>
    </row>
    <row r="3" spans="2:6">
      <c r="B3" s="201" t="s">
        <v>4361</v>
      </c>
      <c r="C3" s="79"/>
    </row>
    <row r="4" spans="2:6">
      <c r="B4" s="78"/>
      <c r="C4" s="79"/>
    </row>
    <row r="5" spans="2:6">
      <c r="B5" s="294" t="s">
        <v>10</v>
      </c>
      <c r="C5" s="89"/>
    </row>
    <row r="6" spans="2:6" ht="25.5" customHeight="1">
      <c r="B6" s="90" t="s">
        <v>67</v>
      </c>
      <c r="C6" s="198"/>
      <c r="F6" s="81"/>
    </row>
    <row r="7" spans="2:6" ht="25.5" customHeight="1">
      <c r="B7" s="255" t="s">
        <v>58</v>
      </c>
      <c r="C7" s="256">
        <v>281</v>
      </c>
    </row>
    <row r="8" spans="2:6">
      <c r="B8" s="199"/>
      <c r="C8" s="200"/>
    </row>
    <row r="9" spans="2:6" ht="25.5" customHeight="1">
      <c r="B9" s="90" t="s">
        <v>68</v>
      </c>
      <c r="C9" s="198"/>
    </row>
    <row r="10" spans="2:6" ht="25.5" customHeight="1">
      <c r="B10" s="257" t="s">
        <v>15</v>
      </c>
      <c r="C10" s="252">
        <v>72</v>
      </c>
    </row>
    <row r="11" spans="2:6" ht="25.5" customHeight="1">
      <c r="B11" s="258" t="s">
        <v>12</v>
      </c>
      <c r="C11" s="253">
        <v>90</v>
      </c>
    </row>
    <row r="12" spans="2:6" ht="25.5" customHeight="1">
      <c r="B12" s="258" t="s">
        <v>13</v>
      </c>
      <c r="C12" s="253">
        <v>95</v>
      </c>
      <c r="E12" s="81"/>
    </row>
    <row r="13" spans="2:6" ht="25.5" customHeight="1">
      <c r="B13" s="258" t="s">
        <v>45</v>
      </c>
      <c r="C13" s="253">
        <v>83</v>
      </c>
    </row>
    <row r="14" spans="2:6" ht="25.5" customHeight="1">
      <c r="B14" s="370" t="s">
        <v>44</v>
      </c>
      <c r="C14" s="371">
        <v>164</v>
      </c>
      <c r="E14" s="81"/>
    </row>
    <row r="15" spans="2:6">
      <c r="B15" s="98"/>
      <c r="C15" s="369" t="s">
        <v>9</v>
      </c>
    </row>
    <row r="16" spans="2:6">
      <c r="B16" s="98"/>
      <c r="C16" s="369"/>
    </row>
    <row r="17" spans="2:8">
      <c r="B17" s="83" t="s">
        <v>46</v>
      </c>
      <c r="C17" s="82"/>
    </row>
    <row r="18" spans="2:8" ht="45.75" customHeight="1">
      <c r="B18" s="395" t="s">
        <v>4406</v>
      </c>
      <c r="C18" s="395"/>
      <c r="D18" s="395"/>
      <c r="E18" s="395"/>
      <c r="F18" s="395"/>
      <c r="G18" s="395"/>
      <c r="H18" s="81"/>
    </row>
    <row r="24" spans="2:8">
      <c r="B24" s="84"/>
    </row>
    <row r="29" spans="2:8">
      <c r="B29" s="83"/>
      <c r="C29" s="82"/>
    </row>
    <row r="30" spans="2:8">
      <c r="B30" s="85"/>
    </row>
    <row r="31" spans="2:8">
      <c r="B31" s="85"/>
    </row>
    <row r="33" spans="2:9">
      <c r="B33" s="86"/>
    </row>
    <row r="34" spans="2:9">
      <c r="B34" s="87"/>
    </row>
    <row r="35" spans="2:9">
      <c r="B35" s="87"/>
      <c r="I35" s="80" t="s">
        <v>57</v>
      </c>
    </row>
    <row r="36" spans="2:9">
      <c r="B36" s="87"/>
    </row>
    <row r="37" spans="2:9">
      <c r="B37" s="87"/>
    </row>
    <row r="38" spans="2:9">
      <c r="B38" s="87"/>
    </row>
    <row r="39" spans="2:9">
      <c r="B39" s="87"/>
    </row>
    <row r="40" spans="2:9">
      <c r="B40" s="86"/>
    </row>
    <row r="41" spans="2:9">
      <c r="B41" s="86"/>
    </row>
  </sheetData>
  <sheetProtection sheet="1" objects="1" scenarios="1"/>
  <mergeCells count="1">
    <mergeCell ref="B18:G18"/>
  </mergeCells>
  <pageMargins left="0.75" right="0.75" top="1" bottom="1" header="0.5" footer="0.5"/>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2:S42"/>
  <sheetViews>
    <sheetView showGridLines="0" zoomScaleNormal="100" workbookViewId="0"/>
  </sheetViews>
  <sheetFormatPr defaultColWidth="9.109375" defaultRowHeight="13.2"/>
  <cols>
    <col min="1" max="1" width="3.44140625" style="96" customWidth="1"/>
    <col min="2" max="2" width="40.5546875" style="96" customWidth="1"/>
    <col min="3" max="7" width="13.6640625" style="96" customWidth="1"/>
    <col min="8" max="8" width="12.6640625" style="96" customWidth="1"/>
    <col min="9" max="9" width="12.6640625" style="97" customWidth="1"/>
    <col min="10" max="11" width="12.6640625" style="96" customWidth="1"/>
    <col min="12" max="12" width="9.109375" style="96" customWidth="1"/>
    <col min="13" max="16384" width="9.109375" style="96"/>
  </cols>
  <sheetData>
    <row r="2" spans="1:19" ht="14.4">
      <c r="B2" s="330" t="s">
        <v>4398</v>
      </c>
      <c r="C2" s="139"/>
      <c r="D2" s="139"/>
      <c r="E2" s="139"/>
      <c r="F2" s="139"/>
      <c r="G2" s="139"/>
      <c r="H2" s="139"/>
      <c r="I2" s="140"/>
    </row>
    <row r="3" spans="1:19" ht="14.4">
      <c r="B3" s="300" t="s">
        <v>4361</v>
      </c>
      <c r="C3" s="139"/>
      <c r="D3" s="142">
        <v>1</v>
      </c>
      <c r="E3" s="143">
        <v>2</v>
      </c>
      <c r="F3" s="143">
        <v>3</v>
      </c>
      <c r="G3" s="143">
        <v>4</v>
      </c>
      <c r="H3" s="139"/>
      <c r="I3" s="140"/>
    </row>
    <row r="4" spans="1:19" ht="14.4">
      <c r="B4" s="233"/>
      <c r="C4" s="139"/>
      <c r="D4" s="142"/>
      <c r="E4" s="143"/>
      <c r="F4" s="143"/>
      <c r="G4" s="143"/>
      <c r="H4" s="139"/>
      <c r="I4" s="230"/>
      <c r="J4" s="142"/>
      <c r="K4" s="142"/>
      <c r="L4" s="142"/>
      <c r="M4" s="142"/>
    </row>
    <row r="5" spans="1:19">
      <c r="A5" s="231"/>
      <c r="B5" s="276" t="s">
        <v>10</v>
      </c>
      <c r="C5" s="232"/>
      <c r="D5" s="153">
        <v>1</v>
      </c>
      <c r="E5" s="203">
        <v>2</v>
      </c>
      <c r="F5" s="203">
        <v>3</v>
      </c>
      <c r="G5" s="203">
        <v>4</v>
      </c>
      <c r="H5" s="139"/>
      <c r="I5" s="143"/>
      <c r="J5" s="143"/>
      <c r="K5" s="143"/>
      <c r="L5" s="143"/>
      <c r="M5" s="142"/>
    </row>
    <row r="6" spans="1:19" ht="13.2" customHeight="1">
      <c r="B6" s="242"/>
      <c r="C6" s="439" t="s">
        <v>63</v>
      </c>
      <c r="D6" s="426" t="s">
        <v>18</v>
      </c>
      <c r="E6" s="426"/>
      <c r="F6" s="426"/>
      <c r="G6" s="426"/>
      <c r="H6" s="204"/>
      <c r="I6" s="143" t="s">
        <v>19</v>
      </c>
      <c r="J6" s="143"/>
      <c r="K6" s="143"/>
      <c r="L6" s="143"/>
      <c r="M6" s="142"/>
    </row>
    <row r="7" spans="1:19" ht="24" customHeight="1">
      <c r="B7" s="205"/>
      <c r="C7" s="440"/>
      <c r="D7" s="278" t="s">
        <v>1</v>
      </c>
      <c r="E7" s="278" t="s">
        <v>2</v>
      </c>
      <c r="F7" s="279" t="s">
        <v>76</v>
      </c>
      <c r="G7" s="278" t="s">
        <v>4</v>
      </c>
      <c r="H7" s="204"/>
      <c r="I7" s="143" t="s">
        <v>1</v>
      </c>
      <c r="J7" s="143" t="s">
        <v>2</v>
      </c>
      <c r="K7" s="143" t="s">
        <v>76</v>
      </c>
      <c r="L7" s="143" t="s">
        <v>4</v>
      </c>
      <c r="M7" s="142"/>
      <c r="N7" s="142"/>
    </row>
    <row r="8" spans="1:19" ht="16.5" customHeight="1">
      <c r="A8" s="142" t="s">
        <v>4354</v>
      </c>
      <c r="B8" s="280" t="s">
        <v>16</v>
      </c>
      <c r="C8" s="289">
        <v>278</v>
      </c>
      <c r="D8" s="289">
        <v>32</v>
      </c>
      <c r="E8" s="289">
        <v>161</v>
      </c>
      <c r="F8" s="289">
        <v>40</v>
      </c>
      <c r="G8" s="289">
        <v>45</v>
      </c>
      <c r="H8" s="206"/>
      <c r="I8" s="143">
        <v>11.510791366906476</v>
      </c>
      <c r="J8" s="143">
        <v>57.913669064748198</v>
      </c>
      <c r="K8" s="143">
        <v>14.388489208633093</v>
      </c>
      <c r="L8" s="143">
        <v>16.187050359712231</v>
      </c>
      <c r="M8" s="142"/>
      <c r="N8" s="142"/>
      <c r="R8" s="144"/>
      <c r="S8" s="144"/>
    </row>
    <row r="9" spans="1:19" ht="16.5" customHeight="1">
      <c r="A9" s="142" t="s">
        <v>4355</v>
      </c>
      <c r="B9" s="281" t="s">
        <v>69</v>
      </c>
      <c r="C9" s="289">
        <v>278</v>
      </c>
      <c r="D9" s="289">
        <v>38</v>
      </c>
      <c r="E9" s="289">
        <v>156</v>
      </c>
      <c r="F9" s="289">
        <v>39</v>
      </c>
      <c r="G9" s="289">
        <v>45</v>
      </c>
      <c r="H9" s="206"/>
      <c r="I9" s="143">
        <v>13.669064748201439</v>
      </c>
      <c r="J9" s="143">
        <v>56.115107913669057</v>
      </c>
      <c r="K9" s="143">
        <v>14.028776978417264</v>
      </c>
      <c r="L9" s="143">
        <v>16.187050359712231</v>
      </c>
      <c r="M9" s="142"/>
      <c r="N9" s="142"/>
    </row>
    <row r="10" spans="1:19" ht="16.5" customHeight="1">
      <c r="A10" s="142" t="s">
        <v>4356</v>
      </c>
      <c r="B10" s="281" t="s">
        <v>4336</v>
      </c>
      <c r="C10" s="289">
        <v>277</v>
      </c>
      <c r="D10" s="290">
        <v>59</v>
      </c>
      <c r="E10" s="290">
        <v>153</v>
      </c>
      <c r="F10" s="290">
        <v>26</v>
      </c>
      <c r="G10" s="290">
        <v>39</v>
      </c>
      <c r="H10" s="206"/>
      <c r="I10" s="143">
        <v>21.299638989169676</v>
      </c>
      <c r="J10" s="143">
        <v>55.234657039711188</v>
      </c>
      <c r="K10" s="143">
        <v>9.3862815884476536</v>
      </c>
      <c r="L10" s="143">
        <v>14.079422382671481</v>
      </c>
      <c r="M10" s="142"/>
      <c r="N10" s="142"/>
    </row>
    <row r="11" spans="1:19" s="147" customFormat="1" ht="16.5" customHeight="1">
      <c r="A11" s="142" t="s">
        <v>4357</v>
      </c>
      <c r="B11" s="281" t="s">
        <v>17</v>
      </c>
      <c r="C11" s="289">
        <v>277</v>
      </c>
      <c r="D11" s="290">
        <v>35</v>
      </c>
      <c r="E11" s="290">
        <v>178</v>
      </c>
      <c r="F11" s="290">
        <v>38</v>
      </c>
      <c r="G11" s="290">
        <v>26</v>
      </c>
      <c r="H11" s="207"/>
      <c r="I11" s="143">
        <v>12.63537906137184</v>
      </c>
      <c r="J11" s="143">
        <v>64.259927797833939</v>
      </c>
      <c r="K11" s="143">
        <v>13.718411552346572</v>
      </c>
      <c r="L11" s="143">
        <v>9.3862815884476536</v>
      </c>
      <c r="M11" s="148"/>
      <c r="N11" s="148"/>
    </row>
    <row r="12" spans="1:19" s="147" customFormat="1" ht="16.5" customHeight="1">
      <c r="A12" s="142" t="s">
        <v>4358</v>
      </c>
      <c r="B12" s="281" t="s">
        <v>20</v>
      </c>
      <c r="C12" s="289">
        <v>277</v>
      </c>
      <c r="D12" s="290">
        <v>37</v>
      </c>
      <c r="E12" s="290">
        <v>178</v>
      </c>
      <c r="F12" s="290">
        <v>36</v>
      </c>
      <c r="G12" s="290">
        <v>26</v>
      </c>
      <c r="H12" s="207"/>
      <c r="I12" s="143">
        <v>13.357400722021662</v>
      </c>
      <c r="J12" s="143">
        <v>64.259927797833939</v>
      </c>
      <c r="K12" s="143">
        <v>12.996389891696749</v>
      </c>
      <c r="L12" s="143">
        <v>9.3862815884476536</v>
      </c>
      <c r="M12" s="148"/>
      <c r="N12" s="148"/>
    </row>
    <row r="13" spans="1:19" s="147" customFormat="1" ht="16.5" customHeight="1">
      <c r="A13" s="142" t="s">
        <v>4359</v>
      </c>
      <c r="B13" s="281" t="s">
        <v>23</v>
      </c>
      <c r="C13" s="289">
        <v>66</v>
      </c>
      <c r="D13" s="290">
        <v>14</v>
      </c>
      <c r="E13" s="290">
        <v>25</v>
      </c>
      <c r="F13" s="290">
        <v>9</v>
      </c>
      <c r="G13" s="290">
        <v>18</v>
      </c>
      <c r="H13" s="207"/>
      <c r="I13" s="143">
        <v>21.212121212121211</v>
      </c>
      <c r="J13" s="143">
        <v>37.878787878787875</v>
      </c>
      <c r="K13" s="143">
        <v>13.636363636363635</v>
      </c>
      <c r="L13" s="143">
        <v>27.27272727272727</v>
      </c>
      <c r="M13" s="148"/>
      <c r="N13" s="148"/>
    </row>
    <row r="14" spans="1:19" ht="16.5" customHeight="1">
      <c r="A14" s="142" t="s">
        <v>4360</v>
      </c>
      <c r="B14" s="282" t="s">
        <v>24</v>
      </c>
      <c r="C14" s="291">
        <v>75</v>
      </c>
      <c r="D14" s="291">
        <v>12</v>
      </c>
      <c r="E14" s="291">
        <v>44</v>
      </c>
      <c r="F14" s="291">
        <v>10</v>
      </c>
      <c r="G14" s="291">
        <v>9</v>
      </c>
      <c r="H14" s="206"/>
      <c r="I14" s="143">
        <v>16</v>
      </c>
      <c r="J14" s="143">
        <v>58.666666666666664</v>
      </c>
      <c r="K14" s="143">
        <v>13.333333333333334</v>
      </c>
      <c r="L14" s="143">
        <v>12</v>
      </c>
      <c r="M14" s="142"/>
      <c r="N14" s="142"/>
    </row>
    <row r="15" spans="1:19" ht="12.75" customHeight="1">
      <c r="B15" s="280"/>
      <c r="C15" s="292"/>
      <c r="D15" s="292"/>
      <c r="E15" s="292"/>
      <c r="F15" s="292"/>
      <c r="G15" s="293" t="s">
        <v>9</v>
      </c>
      <c r="H15" s="110"/>
      <c r="I15" s="143"/>
      <c r="J15" s="143"/>
      <c r="K15" s="143"/>
      <c r="L15" s="143"/>
      <c r="M15" s="142"/>
    </row>
    <row r="16" spans="1:19" ht="12.75" customHeight="1">
      <c r="B16" s="145"/>
      <c r="C16" s="146"/>
      <c r="D16" s="146"/>
      <c r="E16" s="146"/>
      <c r="F16" s="146"/>
      <c r="G16" s="146"/>
      <c r="H16" s="110"/>
      <c r="I16" s="110"/>
      <c r="J16" s="110"/>
      <c r="K16" s="110"/>
    </row>
    <row r="17" spans="2:11" ht="12.75" customHeight="1">
      <c r="B17" s="145"/>
      <c r="C17" s="146"/>
      <c r="D17" s="146"/>
      <c r="E17" s="146"/>
      <c r="F17" s="146"/>
      <c r="G17" s="146"/>
      <c r="H17" s="110"/>
      <c r="I17" s="110"/>
      <c r="J17" s="110"/>
      <c r="K17" s="110"/>
    </row>
    <row r="18" spans="2:11" ht="12.75" customHeight="1">
      <c r="B18" s="145"/>
      <c r="C18" s="146"/>
      <c r="D18" s="146"/>
      <c r="E18" s="146"/>
      <c r="F18" s="146"/>
      <c r="G18" s="146"/>
      <c r="H18" s="110"/>
      <c r="I18" s="110"/>
      <c r="J18" s="110"/>
      <c r="K18" s="110"/>
    </row>
    <row r="19" spans="2:11" ht="12.75" customHeight="1">
      <c r="B19" s="145"/>
      <c r="C19" s="146"/>
      <c r="D19" s="146"/>
      <c r="E19" s="146"/>
      <c r="F19" s="146"/>
      <c r="G19" s="146"/>
      <c r="H19" s="110"/>
      <c r="I19" s="110"/>
      <c r="J19" s="110"/>
      <c r="K19" s="110"/>
    </row>
    <row r="20" spans="2:11" ht="12.75" customHeight="1">
      <c r="B20" s="145"/>
      <c r="C20" s="146"/>
      <c r="D20" s="146"/>
      <c r="E20" s="146"/>
      <c r="F20" s="146"/>
      <c r="G20" s="146"/>
      <c r="H20" s="110"/>
      <c r="I20" s="110"/>
      <c r="J20" s="110"/>
      <c r="K20" s="110"/>
    </row>
    <row r="21" spans="2:11" ht="12.75" customHeight="1">
      <c r="B21" s="145"/>
      <c r="C21" s="146"/>
      <c r="D21" s="146"/>
      <c r="E21" s="146"/>
      <c r="F21" s="146"/>
      <c r="G21" s="146"/>
      <c r="H21" s="110"/>
      <c r="I21" s="110"/>
      <c r="J21" s="110"/>
      <c r="K21" s="110"/>
    </row>
    <row r="22" spans="2:11" ht="12.75" customHeight="1">
      <c r="B22" s="145"/>
      <c r="C22" s="146"/>
      <c r="D22" s="146"/>
      <c r="E22" s="146"/>
      <c r="F22" s="146"/>
      <c r="G22" s="146"/>
      <c r="H22" s="110"/>
      <c r="I22" s="110"/>
      <c r="J22" s="110"/>
      <c r="K22" s="110"/>
    </row>
    <row r="23" spans="2:11" ht="12.75" customHeight="1">
      <c r="B23" s="145"/>
      <c r="C23" s="146"/>
      <c r="D23" s="146"/>
      <c r="E23" s="146"/>
      <c r="F23" s="146"/>
      <c r="G23" s="146"/>
      <c r="H23" s="110"/>
      <c r="I23" s="110"/>
      <c r="J23" s="110"/>
      <c r="K23" s="110"/>
    </row>
    <row r="24" spans="2:11" ht="12.75" customHeight="1">
      <c r="B24" s="145"/>
      <c r="C24" s="146"/>
      <c r="D24" s="146"/>
      <c r="E24" s="146"/>
      <c r="F24" s="146"/>
      <c r="G24" s="146"/>
      <c r="H24" s="110"/>
      <c r="I24" s="110"/>
      <c r="J24" s="110"/>
      <c r="K24" s="110"/>
    </row>
    <row r="25" spans="2:11" ht="12.75" customHeight="1">
      <c r="B25" s="145"/>
      <c r="C25" s="146"/>
      <c r="D25" s="146"/>
      <c r="E25" s="146"/>
      <c r="F25" s="146"/>
      <c r="G25" s="146"/>
      <c r="H25" s="110"/>
      <c r="I25" s="110"/>
      <c r="J25" s="110"/>
      <c r="K25" s="110"/>
    </row>
    <row r="26" spans="2:11" ht="12.75" customHeight="1">
      <c r="B26" s="145"/>
      <c r="C26" s="146"/>
      <c r="D26" s="146"/>
      <c r="E26" s="146"/>
      <c r="F26" s="146"/>
      <c r="G26" s="146"/>
      <c r="H26" s="110"/>
      <c r="I26" s="110"/>
      <c r="J26" s="110"/>
      <c r="K26" s="110"/>
    </row>
    <row r="27" spans="2:11" ht="12.75" customHeight="1">
      <c r="B27" s="145"/>
      <c r="C27" s="146"/>
      <c r="D27" s="146"/>
      <c r="E27" s="146"/>
      <c r="F27" s="146"/>
      <c r="G27" s="146"/>
      <c r="H27" s="110"/>
      <c r="I27" s="110"/>
      <c r="J27" s="110"/>
      <c r="K27" s="110"/>
    </row>
    <row r="28" spans="2:11" ht="12.75" customHeight="1">
      <c r="B28" s="145"/>
      <c r="C28" s="146"/>
      <c r="D28" s="146"/>
      <c r="E28" s="146"/>
      <c r="F28" s="146"/>
      <c r="G28" s="146"/>
      <c r="H28" s="110"/>
      <c r="I28" s="110"/>
      <c r="J28" s="110"/>
      <c r="K28" s="110"/>
    </row>
    <row r="29" spans="2:11" ht="12.75" customHeight="1">
      <c r="B29" s="145"/>
      <c r="C29" s="146"/>
      <c r="D29" s="146"/>
      <c r="E29" s="146"/>
      <c r="F29" s="146"/>
      <c r="G29" s="146"/>
      <c r="H29" s="110"/>
      <c r="I29" s="110"/>
      <c r="J29" s="110"/>
      <c r="K29" s="110"/>
    </row>
    <row r="30" spans="2:11">
      <c r="B30" s="149"/>
      <c r="C30" s="150"/>
      <c r="D30" s="150"/>
      <c r="E30" s="150"/>
      <c r="F30" s="150"/>
      <c r="G30" s="150"/>
      <c r="I30" s="96"/>
    </row>
    <row r="31" spans="2:11">
      <c r="B31" s="149"/>
      <c r="C31" s="150"/>
      <c r="D31" s="150"/>
      <c r="E31" s="150"/>
      <c r="F31" s="150"/>
      <c r="G31" s="150"/>
      <c r="I31" s="96"/>
      <c r="J31" s="151"/>
      <c r="K31" s="151"/>
    </row>
    <row r="32" spans="2:11">
      <c r="C32" s="94"/>
      <c r="D32" s="94"/>
      <c r="E32" s="94"/>
      <c r="F32" s="94"/>
      <c r="G32" s="94"/>
      <c r="H32" s="94"/>
      <c r="I32" s="94"/>
      <c r="J32" s="94"/>
      <c r="K32" s="94"/>
    </row>
    <row r="33" spans="1:12" ht="12" customHeight="1"/>
    <row r="35" spans="1:12" ht="13.8">
      <c r="B35" s="152"/>
    </row>
    <row r="36" spans="1:12">
      <c r="B36" s="145"/>
    </row>
    <row r="37" spans="1:12">
      <c r="B37" s="341"/>
      <c r="C37" s="342"/>
      <c r="D37" s="342"/>
      <c r="E37" s="342"/>
      <c r="F37" s="342"/>
      <c r="G37" s="342"/>
    </row>
    <row r="38" spans="1:12">
      <c r="A38" s="231"/>
      <c r="B38" s="343"/>
      <c r="C38" s="344"/>
      <c r="D38" s="344"/>
      <c r="E38" s="344"/>
      <c r="F38" s="344"/>
      <c r="G38" s="345" t="s">
        <v>9</v>
      </c>
      <c r="H38" s="340"/>
    </row>
    <row r="39" spans="1:12">
      <c r="A39" s="231"/>
      <c r="B39" s="349"/>
      <c r="C39" s="350"/>
      <c r="D39" s="350"/>
      <c r="E39" s="350"/>
      <c r="F39" s="350"/>
      <c r="G39" s="351"/>
      <c r="H39" s="340"/>
    </row>
    <row r="40" spans="1:12" ht="56.25" customHeight="1">
      <c r="B40" s="421" t="s">
        <v>60</v>
      </c>
      <c r="C40" s="422"/>
      <c r="D40" s="422"/>
      <c r="E40" s="422"/>
      <c r="F40" s="422"/>
      <c r="G40" s="427"/>
      <c r="H40" s="110"/>
      <c r="I40" s="110"/>
      <c r="J40" s="110"/>
      <c r="K40" s="110"/>
      <c r="L40" s="110"/>
    </row>
    <row r="41" spans="1:12" ht="25.5" customHeight="1">
      <c r="B41" s="441" t="s">
        <v>4337</v>
      </c>
      <c r="C41" s="442"/>
      <c r="D41" s="442"/>
      <c r="E41" s="442"/>
      <c r="F41" s="442"/>
      <c r="G41" s="443"/>
      <c r="H41" s="80"/>
      <c r="I41" s="80"/>
      <c r="J41" s="80"/>
      <c r="K41" s="80"/>
      <c r="L41" s="80"/>
    </row>
    <row r="42" spans="1:12" ht="33.75" customHeight="1">
      <c r="B42" s="295" t="s">
        <v>4320</v>
      </c>
      <c r="C42" s="296"/>
      <c r="D42" s="297"/>
      <c r="E42" s="297"/>
      <c r="F42" s="297"/>
      <c r="G42" s="297"/>
      <c r="H42" s="80"/>
      <c r="I42" s="80"/>
      <c r="J42" s="80"/>
      <c r="K42" s="80"/>
      <c r="L42" s="80"/>
    </row>
  </sheetData>
  <sheetProtection sheet="1" objects="1" scenarios="1"/>
  <mergeCells count="4">
    <mergeCell ref="C6:C7"/>
    <mergeCell ref="D6:G6"/>
    <mergeCell ref="B40:G40"/>
    <mergeCell ref="B41:G41"/>
  </mergeCells>
  <pageMargins left="0.75" right="0.75" top="1" bottom="1" header="0.5" footer="0.5"/>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62"/>
  </sheetPr>
  <dimension ref="A1:V27"/>
  <sheetViews>
    <sheetView zoomScaleNormal="100" workbookViewId="0"/>
  </sheetViews>
  <sheetFormatPr defaultColWidth="9.109375" defaultRowHeight="15"/>
  <cols>
    <col min="1" max="1" width="3.6640625" style="61" customWidth="1"/>
    <col min="2" max="2" width="75.5546875" style="61" customWidth="1"/>
    <col min="3" max="3" width="51.5546875" style="61" customWidth="1"/>
    <col min="4" max="11" width="9.109375" style="61"/>
    <col min="12" max="12" width="45.44140625" style="61" customWidth="1"/>
    <col min="13" max="13" width="20" style="61" customWidth="1"/>
    <col min="14" max="16384" width="9.109375" style="61"/>
  </cols>
  <sheetData>
    <row r="1" spans="1:22">
      <c r="A1" s="60"/>
    </row>
    <row r="2" spans="1:22" ht="17.399999999999999">
      <c r="B2" s="62" t="s">
        <v>11</v>
      </c>
      <c r="C2" s="63"/>
      <c r="D2" s="63"/>
      <c r="E2" s="63"/>
      <c r="F2" s="63"/>
      <c r="G2" s="63"/>
      <c r="H2" s="63"/>
      <c r="I2" s="63"/>
      <c r="J2" s="63"/>
      <c r="K2" s="63"/>
      <c r="L2" s="63"/>
      <c r="M2" s="63"/>
      <c r="N2" s="63"/>
      <c r="O2" s="63"/>
      <c r="P2" s="63"/>
      <c r="Q2" s="63"/>
      <c r="R2" s="63"/>
      <c r="S2" s="63"/>
      <c r="T2" s="63"/>
      <c r="U2" s="63"/>
      <c r="V2" s="63"/>
    </row>
    <row r="3" spans="1:22">
      <c r="B3" s="64"/>
      <c r="C3" s="63"/>
      <c r="D3" s="63"/>
      <c r="E3" s="63"/>
      <c r="F3" s="63"/>
      <c r="G3" s="63"/>
      <c r="H3" s="63"/>
      <c r="I3" s="63"/>
      <c r="J3" s="63"/>
      <c r="K3" s="63"/>
      <c r="L3" s="63"/>
      <c r="M3" s="63"/>
      <c r="N3" s="63"/>
      <c r="O3" s="63"/>
      <c r="P3" s="63"/>
      <c r="Q3" s="63"/>
      <c r="R3" s="63"/>
      <c r="S3" s="63"/>
      <c r="T3" s="63"/>
      <c r="U3" s="63"/>
      <c r="V3" s="63"/>
    </row>
    <row r="4" spans="1:22">
      <c r="B4" s="65" t="s">
        <v>7</v>
      </c>
      <c r="C4" s="63"/>
      <c r="D4" s="63"/>
      <c r="E4" s="63"/>
      <c r="F4" s="63"/>
      <c r="G4" s="63"/>
      <c r="H4" s="63"/>
      <c r="I4" s="63"/>
      <c r="J4" s="63"/>
      <c r="K4" s="63"/>
      <c r="L4" s="63"/>
      <c r="M4" s="63"/>
      <c r="N4" s="63"/>
      <c r="O4" s="63"/>
      <c r="P4" s="63"/>
      <c r="Q4" s="63"/>
      <c r="R4" s="63"/>
      <c r="S4" s="63"/>
      <c r="T4" s="63"/>
      <c r="U4" s="63"/>
      <c r="V4" s="63"/>
    </row>
    <row r="5" spans="1:22">
      <c r="B5" s="394" t="s">
        <v>110</v>
      </c>
      <c r="C5" s="394"/>
      <c r="D5" s="394"/>
      <c r="E5" s="394"/>
      <c r="F5" s="394"/>
      <c r="G5" s="394"/>
      <c r="H5" s="394"/>
      <c r="I5" s="394"/>
      <c r="J5" s="394"/>
      <c r="K5" s="394"/>
      <c r="L5" s="394"/>
      <c r="M5" s="394"/>
      <c r="N5" s="394"/>
      <c r="O5" s="66"/>
      <c r="P5" s="66"/>
      <c r="Q5" s="66"/>
      <c r="R5" s="66"/>
      <c r="S5" s="67"/>
      <c r="T5" s="67"/>
      <c r="U5" s="67"/>
      <c r="V5" s="67"/>
    </row>
    <row r="6" spans="1:22" ht="15" customHeight="1">
      <c r="B6" s="71" t="s">
        <v>4233</v>
      </c>
      <c r="C6" s="69"/>
      <c r="D6" s="69"/>
      <c r="E6" s="69"/>
      <c r="F6" s="69"/>
      <c r="G6" s="69"/>
      <c r="H6" s="69"/>
      <c r="I6" s="69"/>
      <c r="J6" s="69"/>
      <c r="K6" s="69"/>
      <c r="L6" s="69"/>
      <c r="M6" s="69"/>
      <c r="N6" s="69"/>
      <c r="O6" s="69"/>
      <c r="P6" s="69"/>
      <c r="Q6" s="69"/>
      <c r="R6" s="69"/>
      <c r="S6" s="70"/>
      <c r="T6" s="70"/>
      <c r="U6" s="70"/>
      <c r="V6" s="70"/>
    </row>
    <row r="7" spans="1:22" ht="15" customHeight="1">
      <c r="B7" s="71" t="s">
        <v>4402</v>
      </c>
      <c r="C7" s="69"/>
      <c r="D7" s="69"/>
      <c r="E7" s="69"/>
      <c r="F7" s="69"/>
      <c r="G7" s="69"/>
      <c r="H7" s="69"/>
      <c r="I7" s="69"/>
      <c r="J7" s="69"/>
      <c r="K7" s="69"/>
      <c r="L7" s="69"/>
      <c r="M7" s="69"/>
      <c r="N7" s="69"/>
      <c r="O7" s="72"/>
      <c r="P7" s="72"/>
      <c r="R7" s="69"/>
      <c r="S7" s="70"/>
      <c r="T7" s="70"/>
      <c r="U7" s="70"/>
      <c r="V7" s="70"/>
    </row>
    <row r="8" spans="1:22" ht="15" customHeight="1">
      <c r="B8" s="69"/>
      <c r="C8" s="69"/>
      <c r="D8" s="69"/>
      <c r="E8" s="69"/>
      <c r="F8" s="69"/>
      <c r="G8" s="69"/>
      <c r="H8" s="69"/>
      <c r="I8" s="69"/>
      <c r="J8" s="69"/>
      <c r="K8" s="69"/>
      <c r="L8" s="69"/>
      <c r="M8" s="69"/>
      <c r="N8" s="69"/>
      <c r="O8" s="72"/>
      <c r="P8" s="72"/>
      <c r="R8" s="69"/>
      <c r="S8" s="70"/>
      <c r="T8" s="70"/>
      <c r="U8" s="70"/>
      <c r="V8" s="70"/>
    </row>
    <row r="9" spans="1:22" ht="15" customHeight="1">
      <c r="B9" s="393" t="s">
        <v>64</v>
      </c>
      <c r="C9" s="393"/>
      <c r="D9" s="393"/>
      <c r="E9" s="393"/>
      <c r="F9" s="393"/>
      <c r="G9" s="393"/>
      <c r="H9" s="69"/>
      <c r="I9" s="69"/>
      <c r="J9" s="69"/>
      <c r="K9" s="69"/>
      <c r="L9" s="69"/>
      <c r="M9" s="69"/>
      <c r="N9" s="69"/>
      <c r="O9" s="72"/>
      <c r="P9" s="72"/>
      <c r="R9" s="69"/>
      <c r="S9" s="70"/>
      <c r="T9" s="70"/>
      <c r="U9" s="70"/>
      <c r="V9" s="70"/>
    </row>
    <row r="10" spans="1:22" ht="15" customHeight="1">
      <c r="B10" s="71" t="s">
        <v>4321</v>
      </c>
      <c r="C10" s="68"/>
      <c r="D10" s="68"/>
      <c r="E10" s="68"/>
      <c r="F10" s="68"/>
      <c r="G10" s="68"/>
      <c r="H10" s="68"/>
      <c r="I10" s="68"/>
      <c r="J10" s="68"/>
      <c r="K10" s="68"/>
      <c r="L10" s="68"/>
      <c r="M10" s="73"/>
      <c r="N10" s="73"/>
      <c r="O10" s="74"/>
      <c r="P10" s="74"/>
      <c r="Q10" s="70"/>
      <c r="R10" s="73"/>
      <c r="S10" s="70"/>
      <c r="T10" s="70"/>
      <c r="U10" s="70"/>
      <c r="V10" s="70"/>
    </row>
    <row r="11" spans="1:22" ht="15" customHeight="1">
      <c r="B11" s="71" t="s">
        <v>114</v>
      </c>
      <c r="C11" s="68"/>
      <c r="D11" s="68"/>
      <c r="E11" s="68"/>
      <c r="F11" s="68"/>
      <c r="G11" s="68"/>
      <c r="H11" s="68"/>
      <c r="I11" s="68"/>
      <c r="J11" s="68"/>
      <c r="K11" s="68"/>
      <c r="L11" s="68"/>
      <c r="M11" s="73"/>
      <c r="N11" s="73"/>
      <c r="O11" s="74"/>
      <c r="P11" s="74"/>
      <c r="Q11" s="70"/>
      <c r="R11" s="73"/>
      <c r="S11" s="70"/>
      <c r="T11" s="70"/>
      <c r="U11" s="70"/>
      <c r="V11" s="70"/>
    </row>
    <row r="12" spans="1:22" ht="15" customHeight="1">
      <c r="B12" s="71" t="s">
        <v>112</v>
      </c>
      <c r="C12" s="68"/>
      <c r="D12" s="68"/>
      <c r="E12" s="68"/>
      <c r="F12" s="68"/>
      <c r="G12" s="68"/>
      <c r="H12" s="68"/>
      <c r="I12" s="68"/>
      <c r="J12" s="68"/>
      <c r="K12" s="68"/>
      <c r="L12" s="68"/>
      <c r="M12" s="73"/>
      <c r="N12" s="73"/>
      <c r="O12" s="74"/>
      <c r="P12" s="74"/>
      <c r="Q12" s="70"/>
      <c r="R12" s="73"/>
      <c r="S12" s="70"/>
      <c r="T12" s="70"/>
      <c r="U12" s="70"/>
      <c r="V12" s="70"/>
    </row>
    <row r="13" spans="1:22" ht="15" customHeight="1">
      <c r="B13" s="74"/>
      <c r="C13" s="74"/>
      <c r="D13" s="74"/>
      <c r="E13" s="74"/>
      <c r="F13" s="74"/>
      <c r="G13" s="74"/>
      <c r="H13" s="74"/>
      <c r="I13" s="74"/>
      <c r="J13" s="74"/>
      <c r="K13" s="74"/>
      <c r="L13" s="74"/>
      <c r="M13" s="74"/>
      <c r="N13" s="74"/>
      <c r="O13" s="73"/>
      <c r="P13" s="74"/>
      <c r="Q13" s="70"/>
      <c r="R13" s="70"/>
      <c r="S13" s="73"/>
      <c r="T13" s="73"/>
      <c r="U13" s="73"/>
      <c r="V13" s="73"/>
    </row>
    <row r="14" spans="1:22" ht="15" customHeight="1">
      <c r="B14" s="393" t="s">
        <v>42</v>
      </c>
      <c r="C14" s="393"/>
      <c r="D14" s="393"/>
      <c r="E14" s="393"/>
      <c r="F14" s="393"/>
      <c r="G14" s="393"/>
      <c r="H14" s="186"/>
      <c r="I14" s="186"/>
      <c r="J14" s="186"/>
      <c r="K14" s="186"/>
      <c r="L14" s="186"/>
      <c r="M14" s="186"/>
      <c r="N14" s="186"/>
      <c r="O14" s="74"/>
      <c r="P14" s="74"/>
      <c r="Q14" s="74"/>
      <c r="R14" s="186"/>
      <c r="S14" s="186"/>
      <c r="T14" s="186"/>
      <c r="U14" s="186"/>
      <c r="V14" s="186"/>
    </row>
    <row r="15" spans="1:22" ht="15" customHeight="1">
      <c r="B15" s="391" t="s">
        <v>4243</v>
      </c>
      <c r="C15" s="392"/>
      <c r="D15" s="392"/>
      <c r="E15" s="392"/>
      <c r="F15" s="392"/>
      <c r="G15" s="392"/>
      <c r="H15" s="392"/>
      <c r="I15" s="392"/>
      <c r="J15" s="392"/>
      <c r="K15" s="392"/>
      <c r="L15" s="392"/>
      <c r="M15" s="392"/>
      <c r="N15" s="187"/>
      <c r="O15" s="187"/>
      <c r="P15" s="186"/>
      <c r="Q15" s="186"/>
      <c r="R15" s="186"/>
      <c r="S15" s="186"/>
      <c r="T15" s="186"/>
      <c r="U15" s="186"/>
      <c r="V15" s="186"/>
    </row>
    <row r="16" spans="1:22">
      <c r="B16" s="391" t="s">
        <v>4244</v>
      </c>
      <c r="C16" s="392"/>
      <c r="D16" s="392"/>
      <c r="E16" s="392"/>
      <c r="F16" s="392"/>
      <c r="G16" s="392"/>
      <c r="H16" s="392"/>
      <c r="I16" s="392"/>
      <c r="J16" s="392"/>
      <c r="K16" s="392"/>
      <c r="L16" s="392"/>
      <c r="M16" s="392"/>
      <c r="N16" s="392"/>
      <c r="O16" s="392"/>
    </row>
    <row r="17" spans="2:22" ht="15" customHeight="1">
      <c r="B17" s="391" t="s">
        <v>86</v>
      </c>
      <c r="C17" s="392"/>
      <c r="D17" s="392"/>
      <c r="E17" s="392"/>
      <c r="F17" s="392"/>
      <c r="G17" s="392"/>
      <c r="H17" s="392"/>
      <c r="I17" s="392"/>
      <c r="J17" s="392"/>
      <c r="K17" s="392"/>
      <c r="L17" s="392"/>
      <c r="M17" s="392"/>
      <c r="N17" s="392"/>
      <c r="O17" s="392"/>
      <c r="P17" s="186"/>
      <c r="Q17" s="186"/>
      <c r="R17" s="186"/>
      <c r="S17" s="186"/>
      <c r="T17" s="186"/>
      <c r="U17" s="186"/>
      <c r="V17" s="186"/>
    </row>
    <row r="18" spans="2:22">
      <c r="B18" s="167"/>
      <c r="C18" s="168"/>
      <c r="D18" s="168"/>
      <c r="E18" s="168"/>
      <c r="F18" s="168"/>
      <c r="G18" s="168"/>
      <c r="H18" s="168"/>
      <c r="I18" s="168"/>
      <c r="J18" s="168"/>
      <c r="K18" s="168"/>
      <c r="L18" s="168"/>
      <c r="M18" s="168"/>
      <c r="N18" s="168"/>
      <c r="O18" s="168"/>
    </row>
    <row r="19" spans="2:22">
      <c r="B19" s="65" t="s">
        <v>4333</v>
      </c>
      <c r="C19" s="240"/>
      <c r="D19" s="240"/>
      <c r="E19" s="240"/>
      <c r="F19" s="240"/>
      <c r="G19" s="240"/>
      <c r="H19" s="240"/>
      <c r="I19" s="240"/>
      <c r="J19" s="240"/>
      <c r="K19" s="240"/>
      <c r="L19" s="240"/>
      <c r="M19" s="240"/>
      <c r="N19" s="240"/>
      <c r="O19" s="240"/>
    </row>
    <row r="20" spans="2:22">
      <c r="B20" s="239" t="s">
        <v>4335</v>
      </c>
      <c r="C20" s="240"/>
      <c r="D20" s="240"/>
      <c r="E20" s="240"/>
      <c r="F20" s="240"/>
      <c r="G20" s="240"/>
      <c r="H20" s="240"/>
      <c r="I20" s="240"/>
      <c r="J20" s="240"/>
      <c r="K20" s="240"/>
      <c r="L20" s="240"/>
      <c r="M20" s="240"/>
      <c r="N20" s="240"/>
      <c r="O20" s="240"/>
    </row>
    <row r="21" spans="2:22">
      <c r="B21" s="303" t="s">
        <v>4334</v>
      </c>
      <c r="C21" s="240"/>
      <c r="D21" s="240"/>
      <c r="E21" s="240"/>
      <c r="F21" s="240"/>
      <c r="G21" s="240"/>
      <c r="H21" s="240"/>
      <c r="I21" s="240"/>
      <c r="J21" s="240"/>
      <c r="K21" s="240"/>
      <c r="L21" s="240"/>
      <c r="M21" s="240"/>
      <c r="N21" s="240"/>
      <c r="O21" s="240"/>
    </row>
    <row r="22" spans="2:22">
      <c r="B22" s="239"/>
      <c r="C22" s="240"/>
      <c r="D22" s="240"/>
      <c r="E22" s="240"/>
      <c r="F22" s="240"/>
      <c r="G22" s="240"/>
      <c r="H22" s="240"/>
      <c r="I22" s="240"/>
      <c r="J22" s="240"/>
      <c r="K22" s="240"/>
      <c r="L22" s="240"/>
      <c r="M22" s="240"/>
      <c r="N22" s="240"/>
      <c r="O22" s="240"/>
    </row>
    <row r="23" spans="2:22">
      <c r="B23" s="65" t="s">
        <v>43</v>
      </c>
    </row>
    <row r="24" spans="2:22">
      <c r="B24" s="75" t="s">
        <v>4413</v>
      </c>
    </row>
    <row r="25" spans="2:22">
      <c r="B25" s="76" t="s">
        <v>111</v>
      </c>
    </row>
    <row r="26" spans="2:22">
      <c r="B26" s="77" t="s">
        <v>4245</v>
      </c>
    </row>
    <row r="27" spans="2:22">
      <c r="B27" s="247" t="s">
        <v>4332</v>
      </c>
    </row>
  </sheetData>
  <sheetProtection sheet="1" objects="1" scenarios="1" autoFilter="0" pivotTables="0"/>
  <mergeCells count="6">
    <mergeCell ref="B16:O16"/>
    <mergeCell ref="B17:O17"/>
    <mergeCell ref="B14:G14"/>
    <mergeCell ref="B5:N5"/>
    <mergeCell ref="B15:M15"/>
    <mergeCell ref="B9:G9"/>
  </mergeCells>
  <phoneticPr fontId="7" type="noConversion"/>
  <hyperlinks>
    <hyperlink ref="B5:E5" location="'Table 1'!A1" display="Table 1: All inspection activity, Q4 2010/11" xr:uid="{00000000-0004-0000-0100-000000000000}"/>
    <hyperlink ref="B5:I5" location="'Table 1'!A1" display="Table 1: All inspection activity, Q4 2009/10 and monthly breakdown" xr:uid="{00000000-0004-0000-0100-000001000000}"/>
    <hyperlink ref="B5:V5" location="'Table 1'!E4" display="Table 1: Number non-association independent school inspections carried out between 1 April 2011 - 30 June 2011 by type (provisional)" xr:uid="{00000000-0004-0000-0100-000002000000}"/>
    <hyperlink ref="B13:V13" location="'Table 3a'!C5" display="Table 3a: Overall performance on compliance with regulatory requirements for non-association independent schools inspected between 1 April 2011 - 30 June 2011 by type (provisional)" xr:uid="{00000000-0004-0000-0100-000003000000}"/>
    <hyperlink ref="B13:O13" location="'Table 3b'!C5" display="Table 3b: Compliance with regulatory requirements for non-association independent schools inspected (provisional)" xr:uid="{00000000-0004-0000-0100-000004000000}"/>
    <hyperlink ref="B5:N5" location="'T1 Inspections this year'!B2" display="T1 - Table 1: Most recent overall effectiveness of open non-association independent schools (final)" xr:uid="{00000000-0004-0000-0100-000005000000}"/>
    <hyperlink ref="B6" location="'T3 Monitoring inspections'!B2" display="Table 3: Progress monitoring inspection outcomes for non-association independent schools inspected between 1 September 2015 and 29 July 2016 (final)" xr:uid="{00000000-0004-0000-0100-000006000000}"/>
    <hyperlink ref="B7" location="'T4 Most recent region'!A1" display="Table 4: Most recent overall effectiveness for non-association independent schools inspected by region" xr:uid="{00000000-0004-0000-0100-000007000000}"/>
    <hyperlink ref="B10" location="'C1 Outcomes each year'!A1" display="Chart 1: Overall effectiveness of non-association independent schools inspected in each year since 1 September 2009 (final)" xr:uid="{00000000-0004-0000-0100-000008000000}"/>
    <hyperlink ref="B11" location="'C2 Key outcomes this year'!A1" display="Table 2: Key inspection judgements for non-association independent schools inspected this academic year" xr:uid="{00000000-0004-0000-0100-000009000000}"/>
    <hyperlink ref="B12" location="'C3 Most recent each year'!A1" display="Chart 3: Most recent overall effectiveness of non-association independent schools over time" xr:uid="{00000000-0004-0000-0100-00000A000000}"/>
    <hyperlink ref="B15:M15" location="'D1a. Standard inspecs in period'!A1" display="Dataset 1: Provider level data for outcomes of standard inspections of non-association independent schools inspected between  1 September 2015 and 31 August 2016" xr:uid="{00000000-0004-0000-0100-00000B000000}"/>
    <hyperlink ref="B17:O17" location="'D2. Most recent outcomes'!A1" display="Dataset 2: State of the Nation" xr:uid="{00000000-0004-0000-0100-00000C000000}"/>
    <hyperlink ref="B16:O16" location="'D1b. Progress inspecs in period'!A1" display="Dataset 1b: Provider level data for outcomes of progress monitoring inspections of non-association independent schools inspected between 1 September and 31 August 2016" xr:uid="{00000000-0004-0000-0100-00000D000000}"/>
    <hyperlink ref="B20" location="'Rev1 Inspections last period'!A1" display="'Rev1 Inspections last period'!A1" xr:uid="{00000000-0004-0000-0100-00000E000000}"/>
    <hyperlink ref="B21" location="'Rev C2 Key outcomes last period'!A1" display="Revised Chart 2: Key inspection judgements for non-association independent schools inspected (previous period)" xr:uid="{00000000-0004-0000-0100-00000F000000}"/>
  </hyperlinks>
  <pageMargins left="0.75" right="0.75" top="1" bottom="1" header="0.5" footer="0.5"/>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2:I41"/>
  <sheetViews>
    <sheetView showGridLines="0" workbookViewId="0"/>
  </sheetViews>
  <sheetFormatPr defaultColWidth="9.109375" defaultRowHeight="13.2"/>
  <cols>
    <col min="1" max="1" width="3.6640625" style="80" customWidth="1"/>
    <col min="2" max="2" width="40.109375" style="80" customWidth="1"/>
    <col min="3" max="3" width="12.6640625" style="80" customWidth="1"/>
    <col min="4" max="4" width="9.109375" style="80"/>
    <col min="5" max="5" width="9.109375" style="80" customWidth="1"/>
    <col min="6" max="16384" width="9.109375" style="80"/>
  </cols>
  <sheetData>
    <row r="2" spans="1:7" ht="14.4">
      <c r="B2" s="223" t="s">
        <v>71</v>
      </c>
      <c r="C2" s="79"/>
    </row>
    <row r="3" spans="1:7">
      <c r="A3" s="346"/>
      <c r="B3" s="384" t="s">
        <v>115</v>
      </c>
      <c r="C3" s="382"/>
    </row>
    <row r="4" spans="1:7">
      <c r="B4" s="383"/>
      <c r="C4" s="79"/>
    </row>
    <row r="5" spans="1:7">
      <c r="B5" s="88" t="s">
        <v>10</v>
      </c>
      <c r="C5" s="89"/>
    </row>
    <row r="6" spans="1:7" ht="25.5" customHeight="1">
      <c r="B6" s="90" t="s">
        <v>67</v>
      </c>
      <c r="C6" s="198"/>
      <c r="F6" s="81"/>
    </row>
    <row r="7" spans="1:7" ht="25.5" customHeight="1">
      <c r="B7" s="255" t="s">
        <v>58</v>
      </c>
      <c r="C7" s="256">
        <v>248</v>
      </c>
      <c r="F7" s="81"/>
    </row>
    <row r="8" spans="1:7">
      <c r="B8" s="199"/>
      <c r="C8" s="200"/>
    </row>
    <row r="9" spans="1:7" ht="25.5" customHeight="1">
      <c r="B9" s="90" t="s">
        <v>68</v>
      </c>
      <c r="C9" s="198"/>
    </row>
    <row r="10" spans="1:7" ht="25.5" customHeight="1">
      <c r="B10" s="257" t="s">
        <v>15</v>
      </c>
      <c r="C10" s="252">
        <v>107</v>
      </c>
    </row>
    <row r="11" spans="1:7" ht="25.5" customHeight="1">
      <c r="B11" s="258" t="s">
        <v>12</v>
      </c>
      <c r="C11" s="253">
        <v>61</v>
      </c>
    </row>
    <row r="12" spans="1:7" ht="25.5" customHeight="1">
      <c r="B12" s="258" t="s">
        <v>13</v>
      </c>
      <c r="C12" s="253">
        <v>71</v>
      </c>
      <c r="D12" s="81"/>
    </row>
    <row r="13" spans="1:7" ht="25.5" customHeight="1">
      <c r="B13" s="258" t="s">
        <v>45</v>
      </c>
      <c r="C13" s="253">
        <v>85</v>
      </c>
    </row>
    <row r="14" spans="1:7" ht="25.5" customHeight="1">
      <c r="B14" s="370" t="s">
        <v>44</v>
      </c>
      <c r="C14" s="371">
        <v>186</v>
      </c>
      <c r="G14" s="114"/>
    </row>
    <row r="15" spans="1:7">
      <c r="A15" s="346"/>
      <c r="B15" s="374"/>
      <c r="C15" s="375" t="s">
        <v>9</v>
      </c>
      <c r="D15" s="347"/>
    </row>
    <row r="16" spans="1:7">
      <c r="B16" s="372"/>
      <c r="C16" s="373"/>
    </row>
    <row r="17" spans="2:7">
      <c r="B17" s="83" t="s">
        <v>46</v>
      </c>
      <c r="C17" s="82"/>
    </row>
    <row r="18" spans="2:7" ht="45.75" customHeight="1">
      <c r="B18" s="395" t="s">
        <v>4406</v>
      </c>
      <c r="C18" s="395"/>
      <c r="D18" s="395"/>
      <c r="E18" s="395"/>
      <c r="F18" s="395"/>
      <c r="G18" s="395"/>
    </row>
    <row r="24" spans="2:7">
      <c r="B24" s="84"/>
    </row>
    <row r="29" spans="2:7">
      <c r="B29" s="83"/>
      <c r="C29" s="82"/>
    </row>
    <row r="30" spans="2:7">
      <c r="B30" s="85"/>
    </row>
    <row r="31" spans="2:7">
      <c r="B31" s="85"/>
    </row>
    <row r="33" spans="2:9">
      <c r="B33" s="86"/>
    </row>
    <row r="34" spans="2:9">
      <c r="B34" s="87"/>
    </row>
    <row r="35" spans="2:9">
      <c r="B35" s="87"/>
      <c r="I35" s="80" t="s">
        <v>57</v>
      </c>
    </row>
    <row r="36" spans="2:9">
      <c r="B36" s="87"/>
    </row>
    <row r="37" spans="2:9">
      <c r="B37" s="87"/>
    </row>
    <row r="38" spans="2:9">
      <c r="B38" s="87"/>
    </row>
    <row r="39" spans="2:9">
      <c r="B39" s="87"/>
    </row>
    <row r="40" spans="2:9">
      <c r="B40" s="86"/>
    </row>
    <row r="41" spans="2:9">
      <c r="B41" s="86"/>
    </row>
  </sheetData>
  <sheetProtection sheet="1" objects="1" scenarios="1"/>
  <mergeCells count="1">
    <mergeCell ref="B18:G18"/>
  </mergeCells>
  <pageMargins left="0.75" right="0.75" top="1" bottom="1" header="0.5" footer="0.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B0F0"/>
  </sheetPr>
  <dimension ref="B2:AA40"/>
  <sheetViews>
    <sheetView showGridLines="0" zoomScaleNormal="100" workbookViewId="0"/>
  </sheetViews>
  <sheetFormatPr defaultColWidth="9.109375" defaultRowHeight="13.2"/>
  <cols>
    <col min="1" max="1" width="3.44140625" style="80" customWidth="1"/>
    <col min="2" max="2" width="55.44140625" style="80" customWidth="1"/>
    <col min="3" max="3" width="12.33203125" style="80" customWidth="1"/>
    <col min="4" max="4" width="3.33203125" style="80" customWidth="1"/>
    <col min="5" max="5" width="12.44140625" style="80" customWidth="1"/>
    <col min="6" max="6" width="13.109375" style="80" customWidth="1"/>
    <col min="7" max="7" width="3.33203125" style="80" customWidth="1"/>
    <col min="8" max="8" width="12.33203125" style="80" customWidth="1"/>
    <col min="9" max="9" width="14.5546875" style="80" customWidth="1"/>
    <col min="10" max="10" width="10.109375" style="80" customWidth="1"/>
    <col min="11" max="11" width="9.5546875" style="114" customWidth="1"/>
    <col min="12" max="12" width="12" style="80" customWidth="1"/>
    <col min="13" max="13" width="10" style="80" customWidth="1"/>
    <col min="14" max="16384" width="9.109375" style="80"/>
  </cols>
  <sheetData>
    <row r="2" spans="2:17" ht="14.4">
      <c r="B2" s="223" t="s">
        <v>4322</v>
      </c>
      <c r="C2" s="104"/>
      <c r="D2" s="104"/>
      <c r="E2" s="104"/>
      <c r="F2" s="104"/>
      <c r="G2" s="104"/>
      <c r="H2" s="104"/>
      <c r="I2" s="104"/>
      <c r="J2" s="104"/>
      <c r="K2" s="105"/>
    </row>
    <row r="3" spans="2:17" ht="14.4">
      <c r="B3" s="225" t="s">
        <v>115</v>
      </c>
      <c r="C3" s="224"/>
      <c r="D3" s="224"/>
      <c r="E3" s="224"/>
      <c r="F3" s="224"/>
      <c r="G3" s="104"/>
      <c r="H3" s="224"/>
      <c r="I3" s="224"/>
      <c r="J3" s="104"/>
      <c r="K3" s="105"/>
    </row>
    <row r="4" spans="2:17" ht="14.4">
      <c r="B4" s="122"/>
      <c r="C4" s="123"/>
      <c r="D4" s="123"/>
      <c r="E4" s="100"/>
      <c r="F4" s="124"/>
      <c r="G4" s="124"/>
      <c r="H4" s="124"/>
      <c r="I4" s="123"/>
      <c r="J4" s="104"/>
      <c r="K4" s="105"/>
    </row>
    <row r="5" spans="2:17">
      <c r="B5" s="248"/>
      <c r="C5" s="406" t="s">
        <v>63</v>
      </c>
      <c r="D5" s="305"/>
      <c r="E5" s="405" t="s">
        <v>18</v>
      </c>
      <c r="F5" s="405"/>
      <c r="G5" s="306"/>
      <c r="H5" s="405" t="s">
        <v>19</v>
      </c>
      <c r="I5" s="405"/>
      <c r="J5" s="106"/>
      <c r="K5" s="106"/>
    </row>
    <row r="6" spans="2:17">
      <c r="B6" s="249"/>
      <c r="C6" s="407"/>
      <c r="D6" s="327"/>
      <c r="E6" s="402" t="s">
        <v>21</v>
      </c>
      <c r="F6" s="402" t="s">
        <v>22</v>
      </c>
      <c r="G6" s="250"/>
      <c r="H6" s="404" t="s">
        <v>21</v>
      </c>
      <c r="I6" s="404" t="s">
        <v>22</v>
      </c>
      <c r="K6" s="80"/>
    </row>
    <row r="7" spans="2:17">
      <c r="B7" s="251"/>
      <c r="C7" s="408"/>
      <c r="D7" s="328"/>
      <c r="E7" s="409"/>
      <c r="F7" s="403"/>
      <c r="G7" s="310"/>
      <c r="H7" s="403"/>
      <c r="I7" s="403"/>
      <c r="K7" s="80"/>
      <c r="O7" s="91"/>
      <c r="P7" s="91"/>
    </row>
    <row r="8" spans="2:17">
      <c r="B8" s="311" t="s">
        <v>4396</v>
      </c>
      <c r="C8" s="353">
        <v>6</v>
      </c>
      <c r="D8" s="353"/>
      <c r="E8" s="354">
        <v>2</v>
      </c>
      <c r="F8" s="354">
        <v>4</v>
      </c>
      <c r="G8" s="354"/>
      <c r="H8" s="355">
        <v>33.333333333333336</v>
      </c>
      <c r="I8" s="355">
        <v>66.666666666666671</v>
      </c>
      <c r="J8" s="307"/>
      <c r="K8" s="80"/>
      <c r="P8" s="91"/>
      <c r="Q8" s="91"/>
    </row>
    <row r="9" spans="2:17">
      <c r="B9" s="202" t="s">
        <v>4397</v>
      </c>
      <c r="C9" s="356">
        <v>101</v>
      </c>
      <c r="D9" s="356"/>
      <c r="E9" s="357">
        <v>51</v>
      </c>
      <c r="F9" s="357">
        <v>50</v>
      </c>
      <c r="G9" s="357"/>
      <c r="H9" s="358">
        <v>50.495049504950494</v>
      </c>
      <c r="I9" s="358">
        <v>49.504950495049506</v>
      </c>
      <c r="K9" s="80"/>
    </row>
    <row r="10" spans="2:17">
      <c r="B10" s="254" t="s">
        <v>5</v>
      </c>
      <c r="C10" s="359">
        <v>107</v>
      </c>
      <c r="D10" s="359"/>
      <c r="E10" s="359">
        <v>53</v>
      </c>
      <c r="F10" s="359">
        <v>54</v>
      </c>
      <c r="G10" s="359"/>
      <c r="H10" s="360">
        <v>49.532710280373834</v>
      </c>
      <c r="I10" s="360">
        <v>50.467289719626166</v>
      </c>
      <c r="K10" s="80"/>
    </row>
    <row r="11" spans="2:17">
      <c r="B11" s="125"/>
      <c r="C11" s="98"/>
      <c r="D11" s="98"/>
      <c r="E11" s="98"/>
      <c r="F11" s="98"/>
      <c r="G11" s="98"/>
      <c r="H11" s="99"/>
      <c r="I11" s="304" t="s">
        <v>9</v>
      </c>
      <c r="J11" s="111"/>
      <c r="K11" s="80"/>
    </row>
    <row r="12" spans="2:17">
      <c r="B12" s="95" t="s">
        <v>59</v>
      </c>
      <c r="C12" s="82"/>
      <c r="D12" s="82"/>
      <c r="E12" s="82"/>
      <c r="F12" s="82"/>
      <c r="G12" s="82"/>
      <c r="H12" s="82"/>
      <c r="I12" s="82"/>
      <c r="J12" s="82"/>
      <c r="K12" s="112"/>
    </row>
    <row r="13" spans="2:17">
      <c r="B13" s="397"/>
      <c r="C13" s="397"/>
      <c r="D13" s="397"/>
      <c r="E13" s="397"/>
      <c r="F13" s="397"/>
      <c r="G13" s="397"/>
      <c r="H13" s="397"/>
      <c r="I13" s="397"/>
      <c r="J13" s="397"/>
      <c r="K13" s="397"/>
      <c r="L13" s="397"/>
      <c r="M13" s="397"/>
    </row>
    <row r="14" spans="2:17" ht="24.6">
      <c r="B14" s="113"/>
    </row>
    <row r="15" spans="2:17" ht="15">
      <c r="B15" s="115"/>
    </row>
    <row r="16" spans="2:17" ht="15">
      <c r="B16" s="116"/>
    </row>
    <row r="17" spans="2:27">
      <c r="B17" s="104"/>
      <c r="C17" s="398"/>
      <c r="D17" s="308"/>
      <c r="E17" s="400"/>
      <c r="F17" s="400"/>
      <c r="G17" s="400"/>
      <c r="H17" s="400"/>
      <c r="I17" s="104"/>
      <c r="J17" s="400"/>
      <c r="K17" s="400"/>
      <c r="L17" s="400"/>
      <c r="M17" s="400"/>
    </row>
    <row r="18" spans="2:27">
      <c r="B18" s="107"/>
      <c r="C18" s="399"/>
      <c r="D18" s="309"/>
      <c r="E18" s="396"/>
      <c r="F18" s="396"/>
      <c r="G18" s="91"/>
      <c r="H18" s="396"/>
      <c r="I18" s="108"/>
      <c r="J18" s="396"/>
      <c r="K18" s="396"/>
      <c r="L18" s="398"/>
      <c r="M18" s="396"/>
    </row>
    <row r="19" spans="2:27">
      <c r="B19" s="82"/>
      <c r="C19" s="399"/>
      <c r="D19" s="309"/>
      <c r="E19" s="396"/>
      <c r="F19" s="401"/>
      <c r="G19" s="117"/>
      <c r="H19" s="401"/>
      <c r="I19" s="108"/>
      <c r="J19" s="401"/>
      <c r="K19" s="401"/>
      <c r="L19" s="401"/>
      <c r="M19" s="401"/>
      <c r="N19" s="78"/>
      <c r="Z19" s="114"/>
    </row>
    <row r="20" spans="2:27">
      <c r="B20" s="92"/>
      <c r="C20" s="118"/>
      <c r="D20" s="118"/>
      <c r="E20" s="118"/>
      <c r="F20" s="118"/>
      <c r="G20" s="118"/>
      <c r="H20" s="118"/>
      <c r="J20" s="119"/>
      <c r="K20" s="119"/>
      <c r="L20" s="119"/>
      <c r="M20" s="109"/>
      <c r="N20" s="78"/>
      <c r="Z20" s="114"/>
    </row>
    <row r="21" spans="2:27">
      <c r="B21" s="92"/>
      <c r="C21" s="118"/>
      <c r="D21" s="118"/>
      <c r="E21" s="118"/>
      <c r="F21" s="118"/>
      <c r="G21" s="118"/>
      <c r="H21" s="118"/>
      <c r="J21" s="119"/>
      <c r="K21" s="119"/>
      <c r="L21" s="119"/>
      <c r="M21" s="109"/>
      <c r="N21" s="78"/>
      <c r="Z21" s="114"/>
    </row>
    <row r="22" spans="2:27">
      <c r="B22" s="92"/>
      <c r="C22" s="118"/>
      <c r="D22" s="118"/>
      <c r="E22" s="118"/>
      <c r="F22" s="118"/>
      <c r="G22" s="118"/>
      <c r="H22" s="118"/>
      <c r="J22" s="119"/>
      <c r="K22" s="119"/>
      <c r="L22" s="119"/>
      <c r="M22" s="109"/>
      <c r="N22" s="107"/>
      <c r="O22" s="120"/>
      <c r="P22" s="120"/>
      <c r="Q22" s="120"/>
      <c r="S22" s="398"/>
      <c r="T22" s="396"/>
      <c r="U22" s="396"/>
      <c r="V22" s="396"/>
      <c r="W22" s="396"/>
      <c r="X22" s="398"/>
      <c r="Y22" s="398"/>
      <c r="Z22" s="396"/>
      <c r="AA22" s="396"/>
    </row>
    <row r="23" spans="2:27">
      <c r="B23" s="92"/>
      <c r="C23" s="118"/>
      <c r="D23" s="118"/>
      <c r="E23" s="118"/>
      <c r="F23" s="118"/>
      <c r="G23" s="118"/>
      <c r="H23" s="118"/>
      <c r="I23" s="91"/>
      <c r="J23" s="119"/>
      <c r="K23" s="119"/>
      <c r="L23" s="119"/>
      <c r="M23" s="109"/>
      <c r="N23" s="82"/>
      <c r="O23" s="82"/>
      <c r="P23" s="82"/>
      <c r="Q23" s="82"/>
      <c r="R23" s="82"/>
      <c r="S23" s="398"/>
      <c r="T23" s="396"/>
      <c r="U23" s="396"/>
      <c r="V23" s="396"/>
      <c r="W23" s="396"/>
      <c r="X23" s="398"/>
      <c r="Y23" s="398"/>
      <c r="Z23" s="396"/>
      <c r="AA23" s="396"/>
    </row>
    <row r="24" spans="2:27">
      <c r="B24" s="92"/>
      <c r="C24" s="118"/>
      <c r="D24" s="118"/>
      <c r="E24" s="118"/>
      <c r="F24" s="118"/>
      <c r="G24" s="118"/>
      <c r="H24" s="118"/>
      <c r="J24" s="119"/>
      <c r="K24" s="119"/>
      <c r="L24" s="119"/>
      <c r="M24" s="109"/>
    </row>
    <row r="25" spans="2:27">
      <c r="B25" s="92"/>
      <c r="C25" s="118"/>
      <c r="D25" s="118"/>
      <c r="E25" s="118"/>
      <c r="F25" s="118"/>
      <c r="G25" s="118"/>
      <c r="H25" s="118"/>
      <c r="I25" s="109"/>
      <c r="J25" s="119"/>
      <c r="K25" s="119"/>
      <c r="L25" s="119"/>
      <c r="M25" s="109"/>
    </row>
    <row r="26" spans="2:27">
      <c r="B26" s="92"/>
      <c r="C26" s="118"/>
      <c r="D26" s="118"/>
      <c r="E26" s="118"/>
      <c r="F26" s="118"/>
      <c r="G26" s="118"/>
      <c r="H26" s="118"/>
      <c r="I26" s="109"/>
      <c r="J26" s="119"/>
      <c r="K26" s="119"/>
      <c r="L26" s="119"/>
      <c r="M26" s="109"/>
    </row>
    <row r="27" spans="2:27">
      <c r="B27" s="92"/>
      <c r="C27" s="118"/>
      <c r="D27" s="118"/>
      <c r="E27" s="118"/>
      <c r="F27" s="121"/>
      <c r="G27" s="121"/>
      <c r="H27" s="82"/>
      <c r="K27" s="111"/>
      <c r="L27" s="111"/>
      <c r="M27" s="111"/>
    </row>
    <row r="28" spans="2:27">
      <c r="B28" s="85"/>
    </row>
    <row r="29" spans="2:27">
      <c r="B29" s="85"/>
    </row>
    <row r="30" spans="2:27">
      <c r="B30" s="397"/>
      <c r="C30" s="397"/>
      <c r="D30" s="397"/>
      <c r="E30" s="397"/>
      <c r="F30" s="397"/>
      <c r="G30" s="397"/>
      <c r="H30" s="397"/>
      <c r="I30" s="397"/>
      <c r="J30" s="397"/>
      <c r="K30" s="397"/>
      <c r="L30" s="397"/>
      <c r="M30" s="397"/>
    </row>
    <row r="34" spans="2:2">
      <c r="B34" s="92"/>
    </row>
    <row r="35" spans="2:2">
      <c r="B35" s="92"/>
    </row>
    <row r="36" spans="2:2">
      <c r="B36" s="92"/>
    </row>
    <row r="37" spans="2:2">
      <c r="B37" s="92"/>
    </row>
    <row r="38" spans="2:2">
      <c r="B38" s="92"/>
    </row>
    <row r="39" spans="2:2">
      <c r="B39" s="92"/>
    </row>
    <row r="40" spans="2:2">
      <c r="B40" s="92"/>
    </row>
  </sheetData>
  <sheetProtection sheet="1" objects="1" scenarios="1"/>
  <mergeCells count="24">
    <mergeCell ref="F6:F7"/>
    <mergeCell ref="H6:H7"/>
    <mergeCell ref="B13:M13"/>
    <mergeCell ref="E5:F5"/>
    <mergeCell ref="H5:I5"/>
    <mergeCell ref="I6:I7"/>
    <mergeCell ref="C5:C7"/>
    <mergeCell ref="E6:E7"/>
    <mergeCell ref="C17:C19"/>
    <mergeCell ref="E17:H17"/>
    <mergeCell ref="J17:M17"/>
    <mergeCell ref="E18:E19"/>
    <mergeCell ref="F18:F19"/>
    <mergeCell ref="H18:H19"/>
    <mergeCell ref="J18:J19"/>
    <mergeCell ref="K18:K19"/>
    <mergeCell ref="L18:L19"/>
    <mergeCell ref="M18:M19"/>
    <mergeCell ref="Z22:AA23"/>
    <mergeCell ref="B30:M30"/>
    <mergeCell ref="S22:S23"/>
    <mergeCell ref="T22:U23"/>
    <mergeCell ref="V22:W23"/>
    <mergeCell ref="X22:Y23"/>
  </mergeCells>
  <pageMargins left="0.75" right="0.75" top="1" bottom="1" header="0.5" footer="0.5"/>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F0"/>
  </sheetPr>
  <dimension ref="B1:T20"/>
  <sheetViews>
    <sheetView zoomScale="90" zoomScaleNormal="90" workbookViewId="0"/>
  </sheetViews>
  <sheetFormatPr defaultColWidth="9.109375" defaultRowHeight="13.2"/>
  <cols>
    <col min="1" max="1" width="3.6640625" style="4" customWidth="1"/>
    <col min="2" max="2" width="33.6640625" style="4" customWidth="1"/>
    <col min="3" max="3" width="4" style="4" customWidth="1"/>
    <col min="4" max="4" width="11.5546875" style="42" customWidth="1"/>
    <col min="5" max="5" width="3.33203125" style="4" customWidth="1"/>
    <col min="6" max="6" width="11.5546875" style="4" customWidth="1"/>
    <col min="7" max="7" width="3.33203125" style="4" customWidth="1"/>
    <col min="8" max="8" width="11.5546875" style="4" customWidth="1"/>
    <col min="9" max="9" width="3.33203125" style="4" customWidth="1"/>
    <col min="10" max="10" width="13.88671875" style="4" customWidth="1"/>
    <col min="11" max="11" width="13.88671875" style="17" customWidth="1"/>
    <col min="12" max="12" width="13.88671875" style="18" customWidth="1"/>
    <col min="13" max="13" width="13.88671875" style="4" customWidth="1"/>
    <col min="14" max="14" width="3.109375" style="4" customWidth="1"/>
    <col min="15" max="18" width="13.88671875" style="4" customWidth="1"/>
    <col min="19" max="16384" width="9.109375" style="4"/>
  </cols>
  <sheetData>
    <row r="1" spans="2:20">
      <c r="B1" s="6"/>
      <c r="C1" s="6"/>
    </row>
    <row r="2" spans="2:20" ht="13.8">
      <c r="B2" s="352" t="s">
        <v>4405</v>
      </c>
      <c r="C2" s="25"/>
      <c r="D2" s="43"/>
      <c r="E2" s="31"/>
      <c r="F2" s="31"/>
      <c r="G2" s="31"/>
      <c r="H2" s="32"/>
      <c r="I2" s="32"/>
      <c r="J2" s="32"/>
      <c r="K2" s="32"/>
      <c r="L2" s="32"/>
      <c r="M2" s="32"/>
      <c r="N2" s="32"/>
      <c r="O2" s="32"/>
      <c r="P2" s="32"/>
      <c r="Q2" s="32"/>
      <c r="R2" s="32"/>
    </row>
    <row r="3" spans="2:20">
      <c r="B3" s="33" t="s">
        <v>4339</v>
      </c>
      <c r="C3" s="33"/>
      <c r="D3" s="312"/>
      <c r="E3" s="313"/>
      <c r="F3" s="313"/>
      <c r="G3" s="313"/>
      <c r="H3" s="314"/>
      <c r="I3" s="314"/>
      <c r="J3" s="314"/>
      <c r="K3" s="314"/>
      <c r="L3" s="314"/>
      <c r="M3" s="314"/>
      <c r="N3" s="314"/>
      <c r="O3" s="314"/>
      <c r="P3" s="314"/>
      <c r="Q3" s="314"/>
      <c r="R3" s="314"/>
    </row>
    <row r="4" spans="2:20" ht="12.75" customHeight="1">
      <c r="B4" s="48"/>
      <c r="C4" s="33"/>
      <c r="D4" s="315"/>
      <c r="E4" s="316"/>
      <c r="F4" s="317" t="s">
        <v>54</v>
      </c>
      <c r="G4" s="317"/>
      <c r="H4" s="318"/>
      <c r="I4" s="318"/>
      <c r="J4" s="318">
        <v>1</v>
      </c>
      <c r="K4" s="318">
        <v>2</v>
      </c>
      <c r="L4" s="318">
        <v>3</v>
      </c>
      <c r="M4" s="318">
        <v>4</v>
      </c>
      <c r="N4" s="319"/>
      <c r="O4" s="319"/>
      <c r="P4" s="319"/>
      <c r="Q4" s="319"/>
      <c r="R4" s="319"/>
      <c r="S4" s="19"/>
      <c r="T4" s="8"/>
    </row>
    <row r="5" spans="2:20" ht="12.75" customHeight="1">
      <c r="B5" s="35"/>
      <c r="C5" s="35"/>
      <c r="D5" s="410" t="s">
        <v>73</v>
      </c>
      <c r="E5" s="320"/>
      <c r="F5" s="410" t="s">
        <v>87</v>
      </c>
      <c r="G5" s="320"/>
      <c r="H5" s="412" t="s">
        <v>0</v>
      </c>
      <c r="I5" s="321"/>
      <c r="J5" s="414" t="s">
        <v>74</v>
      </c>
      <c r="K5" s="414"/>
      <c r="L5" s="414"/>
      <c r="M5" s="414"/>
      <c r="N5" s="322"/>
      <c r="O5" s="414" t="s">
        <v>38</v>
      </c>
      <c r="P5" s="414"/>
      <c r="Q5" s="414"/>
      <c r="R5" s="414"/>
      <c r="S5" s="20"/>
      <c r="T5" s="8"/>
    </row>
    <row r="6" spans="2:20" ht="41.4" customHeight="1">
      <c r="B6" s="36"/>
      <c r="C6" s="36"/>
      <c r="D6" s="411"/>
      <c r="E6" s="36"/>
      <c r="F6" s="411"/>
      <c r="G6" s="36"/>
      <c r="H6" s="413"/>
      <c r="I6" s="323"/>
      <c r="J6" s="324" t="s">
        <v>1</v>
      </c>
      <c r="K6" s="324" t="s">
        <v>2</v>
      </c>
      <c r="L6" s="325" t="s">
        <v>75</v>
      </c>
      <c r="M6" s="324" t="s">
        <v>4</v>
      </c>
      <c r="N6" s="326"/>
      <c r="O6" s="324" t="s">
        <v>1</v>
      </c>
      <c r="P6" s="324" t="s">
        <v>2</v>
      </c>
      <c r="Q6" s="325" t="s">
        <v>76</v>
      </c>
      <c r="R6" s="324" t="s">
        <v>4</v>
      </c>
      <c r="S6" s="20"/>
      <c r="T6" s="8"/>
    </row>
    <row r="7" spans="2:20">
      <c r="B7" s="37"/>
      <c r="C7" s="37"/>
      <c r="D7" s="44"/>
      <c r="E7" s="38"/>
      <c r="F7" s="55"/>
      <c r="G7" s="38"/>
      <c r="H7" s="39"/>
      <c r="I7" s="229"/>
      <c r="J7" s="39"/>
      <c r="K7" s="39"/>
      <c r="L7" s="39"/>
      <c r="M7" s="40"/>
      <c r="N7" s="241"/>
      <c r="O7" s="39"/>
      <c r="P7" s="39"/>
      <c r="Q7" s="39"/>
      <c r="R7" s="40"/>
      <c r="S7" s="20"/>
      <c r="T7" s="8"/>
    </row>
    <row r="8" spans="2:20">
      <c r="B8" s="41" t="s">
        <v>72</v>
      </c>
      <c r="C8" s="41"/>
      <c r="D8" s="361">
        <v>1070</v>
      </c>
      <c r="E8" s="362"/>
      <c r="F8" s="363">
        <v>72</v>
      </c>
      <c r="G8" s="362"/>
      <c r="H8" s="361">
        <v>998</v>
      </c>
      <c r="I8" s="361"/>
      <c r="J8" s="361">
        <v>139</v>
      </c>
      <c r="K8" s="361">
        <v>581</v>
      </c>
      <c r="L8" s="361">
        <v>170</v>
      </c>
      <c r="M8" s="361">
        <v>108</v>
      </c>
      <c r="N8" s="361"/>
      <c r="O8" s="361">
        <v>13.927855711422845</v>
      </c>
      <c r="P8" s="361">
        <v>58.216432865731463</v>
      </c>
      <c r="Q8" s="361">
        <v>17.034068136272545</v>
      </c>
      <c r="R8" s="361">
        <v>10.821643286573146</v>
      </c>
      <c r="S8" s="20"/>
      <c r="T8" s="8"/>
    </row>
    <row r="9" spans="2:20">
      <c r="B9" s="41"/>
      <c r="C9" s="41"/>
      <c r="D9" s="361"/>
      <c r="E9" s="362"/>
      <c r="F9" s="363"/>
      <c r="G9" s="362"/>
      <c r="H9" s="361"/>
      <c r="I9" s="361"/>
      <c r="J9" s="361"/>
      <c r="K9" s="361"/>
      <c r="L9" s="361"/>
      <c r="M9" s="361"/>
      <c r="N9" s="361"/>
      <c r="O9" s="361"/>
      <c r="P9" s="361"/>
      <c r="Q9" s="361"/>
      <c r="R9" s="361"/>
      <c r="S9" s="20"/>
      <c r="T9" s="8"/>
    </row>
    <row r="10" spans="2:20">
      <c r="B10" s="226" t="s">
        <v>200</v>
      </c>
      <c r="C10" s="226"/>
      <c r="D10" s="362">
        <v>101</v>
      </c>
      <c r="E10" s="362"/>
      <c r="F10" s="364">
        <v>7</v>
      </c>
      <c r="G10" s="362"/>
      <c r="H10" s="365">
        <v>94</v>
      </c>
      <c r="I10" s="365"/>
      <c r="J10" s="365">
        <v>8</v>
      </c>
      <c r="K10" s="365">
        <v>66</v>
      </c>
      <c r="L10" s="365">
        <v>12</v>
      </c>
      <c r="M10" s="365">
        <v>8</v>
      </c>
      <c r="N10" s="365"/>
      <c r="O10" s="365">
        <v>8.5106382978723403</v>
      </c>
      <c r="P10" s="365">
        <v>70.212765957446805</v>
      </c>
      <c r="Q10" s="365">
        <v>12.76595744680851</v>
      </c>
      <c r="R10" s="365">
        <v>8.5106382978723403</v>
      </c>
      <c r="S10" s="8"/>
      <c r="T10" s="8"/>
    </row>
    <row r="11" spans="2:20" ht="13.5" customHeight="1">
      <c r="B11" s="226" t="s">
        <v>28</v>
      </c>
      <c r="C11" s="226"/>
      <c r="D11" s="362">
        <v>163</v>
      </c>
      <c r="E11" s="362"/>
      <c r="F11" s="364">
        <v>18</v>
      </c>
      <c r="G11" s="362"/>
      <c r="H11" s="365">
        <v>145</v>
      </c>
      <c r="I11" s="365"/>
      <c r="J11" s="365">
        <v>26</v>
      </c>
      <c r="K11" s="365">
        <v>85</v>
      </c>
      <c r="L11" s="365">
        <v>25</v>
      </c>
      <c r="M11" s="365">
        <v>9</v>
      </c>
      <c r="N11" s="365"/>
      <c r="O11" s="365">
        <v>17.931034482758619</v>
      </c>
      <c r="P11" s="365">
        <v>58.620689655172406</v>
      </c>
      <c r="Q11" s="365">
        <v>17.241379310344829</v>
      </c>
      <c r="R11" s="365">
        <v>6.2068965517241379</v>
      </c>
    </row>
    <row r="12" spans="2:20">
      <c r="B12" s="227" t="s">
        <v>31</v>
      </c>
      <c r="C12" s="227"/>
      <c r="D12" s="362">
        <v>86</v>
      </c>
      <c r="E12" s="362"/>
      <c r="F12" s="364">
        <v>3</v>
      </c>
      <c r="G12" s="362"/>
      <c r="H12" s="365">
        <v>83</v>
      </c>
      <c r="I12" s="365"/>
      <c r="J12" s="365">
        <v>13</v>
      </c>
      <c r="K12" s="365">
        <v>48</v>
      </c>
      <c r="L12" s="365">
        <v>11</v>
      </c>
      <c r="M12" s="365">
        <v>11</v>
      </c>
      <c r="N12" s="365"/>
      <c r="O12" s="365">
        <v>15.66265060240964</v>
      </c>
      <c r="P12" s="365">
        <v>57.831325301204814</v>
      </c>
      <c r="Q12" s="365">
        <v>13.253012048192772</v>
      </c>
      <c r="R12" s="365">
        <v>13.253012048192772</v>
      </c>
    </row>
    <row r="13" spans="2:20">
      <c r="B13" s="226" t="s">
        <v>27</v>
      </c>
      <c r="C13" s="226"/>
      <c r="D13" s="362">
        <v>120</v>
      </c>
      <c r="E13" s="362"/>
      <c r="F13" s="364">
        <v>10</v>
      </c>
      <c r="G13" s="362"/>
      <c r="H13" s="365">
        <v>110</v>
      </c>
      <c r="I13" s="365"/>
      <c r="J13" s="365">
        <v>11</v>
      </c>
      <c r="K13" s="365">
        <v>58</v>
      </c>
      <c r="L13" s="365">
        <v>28</v>
      </c>
      <c r="M13" s="365">
        <v>13</v>
      </c>
      <c r="N13" s="365"/>
      <c r="O13" s="365">
        <v>10</v>
      </c>
      <c r="P13" s="365">
        <v>52.72727272727272</v>
      </c>
      <c r="Q13" s="365">
        <v>25.454545454545453</v>
      </c>
      <c r="R13" s="365">
        <v>11.818181818181818</v>
      </c>
    </row>
    <row r="14" spans="2:20">
      <c r="B14" s="228" t="s">
        <v>29</v>
      </c>
      <c r="C14" s="228"/>
      <c r="D14" s="362">
        <v>84</v>
      </c>
      <c r="E14" s="362"/>
      <c r="F14" s="364">
        <v>8</v>
      </c>
      <c r="G14" s="362"/>
      <c r="H14" s="365">
        <v>76</v>
      </c>
      <c r="I14" s="365"/>
      <c r="J14" s="365">
        <v>7</v>
      </c>
      <c r="K14" s="365">
        <v>50</v>
      </c>
      <c r="L14" s="365">
        <v>9</v>
      </c>
      <c r="M14" s="365">
        <v>10</v>
      </c>
      <c r="N14" s="365"/>
      <c r="O14" s="365">
        <v>9.2105263157894726</v>
      </c>
      <c r="P14" s="365">
        <v>65.789473684210535</v>
      </c>
      <c r="Q14" s="365">
        <v>11.842105263157894</v>
      </c>
      <c r="R14" s="365">
        <v>13.157894736842104</v>
      </c>
    </row>
    <row r="15" spans="2:20">
      <c r="B15" s="228" t="s">
        <v>26</v>
      </c>
      <c r="C15" s="228"/>
      <c r="D15" s="362">
        <v>286</v>
      </c>
      <c r="E15" s="362"/>
      <c r="F15" s="364">
        <v>18</v>
      </c>
      <c r="G15" s="362"/>
      <c r="H15" s="365">
        <v>268</v>
      </c>
      <c r="I15" s="365"/>
      <c r="J15" s="365">
        <v>47</v>
      </c>
      <c r="K15" s="365">
        <v>146</v>
      </c>
      <c r="L15" s="365">
        <v>42</v>
      </c>
      <c r="M15" s="365">
        <v>33</v>
      </c>
      <c r="N15" s="365"/>
      <c r="O15" s="365">
        <v>17.537313432835823</v>
      </c>
      <c r="P15" s="365">
        <v>54.477611940298509</v>
      </c>
      <c r="Q15" s="365">
        <v>15.671641791044777</v>
      </c>
      <c r="R15" s="365">
        <v>12.313432835820896</v>
      </c>
    </row>
    <row r="16" spans="2:20">
      <c r="B16" s="228" t="s">
        <v>30</v>
      </c>
      <c r="C16" s="228"/>
      <c r="D16" s="362">
        <v>154</v>
      </c>
      <c r="E16" s="362"/>
      <c r="F16" s="364">
        <v>7</v>
      </c>
      <c r="G16" s="362"/>
      <c r="H16" s="365">
        <v>147</v>
      </c>
      <c r="I16" s="365"/>
      <c r="J16" s="365">
        <v>17</v>
      </c>
      <c r="K16" s="365">
        <v>83</v>
      </c>
      <c r="L16" s="365">
        <v>31</v>
      </c>
      <c r="M16" s="365">
        <v>16</v>
      </c>
      <c r="N16" s="365"/>
      <c r="O16" s="365">
        <v>11.564625850340136</v>
      </c>
      <c r="P16" s="365">
        <v>56.4625850340136</v>
      </c>
      <c r="Q16" s="365">
        <v>21.088435374149661</v>
      </c>
      <c r="R16" s="365">
        <v>10.884353741496598</v>
      </c>
    </row>
    <row r="17" spans="2:18">
      <c r="B17" s="299" t="s">
        <v>32</v>
      </c>
      <c r="C17" s="299"/>
      <c r="D17" s="366">
        <v>76</v>
      </c>
      <c r="E17" s="366"/>
      <c r="F17" s="367">
        <v>1</v>
      </c>
      <c r="G17" s="366"/>
      <c r="H17" s="368">
        <v>75</v>
      </c>
      <c r="I17" s="368"/>
      <c r="J17" s="368">
        <v>10</v>
      </c>
      <c r="K17" s="368">
        <v>45</v>
      </c>
      <c r="L17" s="368">
        <v>12</v>
      </c>
      <c r="M17" s="368">
        <v>8</v>
      </c>
      <c r="N17" s="368"/>
      <c r="O17" s="368">
        <v>13.333333333333334</v>
      </c>
      <c r="P17" s="368">
        <v>60</v>
      </c>
      <c r="Q17" s="368">
        <v>16</v>
      </c>
      <c r="R17" s="368">
        <v>10.666666666666668</v>
      </c>
    </row>
    <row r="18" spans="2:18">
      <c r="B18" s="49"/>
      <c r="C18" s="18"/>
      <c r="E18" s="1"/>
      <c r="F18" s="1"/>
      <c r="G18" s="1"/>
      <c r="H18" s="34"/>
      <c r="I18" s="34"/>
      <c r="J18" s="34"/>
      <c r="K18" s="34"/>
      <c r="L18" s="34"/>
      <c r="M18" s="34"/>
      <c r="N18" s="34"/>
      <c r="O18" s="34"/>
      <c r="P18" s="34"/>
      <c r="Q18" s="34"/>
      <c r="R18" s="53" t="s">
        <v>9</v>
      </c>
    </row>
    <row r="19" spans="2:18">
      <c r="B19" s="4" t="s">
        <v>59</v>
      </c>
    </row>
    <row r="20" spans="2:18" ht="12.75" customHeight="1">
      <c r="D20" s="4"/>
    </row>
  </sheetData>
  <sheetProtection sheet="1" objects="1" scenarios="1"/>
  <mergeCells count="5">
    <mergeCell ref="D5:D6"/>
    <mergeCell ref="H5:H6"/>
    <mergeCell ref="J5:M5"/>
    <mergeCell ref="O5:R5"/>
    <mergeCell ref="F5:F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C000"/>
  </sheetPr>
  <dimension ref="A2:AA49"/>
  <sheetViews>
    <sheetView showGridLines="0" workbookViewId="0"/>
  </sheetViews>
  <sheetFormatPr defaultColWidth="9.109375" defaultRowHeight="13.2"/>
  <cols>
    <col min="1" max="1" width="3.6640625" style="80" customWidth="1"/>
    <col min="2" max="2" width="33.5546875" style="80" customWidth="1"/>
    <col min="3" max="7" width="13.6640625" style="80" customWidth="1"/>
    <col min="8" max="8" width="9.109375" style="80"/>
    <col min="9" max="9" width="9.44140625" style="80" bestFit="1" customWidth="1"/>
    <col min="10" max="10" width="14.5546875" style="80" customWidth="1"/>
    <col min="11" max="16384" width="9.109375" style="80"/>
  </cols>
  <sheetData>
    <row r="2" spans="2:27" ht="14.4">
      <c r="B2" s="84" t="s">
        <v>4323</v>
      </c>
      <c r="C2" s="84"/>
    </row>
    <row r="3" spans="2:27">
      <c r="B3" s="284"/>
      <c r="C3" s="284"/>
      <c r="D3" s="156"/>
      <c r="E3" s="156"/>
      <c r="F3" s="156"/>
      <c r="G3" s="156"/>
    </row>
    <row r="4" spans="2:27">
      <c r="B4" s="283" t="s">
        <v>10</v>
      </c>
      <c r="C4" s="100"/>
      <c r="D4" s="166"/>
      <c r="E4" s="166"/>
      <c r="F4" s="166"/>
      <c r="G4" s="166"/>
    </row>
    <row r="5" spans="2:27">
      <c r="B5" s="99"/>
      <c r="C5" s="264"/>
      <c r="D5" s="419" t="s">
        <v>14</v>
      </c>
      <c r="E5" s="419"/>
      <c r="F5" s="419"/>
      <c r="G5" s="419"/>
    </row>
    <row r="6" spans="2:27" ht="39.6">
      <c r="B6" s="265"/>
      <c r="C6" s="329" t="s">
        <v>63</v>
      </c>
      <c r="D6" s="266" t="s">
        <v>1</v>
      </c>
      <c r="E6" s="267" t="s">
        <v>2</v>
      </c>
      <c r="F6" s="268" t="s">
        <v>4404</v>
      </c>
      <c r="G6" s="267" t="s">
        <v>4</v>
      </c>
    </row>
    <row r="7" spans="2:27" ht="16.5" customHeight="1">
      <c r="B7" s="259" t="s">
        <v>4324</v>
      </c>
      <c r="C7" s="269">
        <v>248</v>
      </c>
      <c r="D7" s="270">
        <v>33</v>
      </c>
      <c r="E7" s="270">
        <v>119</v>
      </c>
      <c r="F7" s="270">
        <v>45</v>
      </c>
      <c r="G7" s="270">
        <v>51</v>
      </c>
      <c r="H7" s="81"/>
    </row>
    <row r="8" spans="2:27" ht="16.5" customHeight="1">
      <c r="B8" s="260" t="s">
        <v>4326</v>
      </c>
      <c r="C8" s="263">
        <v>278</v>
      </c>
      <c r="D8" s="271">
        <v>32</v>
      </c>
      <c r="E8" s="262">
        <v>161</v>
      </c>
      <c r="F8" s="262">
        <v>40</v>
      </c>
      <c r="G8" s="262">
        <v>45</v>
      </c>
      <c r="H8" s="81"/>
    </row>
    <row r="9" spans="2:27" ht="16.5" customHeight="1">
      <c r="B9" s="260" t="s">
        <v>61</v>
      </c>
      <c r="C9" s="263">
        <v>89</v>
      </c>
      <c r="D9" s="271">
        <v>11</v>
      </c>
      <c r="E9" s="262">
        <v>53</v>
      </c>
      <c r="F9" s="272">
        <v>13</v>
      </c>
      <c r="G9" s="262">
        <v>12</v>
      </c>
    </row>
    <row r="10" spans="2:27" ht="16.5" customHeight="1">
      <c r="B10" s="260" t="s">
        <v>62</v>
      </c>
      <c r="C10" s="263">
        <v>207</v>
      </c>
      <c r="D10" s="271">
        <v>27</v>
      </c>
      <c r="E10" s="262">
        <v>121</v>
      </c>
      <c r="F10" s="272">
        <v>39</v>
      </c>
      <c r="G10" s="262">
        <v>20</v>
      </c>
    </row>
    <row r="11" spans="2:27" ht="16.5" customHeight="1">
      <c r="B11" s="260" t="s">
        <v>4327</v>
      </c>
      <c r="C11" s="262">
        <v>161</v>
      </c>
      <c r="D11" s="273">
        <v>18</v>
      </c>
      <c r="E11" s="273">
        <v>85</v>
      </c>
      <c r="F11" s="273">
        <v>37</v>
      </c>
      <c r="G11" s="273">
        <v>21</v>
      </c>
    </row>
    <row r="12" spans="2:27" ht="16.5" customHeight="1">
      <c r="B12" s="260" t="s">
        <v>4328</v>
      </c>
      <c r="C12" s="263">
        <v>133</v>
      </c>
      <c r="D12" s="273">
        <v>21</v>
      </c>
      <c r="E12" s="273">
        <v>71</v>
      </c>
      <c r="F12" s="273">
        <v>35</v>
      </c>
      <c r="G12" s="273">
        <v>6</v>
      </c>
      <c r="H12" s="85"/>
    </row>
    <row r="13" spans="2:27" ht="16.5" customHeight="1">
      <c r="B13" s="260" t="s">
        <v>4329</v>
      </c>
      <c r="C13" s="263">
        <v>361</v>
      </c>
      <c r="D13" s="273">
        <v>48</v>
      </c>
      <c r="E13" s="273">
        <v>228</v>
      </c>
      <c r="F13" s="273">
        <v>74</v>
      </c>
      <c r="G13" s="273">
        <v>11</v>
      </c>
    </row>
    <row r="14" spans="2:27" ht="16.5" customHeight="1">
      <c r="B14" s="260" t="s">
        <v>39</v>
      </c>
      <c r="C14" s="263">
        <v>314</v>
      </c>
      <c r="D14" s="273">
        <v>31</v>
      </c>
      <c r="E14" s="273">
        <v>179</v>
      </c>
      <c r="F14" s="273">
        <v>92</v>
      </c>
      <c r="G14" s="273">
        <v>12</v>
      </c>
      <c r="W14" s="126"/>
      <c r="X14" s="420"/>
      <c r="Y14" s="420"/>
      <c r="Z14" s="420"/>
      <c r="AA14" s="420"/>
    </row>
    <row r="15" spans="2:27" ht="16.5" customHeight="1">
      <c r="B15" s="261" t="s">
        <v>4330</v>
      </c>
      <c r="C15" s="274">
        <v>318</v>
      </c>
      <c r="D15" s="275">
        <v>33</v>
      </c>
      <c r="E15" s="275">
        <v>177</v>
      </c>
      <c r="F15" s="275">
        <v>94</v>
      </c>
      <c r="G15" s="275">
        <v>14</v>
      </c>
      <c r="W15" s="126"/>
      <c r="X15" s="127"/>
      <c r="Y15" s="101"/>
      <c r="Z15" s="129"/>
      <c r="AA15" s="101"/>
    </row>
    <row r="16" spans="2:27">
      <c r="B16" s="99"/>
      <c r="C16" s="99"/>
      <c r="D16" s="99"/>
      <c r="E16" s="99"/>
      <c r="F16" s="99"/>
      <c r="G16" s="138" t="s">
        <v>9</v>
      </c>
      <c r="W16" s="128"/>
      <c r="X16" s="130"/>
      <c r="Y16" s="130"/>
      <c r="Z16" s="130"/>
      <c r="AA16" s="130"/>
    </row>
    <row r="17" spans="2:27">
      <c r="B17" s="93"/>
      <c r="C17" s="93"/>
      <c r="D17" s="131" t="s">
        <v>1</v>
      </c>
      <c r="E17" s="131" t="s">
        <v>2</v>
      </c>
      <c r="F17" s="131" t="s">
        <v>3</v>
      </c>
      <c r="G17" s="131" t="s">
        <v>4</v>
      </c>
      <c r="W17" s="85"/>
      <c r="X17" s="130"/>
      <c r="Y17" s="130"/>
      <c r="Z17" s="130"/>
      <c r="AA17" s="130"/>
    </row>
    <row r="18" spans="2:27">
      <c r="B18" s="132"/>
      <c r="C18" s="132"/>
      <c r="D18" s="133"/>
      <c r="E18" s="133"/>
      <c r="F18" s="133"/>
      <c r="G18" s="133"/>
      <c r="W18" s="85"/>
      <c r="X18" s="130"/>
      <c r="Y18" s="130"/>
      <c r="Z18" s="130"/>
      <c r="AA18" s="130"/>
    </row>
    <row r="19" spans="2:27">
      <c r="B19" s="132"/>
      <c r="C19" s="132"/>
      <c r="D19" s="133"/>
      <c r="E19" s="133"/>
      <c r="F19" s="133"/>
      <c r="G19" s="133"/>
      <c r="W19" s="85"/>
      <c r="X19" s="130"/>
      <c r="Y19" s="130"/>
      <c r="Z19" s="130"/>
      <c r="AA19" s="130"/>
    </row>
    <row r="20" spans="2:27">
      <c r="B20" s="132"/>
      <c r="C20" s="132"/>
      <c r="D20" s="133"/>
      <c r="E20" s="133"/>
      <c r="F20" s="133"/>
      <c r="G20" s="133"/>
      <c r="W20" s="85"/>
      <c r="X20" s="130"/>
      <c r="Y20" s="130"/>
      <c r="Z20" s="130"/>
      <c r="AA20" s="130"/>
    </row>
    <row r="21" spans="2:27">
      <c r="B21" s="132"/>
      <c r="C21" s="132"/>
      <c r="D21" s="133"/>
      <c r="E21" s="133"/>
      <c r="F21" s="133"/>
      <c r="G21" s="133"/>
      <c r="W21" s="85"/>
      <c r="X21" s="130"/>
      <c r="Y21" s="130"/>
      <c r="Z21" s="130"/>
      <c r="AA21" s="130"/>
    </row>
    <row r="22" spans="2:27">
      <c r="B22" s="126" t="s">
        <v>10</v>
      </c>
      <c r="C22" s="126"/>
      <c r="D22" s="134" t="s">
        <v>8</v>
      </c>
      <c r="E22" s="134"/>
      <c r="F22" s="134"/>
      <c r="G22" s="134"/>
      <c r="AA22" s="103"/>
    </row>
    <row r="23" spans="2:27">
      <c r="B23" s="126"/>
      <c r="C23" s="126"/>
      <c r="D23" s="135" t="s">
        <v>1</v>
      </c>
      <c r="E23" s="136" t="s">
        <v>2</v>
      </c>
      <c r="F23" s="136" t="s">
        <v>4403</v>
      </c>
      <c r="G23" s="136" t="s">
        <v>4</v>
      </c>
      <c r="H23" s="102"/>
    </row>
    <row r="24" spans="2:27">
      <c r="B24" s="126" t="s">
        <v>4340</v>
      </c>
      <c r="C24" s="126"/>
      <c r="D24" s="130">
        <v>13.306451612903226</v>
      </c>
      <c r="E24" s="130">
        <v>47.983870967741936</v>
      </c>
      <c r="F24" s="130">
        <v>18.14516129032258</v>
      </c>
      <c r="G24" s="130">
        <v>20.56451612903226</v>
      </c>
      <c r="H24" s="102">
        <v>248</v>
      </c>
    </row>
    <row r="25" spans="2:27">
      <c r="B25" s="128" t="s">
        <v>4407</v>
      </c>
      <c r="C25" s="128"/>
      <c r="D25" s="130">
        <v>11.552346570397113</v>
      </c>
      <c r="E25" s="130">
        <v>57.761732851985556</v>
      </c>
      <c r="F25" s="130">
        <v>14.440433212996389</v>
      </c>
      <c r="G25" s="130">
        <v>16.245487364620939</v>
      </c>
      <c r="H25" s="102">
        <v>277</v>
      </c>
    </row>
    <row r="26" spans="2:27">
      <c r="B26" s="128" t="s">
        <v>47</v>
      </c>
      <c r="C26" s="128"/>
      <c r="D26" s="130">
        <v>12.359550561797752</v>
      </c>
      <c r="E26" s="130">
        <v>59.550561797752813</v>
      </c>
      <c r="F26" s="130">
        <v>14.606741573033707</v>
      </c>
      <c r="G26" s="130">
        <v>13.48314606741573</v>
      </c>
      <c r="H26" s="102">
        <v>89</v>
      </c>
    </row>
    <row r="27" spans="2:27">
      <c r="B27" s="128" t="s">
        <v>48</v>
      </c>
      <c r="C27" s="128"/>
      <c r="D27" s="130">
        <v>13.043478260869565</v>
      </c>
      <c r="E27" s="130">
        <v>58.454106280193244</v>
      </c>
      <c r="F27" s="130">
        <v>18.840579710144929</v>
      </c>
      <c r="G27" s="130">
        <v>9.6618357487922708</v>
      </c>
      <c r="H27" s="102">
        <v>207</v>
      </c>
    </row>
    <row r="28" spans="2:27">
      <c r="B28" s="128" t="s">
        <v>49</v>
      </c>
      <c r="C28" s="128"/>
      <c r="D28" s="130">
        <v>11.180124223602485</v>
      </c>
      <c r="E28" s="130">
        <v>52.795031055900623</v>
      </c>
      <c r="F28" s="130">
        <v>22.981366459627328</v>
      </c>
      <c r="G28" s="130">
        <v>13.043478260869565</v>
      </c>
      <c r="H28" s="102">
        <v>161</v>
      </c>
    </row>
    <row r="29" spans="2:27">
      <c r="B29" s="128" t="s">
        <v>50</v>
      </c>
      <c r="C29" s="128"/>
      <c r="D29" s="130">
        <v>15.789473684210526</v>
      </c>
      <c r="E29" s="130">
        <v>53.383458646616546</v>
      </c>
      <c r="F29" s="130">
        <v>26.315789473684209</v>
      </c>
      <c r="G29" s="130">
        <v>4.5112781954887211</v>
      </c>
      <c r="H29" s="102">
        <v>133</v>
      </c>
    </row>
    <row r="30" spans="2:27">
      <c r="B30" s="128" t="s">
        <v>51</v>
      </c>
      <c r="C30" s="128"/>
      <c r="D30" s="130">
        <v>13.29639889196676</v>
      </c>
      <c r="E30" s="130">
        <v>63.157894736842103</v>
      </c>
      <c r="F30" s="130">
        <v>20.498614958448755</v>
      </c>
      <c r="G30" s="130">
        <v>3.0470914127423825</v>
      </c>
      <c r="H30" s="102">
        <v>361</v>
      </c>
    </row>
    <row r="31" spans="2:27">
      <c r="B31" s="128" t="s">
        <v>52</v>
      </c>
      <c r="C31" s="128"/>
      <c r="D31" s="130">
        <v>9.8726114649681538</v>
      </c>
      <c r="E31" s="130">
        <v>57.00636942675159</v>
      </c>
      <c r="F31" s="130">
        <v>29.29936305732484</v>
      </c>
      <c r="G31" s="130">
        <v>3.8216560509554141</v>
      </c>
      <c r="H31" s="102">
        <v>314</v>
      </c>
    </row>
    <row r="32" spans="2:27">
      <c r="B32" s="128" t="s">
        <v>53</v>
      </c>
      <c r="C32" s="128"/>
      <c r="D32" s="130">
        <v>10.377358490566039</v>
      </c>
      <c r="E32" s="130">
        <v>55.660377358490564</v>
      </c>
      <c r="F32" s="130">
        <v>29.559748427672954</v>
      </c>
      <c r="G32" s="130">
        <v>4.4025157232704402</v>
      </c>
      <c r="H32" s="102">
        <v>318</v>
      </c>
    </row>
    <row r="33" spans="1:14">
      <c r="B33" s="128"/>
      <c r="C33" s="128"/>
      <c r="D33" s="130"/>
      <c r="E33" s="130"/>
      <c r="F33" s="130"/>
      <c r="G33" s="130"/>
    </row>
    <row r="41" spans="1:14">
      <c r="B41" s="156"/>
      <c r="C41" s="156"/>
      <c r="D41" s="156"/>
      <c r="E41" s="156"/>
      <c r="F41" s="156"/>
      <c r="G41" s="156"/>
      <c r="H41" s="156"/>
      <c r="I41" s="156"/>
      <c r="J41" s="156"/>
      <c r="K41" s="156"/>
      <c r="L41" s="156"/>
    </row>
    <row r="42" spans="1:14">
      <c r="B42" s="156"/>
      <c r="C42" s="156"/>
      <c r="D42" s="156"/>
      <c r="E42" s="156"/>
      <c r="F42" s="156"/>
      <c r="G42" s="156"/>
      <c r="H42" s="156"/>
      <c r="I42" s="156"/>
      <c r="J42" s="156"/>
      <c r="K42" s="156"/>
      <c r="L42" s="156"/>
    </row>
    <row r="43" spans="1:14">
      <c r="B43" s="156"/>
      <c r="C43" s="156"/>
      <c r="D43" s="156"/>
      <c r="E43" s="156"/>
      <c r="F43" s="156"/>
      <c r="G43" s="156"/>
      <c r="H43" s="156"/>
      <c r="I43" s="156"/>
      <c r="J43" s="156"/>
      <c r="K43" s="156"/>
      <c r="L43" s="156"/>
    </row>
    <row r="44" spans="1:14">
      <c r="G44" s="138" t="s">
        <v>9</v>
      </c>
      <c r="H44" s="156"/>
      <c r="I44" s="156"/>
      <c r="J44" s="156"/>
      <c r="K44" s="156"/>
      <c r="L44" s="156"/>
      <c r="M44" s="156"/>
    </row>
    <row r="45" spans="1:14">
      <c r="B45" s="100"/>
      <c r="C45" s="100"/>
      <c r="D45" s="100"/>
      <c r="E45" s="100"/>
      <c r="F45" s="100"/>
      <c r="G45" s="376"/>
      <c r="H45" s="348"/>
      <c r="I45" s="348"/>
      <c r="J45" s="348"/>
      <c r="K45" s="348"/>
      <c r="L45" s="348"/>
      <c r="M45" s="348"/>
      <c r="N45" s="347"/>
    </row>
    <row r="46" spans="1:14">
      <c r="A46" s="346"/>
      <c r="B46" s="418" t="s">
        <v>4409</v>
      </c>
      <c r="C46" s="418"/>
      <c r="D46" s="418"/>
      <c r="E46" s="418"/>
      <c r="F46" s="418"/>
      <c r="G46" s="418"/>
      <c r="H46" s="423"/>
      <c r="I46" s="423"/>
      <c r="J46" s="423"/>
      <c r="K46" s="423"/>
      <c r="L46" s="423"/>
      <c r="M46" s="348"/>
      <c r="N46" s="347"/>
    </row>
    <row r="47" spans="1:14" ht="57.75" customHeight="1">
      <c r="B47" s="421" t="s">
        <v>4410</v>
      </c>
      <c r="C47" s="422"/>
      <c r="D47" s="422"/>
      <c r="E47" s="422"/>
      <c r="F47" s="422"/>
      <c r="G47" s="422"/>
      <c r="H47" s="99"/>
      <c r="I47" s="99"/>
      <c r="J47" s="99"/>
      <c r="K47" s="99"/>
      <c r="L47" s="99"/>
      <c r="M47" s="99"/>
    </row>
    <row r="48" spans="1:14" ht="20.25" customHeight="1">
      <c r="B48" s="415" t="s">
        <v>4411</v>
      </c>
      <c r="C48" s="416"/>
      <c r="D48" s="416"/>
      <c r="E48" s="416"/>
      <c r="F48" s="416"/>
      <c r="G48" s="417"/>
    </row>
    <row r="49" spans="2:7" ht="13.2" customHeight="1">
      <c r="B49" s="415" t="s">
        <v>4412</v>
      </c>
      <c r="C49" s="416"/>
      <c r="D49" s="416"/>
      <c r="E49" s="416"/>
      <c r="F49" s="416"/>
      <c r="G49" s="417"/>
    </row>
  </sheetData>
  <sheetProtection sheet="1" objects="1" scenarios="1"/>
  <mergeCells count="7">
    <mergeCell ref="B48:G48"/>
    <mergeCell ref="B49:G49"/>
    <mergeCell ref="B46:G46"/>
    <mergeCell ref="D5:G5"/>
    <mergeCell ref="X14:AA14"/>
    <mergeCell ref="B47:G47"/>
    <mergeCell ref="H46:L46"/>
  </mergeCells>
  <pageMargins left="0.7" right="0.7" top="0.75" bottom="0.75" header="0.3" footer="0.3"/>
  <pageSetup paperSize="9" scale="52" orientation="landscape" r:id="rId1"/>
  <colBreaks count="1" manualBreakCount="1">
    <brk id="13" max="4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00"/>
  </sheetPr>
  <dimension ref="A2:S42"/>
  <sheetViews>
    <sheetView showGridLines="0" zoomScaleNormal="100" workbookViewId="0"/>
  </sheetViews>
  <sheetFormatPr defaultColWidth="9.109375" defaultRowHeight="13.2"/>
  <cols>
    <col min="1" max="1" width="3.44140625" style="96" customWidth="1"/>
    <col min="2" max="2" width="38.33203125" style="96" customWidth="1"/>
    <col min="3" max="7" width="13.6640625" style="96" customWidth="1"/>
    <col min="8" max="8" width="12.6640625" style="96" customWidth="1"/>
    <col min="9" max="9" width="12.6640625" style="97" customWidth="1"/>
    <col min="10" max="11" width="12.6640625" style="96" customWidth="1"/>
    <col min="12" max="12" width="9.109375" style="96" customWidth="1"/>
    <col min="13" max="16384" width="9.109375" style="96"/>
  </cols>
  <sheetData>
    <row r="2" spans="1:19" ht="14.4">
      <c r="B2" s="330" t="s">
        <v>4408</v>
      </c>
      <c r="C2" s="139"/>
      <c r="D2" s="139"/>
      <c r="E2" s="139"/>
      <c r="F2" s="139"/>
      <c r="G2" s="139"/>
      <c r="H2" s="139"/>
      <c r="I2" s="140"/>
    </row>
    <row r="3" spans="1:19" ht="14.4">
      <c r="B3" s="141" t="s">
        <v>115</v>
      </c>
      <c r="C3" s="139"/>
      <c r="D3" s="142">
        <v>1</v>
      </c>
      <c r="E3" s="143">
        <v>2</v>
      </c>
      <c r="F3" s="143">
        <v>3</v>
      </c>
      <c r="G3" s="143">
        <v>4</v>
      </c>
      <c r="H3" s="139"/>
      <c r="I3" s="140"/>
    </row>
    <row r="4" spans="1:19" ht="14.4">
      <c r="B4" s="233"/>
      <c r="C4" s="139"/>
      <c r="D4" s="142"/>
      <c r="E4" s="143"/>
      <c r="F4" s="143"/>
      <c r="G4" s="143"/>
      <c r="H4" s="139"/>
      <c r="I4" s="230"/>
      <c r="J4" s="142"/>
      <c r="K4" s="142"/>
      <c r="L4" s="142"/>
      <c r="M4" s="142"/>
    </row>
    <row r="5" spans="1:19">
      <c r="A5" s="231"/>
      <c r="B5" s="277" t="s">
        <v>10</v>
      </c>
      <c r="C5" s="232"/>
      <c r="D5" s="153">
        <v>1</v>
      </c>
      <c r="E5" s="203">
        <v>2</v>
      </c>
      <c r="F5" s="203">
        <v>3</v>
      </c>
      <c r="G5" s="203">
        <v>4</v>
      </c>
      <c r="H5" s="139"/>
      <c r="I5" s="143"/>
      <c r="J5" s="143"/>
      <c r="K5" s="143"/>
      <c r="L5" s="143"/>
      <c r="M5" s="142"/>
    </row>
    <row r="6" spans="1:19" ht="13.2" customHeight="1">
      <c r="B6" s="242"/>
      <c r="C6" s="424" t="s">
        <v>63</v>
      </c>
      <c r="D6" s="426" t="s">
        <v>18</v>
      </c>
      <c r="E6" s="426"/>
      <c r="F6" s="426"/>
      <c r="G6" s="426"/>
      <c r="H6" s="204"/>
      <c r="I6" s="143" t="s">
        <v>19</v>
      </c>
      <c r="J6" s="143"/>
      <c r="K6" s="143"/>
      <c r="L6" s="143"/>
      <c r="M6" s="142"/>
    </row>
    <row r="7" spans="1:19" ht="24" customHeight="1">
      <c r="B7" s="205"/>
      <c r="C7" s="425"/>
      <c r="D7" s="278" t="s">
        <v>1</v>
      </c>
      <c r="E7" s="278" t="s">
        <v>2</v>
      </c>
      <c r="F7" s="279" t="s">
        <v>76</v>
      </c>
      <c r="G7" s="278" t="s">
        <v>4</v>
      </c>
      <c r="H7" s="204"/>
      <c r="I7" s="143" t="s">
        <v>1</v>
      </c>
      <c r="J7" s="143" t="s">
        <v>2</v>
      </c>
      <c r="K7" s="143" t="s">
        <v>76</v>
      </c>
      <c r="L7" s="143" t="s">
        <v>4</v>
      </c>
      <c r="M7" s="142"/>
      <c r="N7" s="142"/>
    </row>
    <row r="8" spans="1:19" ht="16.5" customHeight="1">
      <c r="A8" s="142" t="s">
        <v>4341</v>
      </c>
      <c r="B8" s="280" t="s">
        <v>16</v>
      </c>
      <c r="C8" s="289">
        <v>248</v>
      </c>
      <c r="D8" s="289">
        <v>33</v>
      </c>
      <c r="E8" s="289">
        <v>119</v>
      </c>
      <c r="F8" s="289">
        <v>45</v>
      </c>
      <c r="G8" s="289">
        <v>51</v>
      </c>
      <c r="H8" s="206"/>
      <c r="I8" s="143">
        <v>13.306451612903224</v>
      </c>
      <c r="J8" s="143">
        <v>47.983870967741936</v>
      </c>
      <c r="K8" s="143">
        <v>18.14516129032258</v>
      </c>
      <c r="L8" s="143">
        <v>20.56451612903226</v>
      </c>
      <c r="M8" s="142"/>
      <c r="N8" s="142"/>
      <c r="R8" s="144"/>
      <c r="S8" s="144"/>
    </row>
    <row r="9" spans="1:19" ht="16.5" customHeight="1">
      <c r="A9" s="142" t="s">
        <v>4342</v>
      </c>
      <c r="B9" s="280" t="s">
        <v>69</v>
      </c>
      <c r="C9" s="290">
        <v>248</v>
      </c>
      <c r="D9" s="290">
        <v>36</v>
      </c>
      <c r="E9" s="290">
        <v>117</v>
      </c>
      <c r="F9" s="290">
        <v>44</v>
      </c>
      <c r="G9" s="290">
        <v>51</v>
      </c>
      <c r="H9" s="206"/>
      <c r="I9" s="143">
        <v>14.516129032258066</v>
      </c>
      <c r="J9" s="143">
        <v>47.177419354838712</v>
      </c>
      <c r="K9" s="143">
        <v>17.741935483870968</v>
      </c>
      <c r="L9" s="143">
        <v>20.56451612903226</v>
      </c>
      <c r="M9" s="142"/>
      <c r="N9" s="142"/>
    </row>
    <row r="10" spans="1:19" ht="16.5" customHeight="1">
      <c r="A10" s="142" t="s">
        <v>4343</v>
      </c>
      <c r="B10" s="280" t="s">
        <v>70</v>
      </c>
      <c r="C10" s="290">
        <v>248</v>
      </c>
      <c r="D10" s="290">
        <v>64</v>
      </c>
      <c r="E10" s="290">
        <v>118</v>
      </c>
      <c r="F10" s="290">
        <v>32</v>
      </c>
      <c r="G10" s="290">
        <v>34</v>
      </c>
      <c r="H10" s="206"/>
      <c r="I10" s="143">
        <v>25.806451612903224</v>
      </c>
      <c r="J10" s="143">
        <v>47.580645161290327</v>
      </c>
      <c r="K10" s="143">
        <v>12.903225806451612</v>
      </c>
      <c r="L10" s="143">
        <v>13.709677419354838</v>
      </c>
      <c r="M10" s="142"/>
      <c r="N10" s="142"/>
    </row>
    <row r="11" spans="1:19" s="147" customFormat="1" ht="17.25" customHeight="1">
      <c r="A11" s="142" t="s">
        <v>4344</v>
      </c>
      <c r="B11" s="280" t="s">
        <v>17</v>
      </c>
      <c r="C11" s="290">
        <v>248</v>
      </c>
      <c r="D11" s="290">
        <v>35</v>
      </c>
      <c r="E11" s="290">
        <v>132</v>
      </c>
      <c r="F11" s="290">
        <v>61</v>
      </c>
      <c r="G11" s="290">
        <v>19</v>
      </c>
      <c r="H11" s="207"/>
      <c r="I11" s="143">
        <v>14.112903225806454</v>
      </c>
      <c r="J11" s="143">
        <v>53.225806451612897</v>
      </c>
      <c r="K11" s="143">
        <v>24.596774193548388</v>
      </c>
      <c r="L11" s="143">
        <v>7.661290322580645</v>
      </c>
      <c r="M11" s="148"/>
      <c r="N11" s="148"/>
    </row>
    <row r="12" spans="1:19" s="147" customFormat="1" ht="16.5" customHeight="1">
      <c r="A12" s="142" t="s">
        <v>4345</v>
      </c>
      <c r="B12" s="280" t="s">
        <v>20</v>
      </c>
      <c r="C12" s="290">
        <v>248</v>
      </c>
      <c r="D12" s="290">
        <v>35</v>
      </c>
      <c r="E12" s="290">
        <v>131</v>
      </c>
      <c r="F12" s="290">
        <v>63</v>
      </c>
      <c r="G12" s="290">
        <v>18</v>
      </c>
      <c r="H12" s="207"/>
      <c r="I12" s="143">
        <v>14.112903225806454</v>
      </c>
      <c r="J12" s="143">
        <v>52.822580645161288</v>
      </c>
      <c r="K12" s="143">
        <v>25.403225806451612</v>
      </c>
      <c r="L12" s="143">
        <v>7.2580645161290329</v>
      </c>
      <c r="M12" s="148"/>
      <c r="N12" s="148"/>
    </row>
    <row r="13" spans="1:19" s="147" customFormat="1" ht="16.5" customHeight="1">
      <c r="A13" s="142" t="s">
        <v>4346</v>
      </c>
      <c r="B13" s="280" t="s">
        <v>23</v>
      </c>
      <c r="C13" s="290">
        <v>79</v>
      </c>
      <c r="D13" s="290">
        <v>12</v>
      </c>
      <c r="E13" s="290">
        <v>40</v>
      </c>
      <c r="F13" s="290">
        <v>12</v>
      </c>
      <c r="G13" s="290">
        <v>15</v>
      </c>
      <c r="H13" s="207"/>
      <c r="I13" s="143">
        <v>15.18987341772152</v>
      </c>
      <c r="J13" s="143">
        <v>50.632911392405063</v>
      </c>
      <c r="K13" s="143">
        <v>15.18987341772152</v>
      </c>
      <c r="L13" s="143">
        <v>18.9873417721519</v>
      </c>
      <c r="M13" s="148"/>
      <c r="N13" s="148"/>
    </row>
    <row r="14" spans="1:19" ht="16.5" customHeight="1">
      <c r="A14" s="142" t="s">
        <v>4347</v>
      </c>
      <c r="B14" s="282" t="s">
        <v>24</v>
      </c>
      <c r="C14" s="291">
        <v>74</v>
      </c>
      <c r="D14" s="291">
        <v>16</v>
      </c>
      <c r="E14" s="291">
        <v>35</v>
      </c>
      <c r="F14" s="291">
        <v>11</v>
      </c>
      <c r="G14" s="291">
        <v>12</v>
      </c>
      <c r="H14" s="206"/>
      <c r="I14" s="143">
        <v>21.621621621621621</v>
      </c>
      <c r="J14" s="143">
        <v>47.297297297297298</v>
      </c>
      <c r="K14" s="143">
        <v>14.864864864864865</v>
      </c>
      <c r="L14" s="143">
        <v>16.216216216216218</v>
      </c>
      <c r="M14" s="142"/>
      <c r="N14" s="142"/>
    </row>
    <row r="15" spans="1:19" ht="12.75" customHeight="1">
      <c r="B15" s="154"/>
      <c r="C15" s="155"/>
      <c r="D15" s="155"/>
      <c r="E15" s="155"/>
      <c r="F15" s="155"/>
      <c r="G15" s="138" t="s">
        <v>9</v>
      </c>
      <c r="H15" s="110"/>
      <c r="I15" s="143"/>
      <c r="J15" s="143"/>
      <c r="K15" s="143"/>
      <c r="L15" s="143"/>
      <c r="M15" s="142"/>
    </row>
    <row r="16" spans="1:19" ht="12.75" customHeight="1">
      <c r="B16" s="145"/>
      <c r="C16" s="146"/>
      <c r="D16" s="146"/>
      <c r="E16" s="146"/>
      <c r="F16" s="146"/>
      <c r="G16" s="146"/>
      <c r="H16" s="110"/>
      <c r="I16" s="110"/>
      <c r="J16" s="110"/>
      <c r="K16" s="110"/>
    </row>
    <row r="17" spans="2:11" ht="12.75" customHeight="1">
      <c r="B17" s="145"/>
      <c r="C17" s="146"/>
      <c r="D17" s="146"/>
      <c r="E17" s="146"/>
      <c r="F17" s="146"/>
      <c r="G17" s="146"/>
      <c r="H17" s="110"/>
      <c r="I17" s="110"/>
      <c r="J17" s="110"/>
      <c r="K17" s="110"/>
    </row>
    <row r="18" spans="2:11" ht="12.75" customHeight="1">
      <c r="B18" s="145"/>
      <c r="C18" s="146"/>
      <c r="D18" s="146"/>
      <c r="E18" s="146"/>
      <c r="F18" s="146"/>
      <c r="G18" s="146"/>
      <c r="H18" s="110"/>
      <c r="I18" s="110"/>
      <c r="J18" s="110"/>
      <c r="K18" s="110"/>
    </row>
    <row r="19" spans="2:11" ht="12.75" customHeight="1">
      <c r="B19" s="145"/>
      <c r="C19" s="146"/>
      <c r="D19" s="146"/>
      <c r="E19" s="146"/>
      <c r="F19" s="146"/>
      <c r="G19" s="146"/>
      <c r="H19" s="110"/>
      <c r="I19" s="110"/>
      <c r="J19" s="110"/>
      <c r="K19" s="110"/>
    </row>
    <row r="20" spans="2:11" ht="12.75" customHeight="1">
      <c r="B20" s="145"/>
      <c r="C20" s="146"/>
      <c r="D20" s="146"/>
      <c r="E20" s="146"/>
      <c r="F20" s="146"/>
      <c r="G20" s="146"/>
      <c r="H20" s="110"/>
      <c r="I20" s="110"/>
      <c r="J20" s="110"/>
      <c r="K20" s="110"/>
    </row>
    <row r="21" spans="2:11" ht="12.75" customHeight="1">
      <c r="B21" s="145"/>
      <c r="C21" s="146"/>
      <c r="D21" s="146"/>
      <c r="E21" s="146"/>
      <c r="F21" s="146"/>
      <c r="G21" s="146"/>
      <c r="H21" s="110"/>
      <c r="I21" s="110"/>
      <c r="J21" s="110"/>
      <c r="K21" s="110"/>
    </row>
    <row r="22" spans="2:11" ht="12.75" customHeight="1">
      <c r="B22" s="145"/>
      <c r="C22" s="146"/>
      <c r="D22" s="146"/>
      <c r="E22" s="146"/>
      <c r="F22" s="146"/>
      <c r="G22" s="146"/>
      <c r="H22" s="110"/>
      <c r="I22" s="110"/>
      <c r="J22" s="110"/>
      <c r="K22" s="110"/>
    </row>
    <row r="23" spans="2:11" ht="12.75" customHeight="1">
      <c r="B23" s="145"/>
      <c r="C23" s="146"/>
      <c r="D23" s="146"/>
      <c r="E23" s="146"/>
      <c r="F23" s="146"/>
      <c r="G23" s="146"/>
      <c r="H23" s="110"/>
      <c r="I23" s="110"/>
      <c r="J23" s="110"/>
      <c r="K23" s="110"/>
    </row>
    <row r="24" spans="2:11" ht="12.75" customHeight="1">
      <c r="B24" s="145"/>
      <c r="C24" s="146"/>
      <c r="D24" s="146"/>
      <c r="E24" s="146"/>
      <c r="F24" s="146"/>
      <c r="G24" s="146"/>
      <c r="H24" s="110"/>
      <c r="I24" s="110"/>
      <c r="J24" s="110"/>
      <c r="K24" s="110"/>
    </row>
    <row r="25" spans="2:11" ht="12.75" customHeight="1">
      <c r="B25" s="145"/>
      <c r="C25" s="146"/>
      <c r="D25" s="146"/>
      <c r="E25" s="146"/>
      <c r="F25" s="146"/>
      <c r="G25" s="146"/>
      <c r="H25" s="110"/>
      <c r="I25" s="110"/>
      <c r="J25" s="110"/>
      <c r="K25" s="110"/>
    </row>
    <row r="26" spans="2:11" ht="12.75" customHeight="1">
      <c r="B26" s="145"/>
      <c r="C26" s="146"/>
      <c r="D26" s="146"/>
      <c r="E26" s="146"/>
      <c r="F26" s="146"/>
      <c r="G26" s="146"/>
      <c r="H26" s="110"/>
      <c r="I26" s="110"/>
      <c r="J26" s="110"/>
      <c r="K26" s="110"/>
    </row>
    <row r="27" spans="2:11" ht="12.75" customHeight="1">
      <c r="B27" s="145"/>
      <c r="C27" s="146"/>
      <c r="D27" s="146"/>
      <c r="E27" s="146"/>
      <c r="F27" s="146"/>
      <c r="G27" s="146"/>
      <c r="H27" s="110"/>
      <c r="I27" s="110"/>
      <c r="J27" s="110"/>
      <c r="K27" s="110"/>
    </row>
    <row r="28" spans="2:11" ht="12.75" customHeight="1">
      <c r="B28" s="145"/>
      <c r="C28" s="146"/>
      <c r="D28" s="146"/>
      <c r="E28" s="146"/>
      <c r="F28" s="146"/>
      <c r="G28" s="146"/>
      <c r="H28" s="110"/>
      <c r="I28" s="110"/>
      <c r="J28" s="110"/>
      <c r="K28" s="110"/>
    </row>
    <row r="29" spans="2:11" ht="12.75" customHeight="1">
      <c r="B29" s="145"/>
      <c r="C29" s="146"/>
      <c r="D29" s="146"/>
      <c r="E29" s="146"/>
      <c r="F29" s="146"/>
      <c r="G29" s="146"/>
      <c r="H29" s="110"/>
      <c r="I29" s="110"/>
      <c r="J29" s="110"/>
      <c r="K29" s="110"/>
    </row>
    <row r="30" spans="2:11">
      <c r="B30" s="149"/>
      <c r="C30" s="150"/>
      <c r="D30" s="150"/>
      <c r="E30" s="150"/>
      <c r="F30" s="150"/>
      <c r="G30" s="150"/>
      <c r="I30" s="96"/>
    </row>
    <row r="31" spans="2:11">
      <c r="B31" s="149"/>
      <c r="C31" s="150"/>
      <c r="D31" s="150"/>
      <c r="E31" s="150"/>
      <c r="F31" s="150"/>
      <c r="G31" s="150"/>
      <c r="I31" s="96"/>
      <c r="J31" s="151"/>
      <c r="K31" s="151"/>
    </row>
    <row r="32" spans="2:11">
      <c r="C32" s="94"/>
      <c r="D32" s="94"/>
      <c r="E32" s="94"/>
      <c r="F32" s="94"/>
      <c r="G32" s="94"/>
      <c r="H32" s="94"/>
      <c r="I32" s="94"/>
      <c r="J32" s="94"/>
      <c r="K32" s="94"/>
    </row>
    <row r="33" spans="1:12" ht="12" customHeight="1"/>
    <row r="35" spans="1:12" ht="13.8">
      <c r="B35" s="152"/>
    </row>
    <row r="36" spans="1:12">
      <c r="B36" s="145"/>
    </row>
    <row r="37" spans="1:12">
      <c r="B37" s="145"/>
    </row>
    <row r="38" spans="1:12">
      <c r="B38" s="145"/>
      <c r="G38" s="151" t="s">
        <v>9</v>
      </c>
    </row>
    <row r="39" spans="1:12">
      <c r="B39" s="377"/>
      <c r="C39" s="344"/>
      <c r="D39" s="344"/>
      <c r="E39" s="344"/>
      <c r="F39" s="344"/>
      <c r="G39" s="378"/>
    </row>
    <row r="40" spans="1:12">
      <c r="A40" s="231"/>
      <c r="B40" s="379" t="s">
        <v>59</v>
      </c>
      <c r="C40" s="380"/>
      <c r="D40" s="381"/>
      <c r="E40" s="381"/>
      <c r="F40" s="381"/>
      <c r="G40" s="381"/>
      <c r="H40" s="347"/>
      <c r="I40" s="80"/>
      <c r="J40" s="80"/>
      <c r="K40" s="80"/>
      <c r="L40" s="80"/>
    </row>
    <row r="41" spans="1:12" ht="55.5" customHeight="1">
      <c r="B41" s="421" t="s">
        <v>4410</v>
      </c>
      <c r="C41" s="422"/>
      <c r="D41" s="422"/>
      <c r="E41" s="422"/>
      <c r="F41" s="422"/>
      <c r="G41" s="427"/>
      <c r="H41" s="110"/>
      <c r="I41" s="110"/>
      <c r="J41" s="110"/>
      <c r="K41" s="110"/>
      <c r="L41" s="110"/>
    </row>
    <row r="42" spans="1:12">
      <c r="B42" s="137"/>
      <c r="C42" s="137"/>
      <c r="D42" s="80"/>
      <c r="E42" s="80"/>
      <c r="F42" s="80"/>
      <c r="G42" s="80"/>
      <c r="H42" s="80"/>
      <c r="I42" s="80"/>
      <c r="J42" s="80"/>
      <c r="K42" s="80"/>
      <c r="L42" s="80"/>
    </row>
  </sheetData>
  <sheetProtection sheet="1" objects="1" scenarios="1"/>
  <mergeCells count="3">
    <mergeCell ref="C6:C7"/>
    <mergeCell ref="D6:G6"/>
    <mergeCell ref="B41:G41"/>
  </mergeCells>
  <pageMargins left="0.75" right="0.75" top="1" bottom="1" header="0.5" footer="0.5"/>
  <pageSetup paperSize="9"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C000"/>
  </sheetPr>
  <dimension ref="A1:Q38"/>
  <sheetViews>
    <sheetView showGridLines="0" workbookViewId="0"/>
  </sheetViews>
  <sheetFormatPr defaultColWidth="9.109375" defaultRowHeight="13.2"/>
  <cols>
    <col min="1" max="1" width="4.109375" style="5" customWidth="1"/>
    <col min="2" max="2" width="20.6640625" style="5" customWidth="1"/>
    <col min="3" max="7" width="13.6640625" style="5" customWidth="1"/>
    <col min="8" max="8" width="2.44140625" style="5" customWidth="1"/>
    <col min="9" max="10" width="12.6640625" style="5" customWidth="1"/>
    <col min="11" max="11" width="15" style="5" customWidth="1"/>
    <col min="12" max="12" width="12.6640625" style="5" customWidth="1"/>
    <col min="13" max="13" width="9.109375" style="5"/>
    <col min="14" max="14" width="9.5546875" style="5" bestFit="1" customWidth="1"/>
    <col min="15" max="16384" width="9.109375" style="5"/>
  </cols>
  <sheetData>
    <row r="1" spans="1:17">
      <c r="A1" s="4"/>
      <c r="B1" s="4"/>
      <c r="C1" s="4"/>
      <c r="D1" s="4"/>
      <c r="E1" s="4"/>
      <c r="F1" s="4"/>
      <c r="G1" s="4"/>
      <c r="H1" s="4"/>
      <c r="I1" s="4"/>
      <c r="J1" s="4"/>
      <c r="K1" s="4"/>
      <c r="L1" s="4"/>
    </row>
    <row r="2" spans="1:17" ht="14.4">
      <c r="A2" s="4"/>
      <c r="B2" s="6" t="s">
        <v>116</v>
      </c>
      <c r="C2" s="4"/>
      <c r="D2" s="4"/>
      <c r="E2" s="4"/>
      <c r="F2" s="4"/>
      <c r="G2" s="4"/>
      <c r="H2" s="4"/>
      <c r="I2" s="7"/>
      <c r="J2" s="4"/>
      <c r="K2" s="4"/>
      <c r="L2" s="7"/>
    </row>
    <row r="3" spans="1:17">
      <c r="A3" s="4"/>
      <c r="B3" s="33" t="s">
        <v>4339</v>
      </c>
      <c r="C3" s="4"/>
      <c r="D3" s="4"/>
      <c r="E3" s="4"/>
      <c r="F3" s="4"/>
      <c r="G3" s="4"/>
      <c r="H3" s="4"/>
      <c r="I3" s="7"/>
      <c r="J3" s="4"/>
      <c r="K3" s="4"/>
      <c r="L3" s="7"/>
    </row>
    <row r="4" spans="1:17">
      <c r="A4" s="4"/>
      <c r="B4" s="235"/>
      <c r="C4" s="236"/>
      <c r="D4" s="237"/>
      <c r="E4" s="236"/>
      <c r="F4" s="236"/>
      <c r="G4" s="238"/>
      <c r="H4" s="4"/>
      <c r="I4" s="7"/>
      <c r="J4" s="4"/>
      <c r="K4" s="4"/>
      <c r="L4" s="7"/>
    </row>
    <row r="5" spans="1:17" ht="12.75" customHeight="1">
      <c r="A5" s="4"/>
      <c r="B5" s="437" t="s">
        <v>77</v>
      </c>
      <c r="C5" s="435" t="s">
        <v>10</v>
      </c>
      <c r="D5" s="436"/>
      <c r="E5" s="436"/>
      <c r="F5" s="436"/>
      <c r="G5" s="436"/>
      <c r="H5" s="4"/>
      <c r="I5" s="234" t="s">
        <v>38</v>
      </c>
      <c r="J5" s="24"/>
      <c r="K5" s="24"/>
      <c r="L5" s="234"/>
    </row>
    <row r="6" spans="1:17" ht="39.6">
      <c r="A6" s="4"/>
      <c r="B6" s="438"/>
      <c r="C6" s="208" t="s">
        <v>5</v>
      </c>
      <c r="D6" s="208" t="s">
        <v>1</v>
      </c>
      <c r="E6" s="208" t="s">
        <v>2</v>
      </c>
      <c r="F6" s="331" t="s">
        <v>76</v>
      </c>
      <c r="G6" s="208" t="s">
        <v>4</v>
      </c>
      <c r="H6" s="165"/>
      <c r="I6" s="234" t="s">
        <v>1</v>
      </c>
      <c r="J6" s="24" t="s">
        <v>2</v>
      </c>
      <c r="K6" s="24" t="s">
        <v>76</v>
      </c>
      <c r="L6" s="234" t="s">
        <v>4</v>
      </c>
    </row>
    <row r="7" spans="1:17" ht="16.5" customHeight="1">
      <c r="A7" s="24" t="s">
        <v>4348</v>
      </c>
      <c r="B7" s="243" t="s">
        <v>113</v>
      </c>
      <c r="C7" s="285">
        <v>998</v>
      </c>
      <c r="D7" s="285">
        <v>139</v>
      </c>
      <c r="E7" s="285">
        <v>581</v>
      </c>
      <c r="F7" s="286">
        <v>170</v>
      </c>
      <c r="G7" s="285">
        <v>108</v>
      </c>
      <c r="H7" s="209"/>
      <c r="I7" s="234">
        <v>13.927855711422845</v>
      </c>
      <c r="J7" s="24">
        <v>58.216432865731463</v>
      </c>
      <c r="K7" s="24">
        <v>17.034068136272545</v>
      </c>
      <c r="L7" s="234">
        <v>10.821643286573146</v>
      </c>
      <c r="M7" s="50"/>
    </row>
    <row r="8" spans="1:17" ht="16.5" customHeight="1">
      <c r="A8" s="24" t="s">
        <v>4349</v>
      </c>
      <c r="B8" s="244" t="s">
        <v>78</v>
      </c>
      <c r="C8" s="287">
        <v>994</v>
      </c>
      <c r="D8" s="287">
        <v>144</v>
      </c>
      <c r="E8" s="287">
        <v>606</v>
      </c>
      <c r="F8" s="287">
        <v>174</v>
      </c>
      <c r="G8" s="287">
        <v>70</v>
      </c>
      <c r="H8" s="209"/>
      <c r="I8" s="234">
        <v>14.486921529175051</v>
      </c>
      <c r="J8" s="24">
        <v>60.965794768611673</v>
      </c>
      <c r="K8" s="24">
        <v>17.505030181086521</v>
      </c>
      <c r="L8" s="234">
        <v>7.042253521126761</v>
      </c>
      <c r="M8" s="9"/>
    </row>
    <row r="9" spans="1:17" ht="16.5" customHeight="1">
      <c r="A9" s="24" t="s">
        <v>4350</v>
      </c>
      <c r="B9" s="244" t="s">
        <v>79</v>
      </c>
      <c r="C9" s="287">
        <v>998</v>
      </c>
      <c r="D9" s="287">
        <v>145</v>
      </c>
      <c r="E9" s="287">
        <v>623</v>
      </c>
      <c r="F9" s="287">
        <v>187</v>
      </c>
      <c r="G9" s="287">
        <v>43</v>
      </c>
      <c r="H9" s="209"/>
      <c r="I9" s="234">
        <v>14.529058116232466</v>
      </c>
      <c r="J9" s="24">
        <v>62.424849699398798</v>
      </c>
      <c r="K9" s="24">
        <v>18.737474949899799</v>
      </c>
      <c r="L9" s="234">
        <v>4.3086172344689384</v>
      </c>
      <c r="M9" s="16"/>
      <c r="N9" s="10"/>
      <c r="O9" s="10"/>
      <c r="P9" s="10"/>
      <c r="Q9" s="10"/>
    </row>
    <row r="10" spans="1:17" ht="16.5" customHeight="1">
      <c r="A10" s="24" t="s">
        <v>4351</v>
      </c>
      <c r="B10" s="244" t="s">
        <v>80</v>
      </c>
      <c r="C10" s="287">
        <v>1019</v>
      </c>
      <c r="D10" s="287">
        <v>142</v>
      </c>
      <c r="E10" s="287">
        <v>613</v>
      </c>
      <c r="F10" s="287">
        <v>233</v>
      </c>
      <c r="G10" s="287">
        <v>31</v>
      </c>
      <c r="H10" s="209"/>
      <c r="I10" s="234">
        <v>13.935230618253188</v>
      </c>
      <c r="J10" s="24">
        <v>60.157016683022569</v>
      </c>
      <c r="K10" s="24">
        <v>22.865554465161924</v>
      </c>
      <c r="L10" s="234">
        <v>3.0421982335623161</v>
      </c>
      <c r="M10" s="16"/>
      <c r="N10" s="10"/>
      <c r="O10" s="10"/>
      <c r="P10" s="10"/>
      <c r="Q10" s="10"/>
    </row>
    <row r="11" spans="1:17" ht="16.5" customHeight="1">
      <c r="A11" s="24" t="s">
        <v>4352</v>
      </c>
      <c r="B11" s="244" t="s">
        <v>81</v>
      </c>
      <c r="C11" s="287">
        <v>1015</v>
      </c>
      <c r="D11" s="287">
        <v>128</v>
      </c>
      <c r="E11" s="287">
        <v>610</v>
      </c>
      <c r="F11" s="287">
        <v>254</v>
      </c>
      <c r="G11" s="287">
        <v>23</v>
      </c>
      <c r="H11" s="209"/>
      <c r="I11" s="234">
        <v>12.610837438423644</v>
      </c>
      <c r="J11" s="24">
        <v>60.098522167487687</v>
      </c>
      <c r="K11" s="24">
        <v>25.024630541871922</v>
      </c>
      <c r="L11" s="234">
        <v>2.2660098522167487</v>
      </c>
      <c r="M11" s="16"/>
      <c r="N11" s="10"/>
      <c r="O11" s="10"/>
      <c r="P11" s="10"/>
      <c r="Q11" s="10"/>
    </row>
    <row r="12" spans="1:17" ht="16.5" customHeight="1">
      <c r="A12" s="24" t="s">
        <v>4353</v>
      </c>
      <c r="B12" s="245" t="s">
        <v>82</v>
      </c>
      <c r="C12" s="288">
        <v>966</v>
      </c>
      <c r="D12" s="288">
        <v>111</v>
      </c>
      <c r="E12" s="288">
        <v>582</v>
      </c>
      <c r="F12" s="288">
        <v>244</v>
      </c>
      <c r="G12" s="288">
        <v>29</v>
      </c>
      <c r="H12" s="209"/>
      <c r="I12" s="234">
        <v>11.490683229813664</v>
      </c>
      <c r="J12" s="24">
        <v>60.248447204968947</v>
      </c>
      <c r="K12" s="24">
        <v>25.25879917184265</v>
      </c>
      <c r="L12" s="234">
        <v>3.002070393374741</v>
      </c>
      <c r="M12" s="16"/>
      <c r="N12" s="10"/>
      <c r="O12" s="10"/>
      <c r="P12" s="10"/>
      <c r="Q12" s="10"/>
    </row>
    <row r="13" spans="1:17">
      <c r="A13" s="4"/>
      <c r="B13" s="30"/>
      <c r="C13" s="45"/>
      <c r="D13" s="45"/>
      <c r="E13" s="45"/>
      <c r="F13" s="45"/>
      <c r="G13" s="46"/>
      <c r="H13" s="45"/>
      <c r="I13" s="234"/>
      <c r="J13" s="24"/>
      <c r="K13" s="24"/>
      <c r="L13" s="234"/>
      <c r="M13" s="16"/>
      <c r="N13" s="10"/>
      <c r="O13" s="10"/>
      <c r="P13" s="10"/>
      <c r="Q13" s="10"/>
    </row>
    <row r="14" spans="1:17">
      <c r="A14" s="4"/>
      <c r="B14" s="30"/>
      <c r="C14" s="45"/>
      <c r="D14" s="45"/>
      <c r="E14" s="45"/>
      <c r="F14" s="45"/>
      <c r="G14" s="46"/>
      <c r="H14" s="45"/>
      <c r="I14" s="7"/>
      <c r="J14" s="4"/>
      <c r="K14" s="4"/>
      <c r="L14" s="7"/>
      <c r="M14" s="16"/>
      <c r="N14" s="10"/>
      <c r="O14" s="10"/>
      <c r="P14" s="10"/>
      <c r="Q14" s="10"/>
    </row>
    <row r="15" spans="1:17">
      <c r="A15" s="4"/>
      <c r="B15" s="30"/>
      <c r="C15" s="45"/>
      <c r="D15" s="45"/>
      <c r="E15" s="45"/>
      <c r="F15" s="45"/>
      <c r="G15" s="46"/>
      <c r="H15" s="45"/>
      <c r="I15" s="45"/>
      <c r="J15" s="45"/>
      <c r="K15" s="45"/>
      <c r="L15" s="45"/>
      <c r="M15" s="16"/>
      <c r="N15" s="10"/>
      <c r="O15" s="10"/>
      <c r="P15" s="10"/>
      <c r="Q15" s="10"/>
    </row>
    <row r="16" spans="1:17">
      <c r="A16" s="4"/>
      <c r="B16" s="30"/>
      <c r="C16" s="45"/>
      <c r="D16" s="45"/>
      <c r="E16" s="45"/>
      <c r="F16" s="45"/>
      <c r="G16" s="46"/>
      <c r="H16" s="45"/>
      <c r="I16" s="45"/>
      <c r="J16" s="45"/>
      <c r="K16" s="45"/>
      <c r="L16" s="45"/>
      <c r="M16" s="16"/>
      <c r="N16" s="10"/>
      <c r="O16" s="10"/>
      <c r="P16" s="10"/>
      <c r="Q16" s="10"/>
    </row>
    <row r="17" spans="1:17">
      <c r="A17" s="4"/>
      <c r="B17" s="30"/>
      <c r="C17" s="45"/>
      <c r="D17" s="45"/>
      <c r="E17" s="45"/>
      <c r="F17" s="45"/>
      <c r="G17" s="46"/>
      <c r="H17" s="45"/>
      <c r="I17" s="45"/>
      <c r="J17" s="45"/>
      <c r="K17" s="45"/>
      <c r="L17" s="45"/>
      <c r="M17" s="16"/>
      <c r="N17" s="10"/>
      <c r="O17" s="10"/>
      <c r="P17" s="10"/>
      <c r="Q17" s="10"/>
    </row>
    <row r="18" spans="1:17">
      <c r="A18" s="4"/>
      <c r="B18" s="30"/>
      <c r="C18" s="45"/>
      <c r="D18" s="45"/>
      <c r="E18" s="45"/>
      <c r="F18" s="45"/>
      <c r="G18" s="46"/>
      <c r="H18" s="45"/>
      <c r="I18" s="45"/>
      <c r="J18" s="45"/>
      <c r="K18" s="45"/>
      <c r="L18" s="45"/>
      <c r="M18" s="16"/>
      <c r="N18" s="10"/>
      <c r="O18" s="10"/>
      <c r="P18" s="10"/>
      <c r="Q18" s="10"/>
    </row>
    <row r="19" spans="1:17">
      <c r="A19" s="4"/>
      <c r="B19" s="30"/>
      <c r="C19" s="45"/>
      <c r="D19" s="45"/>
      <c r="E19" s="45"/>
      <c r="F19" s="45"/>
      <c r="G19" s="46"/>
      <c r="H19" s="45"/>
      <c r="I19" s="45"/>
      <c r="J19" s="45"/>
      <c r="K19" s="45"/>
      <c r="L19" s="45"/>
      <c r="M19" s="16"/>
      <c r="N19" s="10"/>
      <c r="O19" s="10"/>
      <c r="P19" s="10"/>
      <c r="Q19" s="10"/>
    </row>
    <row r="20" spans="1:17">
      <c r="A20" s="4"/>
      <c r="B20" s="30"/>
      <c r="C20" s="45"/>
      <c r="D20" s="45"/>
      <c r="E20" s="45"/>
      <c r="F20" s="45"/>
      <c r="G20" s="46"/>
      <c r="H20" s="45"/>
      <c r="I20" s="45"/>
      <c r="J20" s="45"/>
      <c r="K20" s="45"/>
      <c r="L20" s="45"/>
      <c r="M20" s="16"/>
      <c r="N20" s="10"/>
      <c r="O20" s="10"/>
      <c r="P20" s="10"/>
      <c r="Q20" s="10"/>
    </row>
    <row r="21" spans="1:17">
      <c r="A21" s="4"/>
      <c r="B21" s="30"/>
      <c r="C21" s="45"/>
      <c r="D21" s="45"/>
      <c r="E21" s="45"/>
      <c r="F21" s="45"/>
      <c r="G21" s="46"/>
      <c r="H21" s="45"/>
      <c r="I21" s="45"/>
      <c r="J21" s="45"/>
      <c r="K21" s="45"/>
      <c r="L21" s="45"/>
      <c r="M21" s="16"/>
      <c r="N21" s="10"/>
      <c r="O21" s="10"/>
      <c r="P21" s="10"/>
      <c r="Q21" s="10"/>
    </row>
    <row r="22" spans="1:17">
      <c r="A22" s="4"/>
      <c r="B22" s="30"/>
      <c r="C22" s="45"/>
      <c r="D22" s="45"/>
      <c r="E22" s="45"/>
      <c r="F22" s="45"/>
      <c r="G22" s="46"/>
      <c r="H22" s="45"/>
      <c r="I22" s="45"/>
      <c r="J22" s="45"/>
      <c r="K22" s="45"/>
      <c r="L22" s="45"/>
      <c r="M22" s="16"/>
      <c r="N22" s="10"/>
      <c r="O22" s="10"/>
      <c r="P22" s="10"/>
      <c r="Q22" s="10"/>
    </row>
    <row r="23" spans="1:17">
      <c r="A23" s="4"/>
      <c r="B23" s="30"/>
      <c r="C23" s="45"/>
      <c r="D23" s="45"/>
      <c r="E23" s="45"/>
      <c r="F23" s="45"/>
      <c r="G23" s="46"/>
      <c r="H23" s="45"/>
      <c r="I23" s="45"/>
      <c r="J23" s="45"/>
      <c r="K23" s="45"/>
      <c r="L23" s="45"/>
      <c r="M23" s="16"/>
      <c r="N23" s="10"/>
      <c r="O23" s="10"/>
      <c r="P23" s="10"/>
      <c r="Q23" s="10"/>
    </row>
    <row r="24" spans="1:17">
      <c r="A24" s="4"/>
      <c r="B24" s="11"/>
      <c r="C24" s="12"/>
      <c r="D24" s="13"/>
      <c r="E24" s="14"/>
      <c r="F24" s="14"/>
      <c r="G24" s="14"/>
      <c r="H24" s="14"/>
      <c r="I24" s="14"/>
      <c r="J24" s="14"/>
    </row>
    <row r="25" spans="1:17">
      <c r="A25" s="4"/>
      <c r="B25" s="15" t="s">
        <v>66</v>
      </c>
      <c r="C25" s="4"/>
      <c r="D25" s="4"/>
      <c r="E25" s="4"/>
      <c r="F25" s="4"/>
      <c r="G25" s="4"/>
      <c r="H25" s="4"/>
      <c r="I25" s="4"/>
      <c r="J25" s="4"/>
      <c r="K25" s="4"/>
      <c r="L25" s="4"/>
    </row>
    <row r="26" spans="1:17">
      <c r="B26" s="15" t="s">
        <v>65</v>
      </c>
    </row>
    <row r="33" spans="2:12">
      <c r="F33" s="13"/>
      <c r="G33" s="332" t="s">
        <v>37</v>
      </c>
    </row>
    <row r="34" spans="2:12">
      <c r="B34" s="2"/>
    </row>
    <row r="35" spans="2:12">
      <c r="B35" s="434" t="s">
        <v>4409</v>
      </c>
      <c r="C35" s="434"/>
      <c r="D35" s="434"/>
      <c r="E35" s="434"/>
      <c r="F35" s="434"/>
      <c r="G35" s="434"/>
    </row>
    <row r="36" spans="2:12" ht="65.25" customHeight="1">
      <c r="B36" s="421" t="s">
        <v>4410</v>
      </c>
      <c r="C36" s="422"/>
      <c r="D36" s="422"/>
      <c r="E36" s="422"/>
      <c r="F36" s="422"/>
      <c r="G36" s="422"/>
      <c r="H36" s="80"/>
      <c r="I36" s="80"/>
      <c r="J36" s="80"/>
      <c r="K36" s="80"/>
      <c r="L36" s="80"/>
    </row>
    <row r="37" spans="2:12" ht="13.2" customHeight="1">
      <c r="B37" s="428" t="s">
        <v>4411</v>
      </c>
      <c r="C37" s="429"/>
      <c r="D37" s="429"/>
      <c r="E37" s="429"/>
      <c r="F37" s="429"/>
      <c r="G37" s="430"/>
      <c r="H37" s="80"/>
      <c r="I37" s="80"/>
      <c r="J37" s="80"/>
      <c r="K37" s="80"/>
      <c r="L37" s="80"/>
    </row>
    <row r="38" spans="2:12">
      <c r="B38" s="431" t="s">
        <v>4412</v>
      </c>
      <c r="C38" s="432"/>
      <c r="D38" s="432"/>
      <c r="E38" s="432"/>
      <c r="F38" s="432"/>
      <c r="G38" s="433"/>
      <c r="H38" s="80"/>
      <c r="I38" s="80"/>
      <c r="J38" s="80"/>
      <c r="K38" s="80"/>
      <c r="L38" s="80"/>
    </row>
  </sheetData>
  <sheetProtection sheet="1" objects="1" scenarios="1"/>
  <mergeCells count="6">
    <mergeCell ref="B37:G37"/>
    <mergeCell ref="B38:G38"/>
    <mergeCell ref="B35:G35"/>
    <mergeCell ref="C5:G5"/>
    <mergeCell ref="B5:B6"/>
    <mergeCell ref="B36:G3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A818"/>
  <sheetViews>
    <sheetView showGridLines="0" zoomScale="85" zoomScaleNormal="85" workbookViewId="0"/>
  </sheetViews>
  <sheetFormatPr defaultRowHeight="13.2"/>
  <cols>
    <col min="1" max="1" width="12.88671875" style="21" customWidth="1"/>
    <col min="2" max="2" width="7.6640625" style="21" bestFit="1" customWidth="1"/>
    <col min="3" max="3" width="54.33203125" style="21" bestFit="1" customWidth="1"/>
    <col min="4" max="4" width="29.33203125" bestFit="1" customWidth="1"/>
    <col min="5" max="5" width="32.5546875" style="21" bestFit="1" customWidth="1"/>
    <col min="6" max="6" width="22.6640625" style="21" bestFit="1" customWidth="1"/>
    <col min="7" max="7" width="22.109375" style="21" bestFit="1" customWidth="1"/>
    <col min="8" max="8" width="12.5546875" bestFit="1" customWidth="1"/>
    <col min="9" max="9" width="20.109375" bestFit="1" customWidth="1"/>
    <col min="10" max="10" width="23.33203125" style="21" bestFit="1" customWidth="1"/>
    <col min="11" max="11" width="62.88671875" style="22" customWidth="1"/>
    <col min="12" max="12" width="16.44140625" style="21" bestFit="1" customWidth="1"/>
    <col min="13" max="13" width="22.109375" style="21" bestFit="1" customWidth="1"/>
    <col min="14" max="14" width="14.44140625" style="21" bestFit="1" customWidth="1"/>
    <col min="15" max="15" width="14.33203125" style="192" bestFit="1" customWidth="1"/>
    <col min="16" max="16" width="14.33203125" style="21" bestFit="1" customWidth="1"/>
    <col min="17" max="17" width="54.33203125" style="59" bestFit="1" customWidth="1"/>
    <col min="18" max="18" width="35.33203125" style="21" bestFit="1" customWidth="1"/>
    <col min="19" max="19" width="29.88671875" style="21" bestFit="1" customWidth="1"/>
    <col min="20" max="20" width="26.109375" style="21" bestFit="1" customWidth="1"/>
    <col min="21" max="21" width="22" style="21" bestFit="1" customWidth="1"/>
    <col min="22" max="22" width="25.33203125" style="21" bestFit="1" customWidth="1"/>
    <col min="23" max="23" width="24" style="21" bestFit="1" customWidth="1"/>
    <col min="24" max="24" width="23.33203125" style="21" bestFit="1" customWidth="1"/>
    <col min="25" max="25" width="13.6640625" style="21" customWidth="1"/>
    <col min="26" max="27" width="13.6640625" style="51" customWidth="1"/>
  </cols>
  <sheetData>
    <row r="1" spans="1:27" s="23" customFormat="1" ht="105.6">
      <c r="A1" s="333" t="s">
        <v>4399</v>
      </c>
      <c r="B1" s="218"/>
      <c r="C1" s="218"/>
      <c r="D1" s="218"/>
      <c r="E1" s="218"/>
      <c r="F1" s="218"/>
      <c r="G1" s="218"/>
      <c r="H1" s="218"/>
      <c r="K1" s="29"/>
      <c r="N1" s="335"/>
      <c r="O1" s="336"/>
      <c r="P1" s="335"/>
      <c r="R1" s="334" t="s">
        <v>4400</v>
      </c>
      <c r="T1" s="51"/>
    </row>
    <row r="2" spans="1:27" ht="13.8">
      <c r="A2" s="47"/>
      <c r="B2" s="52"/>
      <c r="C2" s="52"/>
      <c r="D2" s="57"/>
      <c r="E2" s="52"/>
      <c r="F2" s="52"/>
      <c r="G2" s="52"/>
      <c r="H2" s="52"/>
      <c r="I2" s="52"/>
      <c r="J2" s="163"/>
      <c r="K2" s="190"/>
      <c r="L2" s="52"/>
      <c r="M2" s="52"/>
      <c r="N2" s="58"/>
      <c r="O2" s="59"/>
      <c r="P2" s="58"/>
      <c r="Q2" s="52"/>
      <c r="R2" s="52"/>
      <c r="S2" s="52"/>
      <c r="T2" s="54"/>
      <c r="U2" s="52"/>
      <c r="V2" s="56"/>
      <c r="W2" s="56"/>
      <c r="X2" s="56"/>
      <c r="Y2"/>
      <c r="Z2"/>
      <c r="AA2"/>
    </row>
    <row r="3" spans="1:27" s="301" customFormat="1" ht="69" customHeight="1">
      <c r="A3" s="213" t="s">
        <v>41</v>
      </c>
      <c r="B3" s="213" t="s">
        <v>25</v>
      </c>
      <c r="C3" s="213" t="s">
        <v>84</v>
      </c>
      <c r="D3" s="213" t="s">
        <v>4241</v>
      </c>
      <c r="E3" s="213" t="s">
        <v>85</v>
      </c>
      <c r="F3" s="213" t="s">
        <v>36</v>
      </c>
      <c r="G3" s="213" t="s">
        <v>96</v>
      </c>
      <c r="H3" s="213" t="s">
        <v>97</v>
      </c>
      <c r="I3" s="213" t="s">
        <v>4242</v>
      </c>
      <c r="J3" s="213" t="s">
        <v>98</v>
      </c>
      <c r="K3" s="191" t="s">
        <v>4414</v>
      </c>
      <c r="L3" s="213" t="s">
        <v>99</v>
      </c>
      <c r="M3" s="213" t="s">
        <v>55</v>
      </c>
      <c r="N3" s="213" t="s">
        <v>100</v>
      </c>
      <c r="O3" s="213" t="s">
        <v>101</v>
      </c>
      <c r="P3" s="213" t="s">
        <v>56</v>
      </c>
      <c r="Q3" s="213" t="s">
        <v>33</v>
      </c>
      <c r="R3" s="213" t="s">
        <v>16</v>
      </c>
      <c r="S3" s="213" t="s">
        <v>69</v>
      </c>
      <c r="T3" s="213" t="s">
        <v>70</v>
      </c>
      <c r="U3" s="213" t="s">
        <v>17</v>
      </c>
      <c r="V3" s="213" t="s">
        <v>20</v>
      </c>
      <c r="W3" s="213" t="s">
        <v>23</v>
      </c>
      <c r="X3" s="213" t="s">
        <v>24</v>
      </c>
    </row>
    <row r="4" spans="1:27">
      <c r="A4" s="164" t="str">
        <f t="shared" ref="A4:A67" si="0">HYPERLINK("http://www.ofsted.gov.uk/inspection-reports/find-inspection-report/provider/ELS/"&amp;B4,"Report")</f>
        <v>Report</v>
      </c>
      <c r="B4">
        <v>131998</v>
      </c>
      <c r="C4" t="s">
        <v>1428</v>
      </c>
      <c r="D4" t="s">
        <v>533</v>
      </c>
      <c r="E4" t="s">
        <v>31</v>
      </c>
      <c r="F4" t="s">
        <v>31</v>
      </c>
      <c r="G4" t="s">
        <v>210</v>
      </c>
      <c r="H4" t="s">
        <v>1430</v>
      </c>
      <c r="I4" t="s">
        <v>4113</v>
      </c>
      <c r="J4" t="s">
        <v>4113</v>
      </c>
      <c r="K4" s="27" t="s">
        <v>4362</v>
      </c>
      <c r="L4" t="s">
        <v>122</v>
      </c>
      <c r="M4">
        <v>10007523</v>
      </c>
      <c r="N4" s="3">
        <v>42270</v>
      </c>
      <c r="O4" s="3">
        <v>42270</v>
      </c>
      <c r="P4" s="3">
        <v>42324</v>
      </c>
      <c r="Q4" t="s">
        <v>88</v>
      </c>
      <c r="R4">
        <v>4</v>
      </c>
      <c r="S4">
        <v>4</v>
      </c>
      <c r="T4">
        <v>3</v>
      </c>
      <c r="U4">
        <v>3</v>
      </c>
      <c r="V4">
        <v>3</v>
      </c>
      <c r="W4">
        <v>4</v>
      </c>
      <c r="X4">
        <v>9</v>
      </c>
      <c r="Y4"/>
      <c r="Z4"/>
      <c r="AA4"/>
    </row>
    <row r="5" spans="1:27">
      <c r="A5" s="164" t="str">
        <f t="shared" si="0"/>
        <v>Report</v>
      </c>
      <c r="B5">
        <v>109382</v>
      </c>
      <c r="C5" t="s">
        <v>139</v>
      </c>
      <c r="D5" t="s">
        <v>118</v>
      </c>
      <c r="E5" t="s">
        <v>32</v>
      </c>
      <c r="F5" t="s">
        <v>32</v>
      </c>
      <c r="G5" t="s">
        <v>140</v>
      </c>
      <c r="H5" t="s">
        <v>142</v>
      </c>
      <c r="I5" t="s">
        <v>4098</v>
      </c>
      <c r="J5" t="s">
        <v>4099</v>
      </c>
      <c r="K5" s="27" t="s">
        <v>4363</v>
      </c>
      <c r="L5" t="s">
        <v>122</v>
      </c>
      <c r="M5">
        <v>10006130</v>
      </c>
      <c r="N5" s="3">
        <v>42269</v>
      </c>
      <c r="O5" s="3">
        <v>42271</v>
      </c>
      <c r="P5" s="3">
        <v>42325</v>
      </c>
      <c r="Q5" t="s">
        <v>88</v>
      </c>
      <c r="R5">
        <v>2</v>
      </c>
      <c r="S5">
        <v>2</v>
      </c>
      <c r="T5">
        <v>2</v>
      </c>
      <c r="U5">
        <v>2</v>
      </c>
      <c r="V5">
        <v>2</v>
      </c>
      <c r="W5">
        <v>9</v>
      </c>
      <c r="X5">
        <v>9</v>
      </c>
      <c r="Y5"/>
      <c r="Z5"/>
      <c r="AA5"/>
    </row>
    <row r="6" spans="1:27">
      <c r="A6" s="164" t="str">
        <f t="shared" si="0"/>
        <v>Report</v>
      </c>
      <c r="B6">
        <v>112452</v>
      </c>
      <c r="C6" t="s">
        <v>519</v>
      </c>
      <c r="D6" t="s">
        <v>118</v>
      </c>
      <c r="E6" t="s">
        <v>28</v>
      </c>
      <c r="F6" t="s">
        <v>28</v>
      </c>
      <c r="G6" t="s">
        <v>311</v>
      </c>
      <c r="H6" t="s">
        <v>520</v>
      </c>
      <c r="I6" t="s">
        <v>4098</v>
      </c>
      <c r="J6" t="s">
        <v>4099</v>
      </c>
      <c r="K6" s="27" t="s">
        <v>4364</v>
      </c>
      <c r="L6" t="s">
        <v>122</v>
      </c>
      <c r="M6">
        <v>10007025</v>
      </c>
      <c r="N6" s="3">
        <v>42269</v>
      </c>
      <c r="O6" s="3">
        <v>42271</v>
      </c>
      <c r="P6" s="3">
        <v>42311</v>
      </c>
      <c r="Q6" t="s">
        <v>91</v>
      </c>
      <c r="R6">
        <v>2</v>
      </c>
      <c r="S6">
        <v>2</v>
      </c>
      <c r="T6">
        <v>2</v>
      </c>
      <c r="U6">
        <v>2</v>
      </c>
      <c r="V6">
        <v>2</v>
      </c>
      <c r="W6">
        <v>9</v>
      </c>
      <c r="X6">
        <v>2</v>
      </c>
      <c r="Y6"/>
      <c r="Z6"/>
      <c r="AA6"/>
    </row>
    <row r="7" spans="1:27">
      <c r="A7" s="164" t="str">
        <f t="shared" si="0"/>
        <v>Report</v>
      </c>
      <c r="B7">
        <v>136084</v>
      </c>
      <c r="C7" t="s">
        <v>563</v>
      </c>
      <c r="D7" t="s">
        <v>533</v>
      </c>
      <c r="E7" t="s">
        <v>26</v>
      </c>
      <c r="F7" t="s">
        <v>26</v>
      </c>
      <c r="G7" t="s">
        <v>553</v>
      </c>
      <c r="H7" t="s">
        <v>564</v>
      </c>
      <c r="I7" t="s">
        <v>4098</v>
      </c>
      <c r="J7" t="s">
        <v>4099</v>
      </c>
      <c r="K7" s="27" t="s">
        <v>4362</v>
      </c>
      <c r="L7" t="s">
        <v>122</v>
      </c>
      <c r="M7">
        <v>10007317</v>
      </c>
      <c r="N7" s="3">
        <v>42275</v>
      </c>
      <c r="O7" s="3">
        <v>42277</v>
      </c>
      <c r="P7" s="3">
        <v>42356</v>
      </c>
      <c r="Q7" t="s">
        <v>88</v>
      </c>
      <c r="R7">
        <v>4</v>
      </c>
      <c r="S7">
        <v>4</v>
      </c>
      <c r="T7">
        <v>4</v>
      </c>
      <c r="U7">
        <v>4</v>
      </c>
      <c r="V7">
        <v>4</v>
      </c>
      <c r="W7">
        <v>4</v>
      </c>
      <c r="X7">
        <v>9</v>
      </c>
      <c r="Y7"/>
      <c r="Z7"/>
      <c r="AA7"/>
    </row>
    <row r="8" spans="1:27">
      <c r="A8" s="164" t="str">
        <f t="shared" si="0"/>
        <v>Report</v>
      </c>
      <c r="B8">
        <v>125438</v>
      </c>
      <c r="C8" t="s">
        <v>4137</v>
      </c>
      <c r="D8" t="s">
        <v>533</v>
      </c>
      <c r="E8" t="s">
        <v>30</v>
      </c>
      <c r="F8" t="s">
        <v>30</v>
      </c>
      <c r="G8" t="s">
        <v>647</v>
      </c>
      <c r="H8" t="s">
        <v>4138</v>
      </c>
      <c r="I8" t="s">
        <v>4113</v>
      </c>
      <c r="J8" t="s">
        <v>4113</v>
      </c>
      <c r="K8" s="27" t="s">
        <v>4362</v>
      </c>
      <c r="L8" t="s">
        <v>122</v>
      </c>
      <c r="M8">
        <v>10007694</v>
      </c>
      <c r="N8" s="3">
        <v>42276</v>
      </c>
      <c r="O8" s="3">
        <v>42277</v>
      </c>
      <c r="P8" s="3">
        <v>42331</v>
      </c>
      <c r="Q8" t="s">
        <v>88</v>
      </c>
      <c r="R8">
        <v>4</v>
      </c>
      <c r="S8">
        <v>4</v>
      </c>
      <c r="T8">
        <v>4</v>
      </c>
      <c r="U8">
        <v>4</v>
      </c>
      <c r="V8">
        <v>4</v>
      </c>
      <c r="W8">
        <v>9</v>
      </c>
      <c r="X8">
        <v>9</v>
      </c>
      <c r="Y8"/>
      <c r="Z8"/>
      <c r="AA8"/>
    </row>
    <row r="9" spans="1:27">
      <c r="A9" s="164" t="str">
        <f t="shared" si="0"/>
        <v>Report</v>
      </c>
      <c r="B9">
        <v>136954</v>
      </c>
      <c r="C9" t="s">
        <v>2360</v>
      </c>
      <c r="D9" t="s">
        <v>118</v>
      </c>
      <c r="E9" t="s">
        <v>31</v>
      </c>
      <c r="F9" t="s">
        <v>31</v>
      </c>
      <c r="G9" t="s">
        <v>250</v>
      </c>
      <c r="H9" t="s">
        <v>2361</v>
      </c>
      <c r="I9" t="s">
        <v>4098</v>
      </c>
      <c r="J9" t="s">
        <v>4099</v>
      </c>
      <c r="K9" s="27" t="s">
        <v>4362</v>
      </c>
      <c r="L9" t="s">
        <v>122</v>
      </c>
      <c r="M9">
        <v>10006549</v>
      </c>
      <c r="N9" s="3">
        <v>42276</v>
      </c>
      <c r="O9" s="3">
        <v>42278</v>
      </c>
      <c r="P9" s="3">
        <v>42314</v>
      </c>
      <c r="Q9" t="s">
        <v>88</v>
      </c>
      <c r="R9">
        <v>2</v>
      </c>
      <c r="S9">
        <v>2</v>
      </c>
      <c r="T9">
        <v>2</v>
      </c>
      <c r="U9">
        <v>2</v>
      </c>
      <c r="V9">
        <v>2</v>
      </c>
      <c r="W9">
        <v>9</v>
      </c>
      <c r="X9">
        <v>2</v>
      </c>
      <c r="Y9"/>
      <c r="Z9"/>
      <c r="AA9"/>
    </row>
    <row r="10" spans="1:27">
      <c r="A10" s="164" t="str">
        <f t="shared" si="0"/>
        <v>Report</v>
      </c>
      <c r="B10">
        <v>134807</v>
      </c>
      <c r="C10" t="s">
        <v>2781</v>
      </c>
      <c r="D10" t="s">
        <v>533</v>
      </c>
      <c r="E10" t="s">
        <v>29</v>
      </c>
      <c r="F10" t="s">
        <v>29</v>
      </c>
      <c r="G10" t="s">
        <v>1294</v>
      </c>
      <c r="H10" t="s">
        <v>2782</v>
      </c>
      <c r="I10" t="s">
        <v>4098</v>
      </c>
      <c r="J10" t="s">
        <v>4099</v>
      </c>
      <c r="K10" s="27" t="s">
        <v>4362</v>
      </c>
      <c r="L10" t="s">
        <v>122</v>
      </c>
      <c r="M10">
        <v>10007387</v>
      </c>
      <c r="N10" s="3">
        <v>42277</v>
      </c>
      <c r="O10" s="3">
        <v>42278</v>
      </c>
      <c r="P10" s="3">
        <v>42326</v>
      </c>
      <c r="Q10" t="s">
        <v>88</v>
      </c>
      <c r="R10">
        <v>3</v>
      </c>
      <c r="S10">
        <v>3</v>
      </c>
      <c r="T10">
        <v>2</v>
      </c>
      <c r="U10">
        <v>2</v>
      </c>
      <c r="V10">
        <v>2</v>
      </c>
      <c r="W10">
        <v>9</v>
      </c>
      <c r="X10">
        <v>9</v>
      </c>
      <c r="Y10"/>
      <c r="Z10"/>
      <c r="AA10"/>
    </row>
    <row r="11" spans="1:27">
      <c r="A11" s="164" t="str">
        <f t="shared" si="0"/>
        <v>Report</v>
      </c>
      <c r="B11">
        <v>136955</v>
      </c>
      <c r="C11" t="s">
        <v>3092</v>
      </c>
      <c r="D11" t="s">
        <v>533</v>
      </c>
      <c r="E11" t="s">
        <v>30</v>
      </c>
      <c r="F11" t="s">
        <v>30</v>
      </c>
      <c r="G11" t="s">
        <v>1006</v>
      </c>
      <c r="H11" t="s">
        <v>3093</v>
      </c>
      <c r="I11" t="s">
        <v>4128</v>
      </c>
      <c r="J11" t="s">
        <v>4128</v>
      </c>
      <c r="K11" s="27" t="s">
        <v>4362</v>
      </c>
      <c r="L11" t="s">
        <v>122</v>
      </c>
      <c r="M11">
        <v>10007516</v>
      </c>
      <c r="N11" s="3">
        <v>42277</v>
      </c>
      <c r="O11" s="3">
        <v>42278</v>
      </c>
      <c r="P11" s="3">
        <v>42317</v>
      </c>
      <c r="Q11" t="s">
        <v>88</v>
      </c>
      <c r="R11">
        <v>3</v>
      </c>
      <c r="S11">
        <v>3</v>
      </c>
      <c r="T11">
        <v>2</v>
      </c>
      <c r="U11">
        <v>3</v>
      </c>
      <c r="V11">
        <v>3</v>
      </c>
      <c r="W11">
        <v>9</v>
      </c>
      <c r="X11">
        <v>9</v>
      </c>
      <c r="Y11"/>
      <c r="Z11"/>
      <c r="AA11"/>
    </row>
    <row r="12" spans="1:27">
      <c r="A12" s="164" t="str">
        <f t="shared" si="0"/>
        <v>Report</v>
      </c>
      <c r="B12">
        <v>130244</v>
      </c>
      <c r="C12" t="s">
        <v>4134</v>
      </c>
      <c r="D12" t="s">
        <v>533</v>
      </c>
      <c r="E12" t="s">
        <v>27</v>
      </c>
      <c r="F12" t="s">
        <v>27</v>
      </c>
      <c r="G12" t="s">
        <v>621</v>
      </c>
      <c r="H12" t="s">
        <v>873</v>
      </c>
      <c r="I12" t="s">
        <v>4120</v>
      </c>
      <c r="J12" s="52" t="s">
        <v>4128</v>
      </c>
      <c r="K12" s="27" t="s">
        <v>4362</v>
      </c>
      <c r="L12" t="s">
        <v>122</v>
      </c>
      <c r="M12">
        <v>10007532</v>
      </c>
      <c r="N12" s="3">
        <v>42276</v>
      </c>
      <c r="O12" s="3">
        <v>42278</v>
      </c>
      <c r="P12" s="3">
        <v>42328</v>
      </c>
      <c r="Q12" t="s">
        <v>88</v>
      </c>
      <c r="R12">
        <v>4</v>
      </c>
      <c r="S12">
        <v>4</v>
      </c>
      <c r="T12">
        <v>4</v>
      </c>
      <c r="U12">
        <v>3</v>
      </c>
      <c r="V12">
        <v>3</v>
      </c>
      <c r="W12">
        <v>3</v>
      </c>
      <c r="X12">
        <v>9</v>
      </c>
      <c r="Y12"/>
      <c r="Z12"/>
      <c r="AA12"/>
    </row>
    <row r="13" spans="1:27">
      <c r="A13" s="164" t="str">
        <f t="shared" si="0"/>
        <v>Report</v>
      </c>
      <c r="B13">
        <v>130318</v>
      </c>
      <c r="C13" t="s">
        <v>1457</v>
      </c>
      <c r="D13" t="s">
        <v>533</v>
      </c>
      <c r="E13" t="s">
        <v>28</v>
      </c>
      <c r="F13" t="s">
        <v>28</v>
      </c>
      <c r="G13" t="s">
        <v>579</v>
      </c>
      <c r="H13" t="s">
        <v>1459</v>
      </c>
      <c r="I13" t="s">
        <v>4120</v>
      </c>
      <c r="J13" s="52" t="s">
        <v>4128</v>
      </c>
      <c r="K13" s="27" t="s">
        <v>4362</v>
      </c>
      <c r="L13" t="s">
        <v>122</v>
      </c>
      <c r="M13">
        <v>10007534</v>
      </c>
      <c r="N13" s="3">
        <v>42276</v>
      </c>
      <c r="O13" s="3">
        <v>42278</v>
      </c>
      <c r="P13" s="3">
        <v>42318</v>
      </c>
      <c r="Q13" t="s">
        <v>88</v>
      </c>
      <c r="R13">
        <v>1</v>
      </c>
      <c r="S13">
        <v>1</v>
      </c>
      <c r="T13">
        <v>1</v>
      </c>
      <c r="U13">
        <v>1</v>
      </c>
      <c r="V13">
        <v>1</v>
      </c>
      <c r="W13">
        <v>9</v>
      </c>
      <c r="X13">
        <v>9</v>
      </c>
      <c r="Y13"/>
      <c r="Z13"/>
      <c r="AA13"/>
    </row>
    <row r="14" spans="1:27">
      <c r="A14" s="164" t="str">
        <f t="shared" si="0"/>
        <v>Report</v>
      </c>
      <c r="B14">
        <v>104267</v>
      </c>
      <c r="C14" t="s">
        <v>3145</v>
      </c>
      <c r="D14" t="s">
        <v>533</v>
      </c>
      <c r="E14" t="s">
        <v>27</v>
      </c>
      <c r="F14" t="s">
        <v>27</v>
      </c>
      <c r="G14" t="s">
        <v>925</v>
      </c>
      <c r="H14" t="s">
        <v>3146</v>
      </c>
      <c r="I14" t="s">
        <v>4098</v>
      </c>
      <c r="J14" t="s">
        <v>4099</v>
      </c>
      <c r="K14" s="27" t="s">
        <v>4362</v>
      </c>
      <c r="L14" t="s">
        <v>122</v>
      </c>
      <c r="M14">
        <v>10007690</v>
      </c>
      <c r="N14" s="3">
        <v>42276</v>
      </c>
      <c r="O14" s="3">
        <v>42278</v>
      </c>
      <c r="P14" s="3">
        <v>42326</v>
      </c>
      <c r="Q14" t="s">
        <v>88</v>
      </c>
      <c r="R14">
        <v>4</v>
      </c>
      <c r="S14">
        <v>4</v>
      </c>
      <c r="T14">
        <v>4</v>
      </c>
      <c r="U14">
        <v>4</v>
      </c>
      <c r="V14">
        <v>4</v>
      </c>
      <c r="W14">
        <v>4</v>
      </c>
      <c r="X14">
        <v>9</v>
      </c>
      <c r="Y14"/>
      <c r="Z14"/>
      <c r="AA14"/>
    </row>
    <row r="15" spans="1:27">
      <c r="A15" s="164" t="str">
        <f t="shared" si="0"/>
        <v>Report</v>
      </c>
      <c r="B15">
        <v>134585</v>
      </c>
      <c r="C15" t="s">
        <v>2749</v>
      </c>
      <c r="D15" t="s">
        <v>533</v>
      </c>
      <c r="E15" t="s">
        <v>26</v>
      </c>
      <c r="F15" t="s">
        <v>26</v>
      </c>
      <c r="G15" t="s">
        <v>177</v>
      </c>
      <c r="H15" t="s">
        <v>2750</v>
      </c>
      <c r="I15" t="s">
        <v>4098</v>
      </c>
      <c r="J15" t="s">
        <v>4099</v>
      </c>
      <c r="K15" s="27" t="s">
        <v>4362</v>
      </c>
      <c r="L15" t="s">
        <v>122</v>
      </c>
      <c r="M15">
        <v>10007698</v>
      </c>
      <c r="N15" s="3">
        <v>42277</v>
      </c>
      <c r="O15" s="3">
        <v>42278</v>
      </c>
      <c r="P15" s="3">
        <v>42331</v>
      </c>
      <c r="Q15" t="s">
        <v>88</v>
      </c>
      <c r="R15">
        <v>2</v>
      </c>
      <c r="S15">
        <v>2</v>
      </c>
      <c r="T15">
        <v>1</v>
      </c>
      <c r="U15">
        <v>2</v>
      </c>
      <c r="V15">
        <v>2</v>
      </c>
      <c r="W15">
        <v>2</v>
      </c>
      <c r="X15">
        <v>9</v>
      </c>
      <c r="Y15"/>
      <c r="Z15"/>
      <c r="AA15"/>
    </row>
    <row r="16" spans="1:27">
      <c r="A16" s="164" t="str">
        <f t="shared" si="0"/>
        <v>Report</v>
      </c>
      <c r="B16">
        <v>135486</v>
      </c>
      <c r="C16" t="s">
        <v>4100</v>
      </c>
      <c r="D16" t="s">
        <v>533</v>
      </c>
      <c r="E16" t="s">
        <v>32</v>
      </c>
      <c r="F16" t="s">
        <v>32</v>
      </c>
      <c r="G16" t="s">
        <v>832</v>
      </c>
      <c r="H16" t="s">
        <v>4101</v>
      </c>
      <c r="I16" t="s">
        <v>4098</v>
      </c>
      <c r="J16" t="s">
        <v>4099</v>
      </c>
      <c r="K16" s="27" t="s">
        <v>4362</v>
      </c>
      <c r="L16" t="s">
        <v>122</v>
      </c>
      <c r="M16">
        <v>10004163</v>
      </c>
      <c r="N16" s="3">
        <v>42277</v>
      </c>
      <c r="O16" s="3">
        <v>42279</v>
      </c>
      <c r="P16" s="3">
        <v>42312</v>
      </c>
      <c r="Q16" t="s">
        <v>91</v>
      </c>
      <c r="R16">
        <v>2</v>
      </c>
      <c r="S16">
        <v>2</v>
      </c>
      <c r="T16">
        <v>2</v>
      </c>
      <c r="U16">
        <v>2</v>
      </c>
      <c r="V16">
        <v>2</v>
      </c>
      <c r="W16">
        <v>9</v>
      </c>
      <c r="X16">
        <v>9</v>
      </c>
      <c r="Y16"/>
      <c r="Z16"/>
      <c r="AA16"/>
    </row>
    <row r="17" spans="1:27">
      <c r="A17" s="164" t="str">
        <f t="shared" si="0"/>
        <v>Report</v>
      </c>
      <c r="B17">
        <v>140960</v>
      </c>
      <c r="C17" t="s">
        <v>2683</v>
      </c>
      <c r="D17" t="s">
        <v>118</v>
      </c>
      <c r="E17" t="s">
        <v>30</v>
      </c>
      <c r="F17" t="s">
        <v>30</v>
      </c>
      <c r="G17" t="s">
        <v>231</v>
      </c>
      <c r="H17" t="s">
        <v>2684</v>
      </c>
      <c r="I17" t="s">
        <v>4098</v>
      </c>
      <c r="J17" t="s">
        <v>4099</v>
      </c>
      <c r="K17" s="27" t="s">
        <v>4362</v>
      </c>
      <c r="L17" t="s">
        <v>122</v>
      </c>
      <c r="M17">
        <v>10006351</v>
      </c>
      <c r="N17" s="3">
        <v>42277</v>
      </c>
      <c r="O17" s="3">
        <v>42279</v>
      </c>
      <c r="P17" s="3">
        <v>42412</v>
      </c>
      <c r="Q17" t="s">
        <v>89</v>
      </c>
      <c r="R17">
        <v>3</v>
      </c>
      <c r="S17">
        <v>3</v>
      </c>
      <c r="T17">
        <v>3</v>
      </c>
      <c r="U17">
        <v>3</v>
      </c>
      <c r="V17">
        <v>3</v>
      </c>
      <c r="W17">
        <v>9</v>
      </c>
      <c r="X17">
        <v>3</v>
      </c>
      <c r="Y17"/>
      <c r="Z17"/>
      <c r="AA17"/>
    </row>
    <row r="18" spans="1:27">
      <c r="A18" s="164" t="str">
        <f t="shared" si="0"/>
        <v>Report</v>
      </c>
      <c r="B18">
        <v>131337</v>
      </c>
      <c r="C18" t="s">
        <v>975</v>
      </c>
      <c r="D18" t="s">
        <v>533</v>
      </c>
      <c r="E18" t="s">
        <v>28</v>
      </c>
      <c r="F18" t="s">
        <v>28</v>
      </c>
      <c r="G18" t="s">
        <v>134</v>
      </c>
      <c r="H18" t="s">
        <v>977</v>
      </c>
      <c r="I18" t="s">
        <v>4098</v>
      </c>
      <c r="J18" t="s">
        <v>4099</v>
      </c>
      <c r="K18" s="27" t="s">
        <v>4362</v>
      </c>
      <c r="L18" t="s">
        <v>122</v>
      </c>
      <c r="M18">
        <v>10007535</v>
      </c>
      <c r="N18" s="3">
        <v>42277</v>
      </c>
      <c r="O18" s="3">
        <v>42279</v>
      </c>
      <c r="P18" s="3">
        <v>42327</v>
      </c>
      <c r="Q18" t="s">
        <v>88</v>
      </c>
      <c r="R18">
        <v>4</v>
      </c>
      <c r="S18">
        <v>4</v>
      </c>
      <c r="T18">
        <v>4</v>
      </c>
      <c r="U18">
        <v>4</v>
      </c>
      <c r="V18">
        <v>4</v>
      </c>
      <c r="W18">
        <v>0</v>
      </c>
      <c r="X18">
        <v>0</v>
      </c>
      <c r="Y18"/>
      <c r="Z18"/>
      <c r="AA18"/>
    </row>
    <row r="19" spans="1:27">
      <c r="A19" s="164" t="str">
        <f t="shared" si="0"/>
        <v>Report</v>
      </c>
      <c r="B19">
        <v>134595</v>
      </c>
      <c r="C19" t="s">
        <v>1174</v>
      </c>
      <c r="D19" t="s">
        <v>533</v>
      </c>
      <c r="E19" t="s">
        <v>31</v>
      </c>
      <c r="F19" t="s">
        <v>31</v>
      </c>
      <c r="G19" t="s">
        <v>667</v>
      </c>
      <c r="H19" t="s">
        <v>3264</v>
      </c>
      <c r="I19" t="s">
        <v>4098</v>
      </c>
      <c r="J19" t="s">
        <v>4099</v>
      </c>
      <c r="K19" s="27" t="s">
        <v>4362</v>
      </c>
      <c r="L19" t="s">
        <v>122</v>
      </c>
      <c r="M19">
        <v>10007859</v>
      </c>
      <c r="N19" s="3">
        <v>42277</v>
      </c>
      <c r="O19" s="3">
        <v>42279</v>
      </c>
      <c r="P19" s="3">
        <v>42327</v>
      </c>
      <c r="Q19" t="s">
        <v>88</v>
      </c>
      <c r="R19">
        <v>3</v>
      </c>
      <c r="S19">
        <v>3</v>
      </c>
      <c r="T19">
        <v>3</v>
      </c>
      <c r="U19">
        <v>3</v>
      </c>
      <c r="V19">
        <v>3</v>
      </c>
      <c r="W19">
        <v>2</v>
      </c>
      <c r="X19">
        <v>9</v>
      </c>
      <c r="Y19"/>
      <c r="Z19"/>
      <c r="AA19"/>
    </row>
    <row r="20" spans="1:27">
      <c r="A20" s="164" t="str">
        <f t="shared" si="0"/>
        <v>Report</v>
      </c>
      <c r="B20">
        <v>106158</v>
      </c>
      <c r="C20" t="s">
        <v>2787</v>
      </c>
      <c r="D20" t="s">
        <v>533</v>
      </c>
      <c r="E20" t="s">
        <v>28</v>
      </c>
      <c r="F20" t="s">
        <v>28</v>
      </c>
      <c r="G20" t="s">
        <v>509</v>
      </c>
      <c r="H20" t="s">
        <v>2788</v>
      </c>
      <c r="I20" t="s">
        <v>4104</v>
      </c>
      <c r="J20" t="s">
        <v>4099</v>
      </c>
      <c r="K20" s="27" t="s">
        <v>4362</v>
      </c>
      <c r="L20" t="s">
        <v>122</v>
      </c>
      <c r="M20">
        <v>10007902</v>
      </c>
      <c r="N20" s="3">
        <v>42283</v>
      </c>
      <c r="O20" s="3">
        <v>42284</v>
      </c>
      <c r="P20" s="3">
        <v>42321</v>
      </c>
      <c r="Q20" t="s">
        <v>88</v>
      </c>
      <c r="R20">
        <v>4</v>
      </c>
      <c r="S20">
        <v>4</v>
      </c>
      <c r="T20">
        <v>4</v>
      </c>
      <c r="U20">
        <v>3</v>
      </c>
      <c r="V20">
        <v>3</v>
      </c>
      <c r="W20">
        <v>9</v>
      </c>
      <c r="X20">
        <v>9</v>
      </c>
      <c r="Y20"/>
      <c r="Z20"/>
      <c r="AA20"/>
    </row>
    <row r="21" spans="1:27">
      <c r="A21" s="164" t="str">
        <f t="shared" si="0"/>
        <v>Report</v>
      </c>
      <c r="B21">
        <v>114641</v>
      </c>
      <c r="C21" t="s">
        <v>950</v>
      </c>
      <c r="D21" t="s">
        <v>533</v>
      </c>
      <c r="E21" t="s">
        <v>30</v>
      </c>
      <c r="F21" t="s">
        <v>30</v>
      </c>
      <c r="G21" t="s">
        <v>951</v>
      </c>
      <c r="H21" t="s">
        <v>953</v>
      </c>
      <c r="I21" t="s">
        <v>4098</v>
      </c>
      <c r="J21" t="s">
        <v>4099</v>
      </c>
      <c r="K21" s="27" t="s">
        <v>4362</v>
      </c>
      <c r="L21" t="s">
        <v>122</v>
      </c>
      <c r="M21">
        <v>10006844</v>
      </c>
      <c r="N21" s="3">
        <v>42283</v>
      </c>
      <c r="O21" s="3">
        <v>42285</v>
      </c>
      <c r="P21" s="3">
        <v>42325</v>
      </c>
      <c r="Q21" t="s">
        <v>88</v>
      </c>
      <c r="R21">
        <v>4</v>
      </c>
      <c r="S21">
        <v>4</v>
      </c>
      <c r="T21">
        <v>3</v>
      </c>
      <c r="U21">
        <v>3</v>
      </c>
      <c r="V21">
        <v>3</v>
      </c>
      <c r="W21">
        <v>3</v>
      </c>
      <c r="X21">
        <v>9</v>
      </c>
      <c r="Y21"/>
      <c r="Z21"/>
      <c r="AA21"/>
    </row>
    <row r="22" spans="1:27">
      <c r="A22" s="164" t="str">
        <f t="shared" si="0"/>
        <v>Report</v>
      </c>
      <c r="B22">
        <v>107791</v>
      </c>
      <c r="C22" t="s">
        <v>1230</v>
      </c>
      <c r="D22" t="s">
        <v>533</v>
      </c>
      <c r="E22" t="s">
        <v>200</v>
      </c>
      <c r="F22" t="s">
        <v>35</v>
      </c>
      <c r="G22" t="s">
        <v>548</v>
      </c>
      <c r="H22" t="s">
        <v>1231</v>
      </c>
      <c r="I22" t="s">
        <v>4098</v>
      </c>
      <c r="J22" t="s">
        <v>4099</v>
      </c>
      <c r="K22" s="27" t="s">
        <v>4362</v>
      </c>
      <c r="L22" t="s">
        <v>122</v>
      </c>
      <c r="M22">
        <v>10007421</v>
      </c>
      <c r="N22" s="3">
        <v>42283</v>
      </c>
      <c r="O22" s="3">
        <v>42285</v>
      </c>
      <c r="P22" s="3">
        <v>42353</v>
      </c>
      <c r="Q22" t="s">
        <v>91</v>
      </c>
      <c r="R22">
        <v>4</v>
      </c>
      <c r="S22">
        <v>4</v>
      </c>
      <c r="T22">
        <v>3</v>
      </c>
      <c r="U22">
        <v>3</v>
      </c>
      <c r="V22">
        <v>3</v>
      </c>
      <c r="W22">
        <v>9</v>
      </c>
      <c r="X22">
        <v>9</v>
      </c>
      <c r="Y22"/>
      <c r="Z22"/>
      <c r="AA22"/>
    </row>
    <row r="23" spans="1:27">
      <c r="A23" s="164" t="str">
        <f t="shared" si="0"/>
        <v>Report</v>
      </c>
      <c r="B23">
        <v>134422</v>
      </c>
      <c r="C23" t="s">
        <v>4133</v>
      </c>
      <c r="D23" t="s">
        <v>533</v>
      </c>
      <c r="E23" t="s">
        <v>27</v>
      </c>
      <c r="F23" t="s">
        <v>27</v>
      </c>
      <c r="G23" t="s">
        <v>2860</v>
      </c>
      <c r="H23" t="s">
        <v>2862</v>
      </c>
      <c r="I23" t="s">
        <v>4128</v>
      </c>
      <c r="J23" t="s">
        <v>4128</v>
      </c>
      <c r="K23" s="27" t="s">
        <v>4362</v>
      </c>
      <c r="L23" t="s">
        <v>122</v>
      </c>
      <c r="M23">
        <v>10007529</v>
      </c>
      <c r="N23" s="3">
        <v>42283</v>
      </c>
      <c r="O23" s="3">
        <v>42285</v>
      </c>
      <c r="P23" s="3">
        <v>42327</v>
      </c>
      <c r="Q23" t="s">
        <v>88</v>
      </c>
      <c r="R23">
        <v>3</v>
      </c>
      <c r="S23">
        <v>3</v>
      </c>
      <c r="T23">
        <v>3</v>
      </c>
      <c r="U23">
        <v>3</v>
      </c>
      <c r="V23">
        <v>3</v>
      </c>
      <c r="W23">
        <v>3</v>
      </c>
      <c r="X23">
        <v>9</v>
      </c>
      <c r="Y23"/>
      <c r="Z23"/>
      <c r="AA23"/>
    </row>
    <row r="24" spans="1:27">
      <c r="A24" s="164" t="str">
        <f t="shared" si="0"/>
        <v>Report</v>
      </c>
      <c r="B24">
        <v>103753</v>
      </c>
      <c r="C24" t="s">
        <v>1158</v>
      </c>
      <c r="D24" t="s">
        <v>533</v>
      </c>
      <c r="E24" t="s">
        <v>27</v>
      </c>
      <c r="F24" t="s">
        <v>27</v>
      </c>
      <c r="G24" t="s">
        <v>1159</v>
      </c>
      <c r="H24" t="s">
        <v>1161</v>
      </c>
      <c r="I24" t="s">
        <v>4120</v>
      </c>
      <c r="J24" s="52" t="s">
        <v>4128</v>
      </c>
      <c r="K24" s="27" t="s">
        <v>4362</v>
      </c>
      <c r="L24" t="s">
        <v>122</v>
      </c>
      <c r="M24">
        <v>10007688</v>
      </c>
      <c r="N24" s="3">
        <v>42283</v>
      </c>
      <c r="O24" s="3">
        <v>42285</v>
      </c>
      <c r="P24" s="3">
        <v>42325</v>
      </c>
      <c r="Q24" t="s">
        <v>88</v>
      </c>
      <c r="R24">
        <v>3</v>
      </c>
      <c r="S24">
        <v>3</v>
      </c>
      <c r="T24">
        <v>2</v>
      </c>
      <c r="U24">
        <v>3</v>
      </c>
      <c r="V24">
        <v>3</v>
      </c>
      <c r="W24">
        <v>2</v>
      </c>
      <c r="X24">
        <v>9</v>
      </c>
      <c r="Y24"/>
      <c r="Z24"/>
      <c r="AA24"/>
    </row>
    <row r="25" spans="1:27">
      <c r="A25" s="164" t="str">
        <f t="shared" si="0"/>
        <v>Report</v>
      </c>
      <c r="B25">
        <v>116585</v>
      </c>
      <c r="C25" t="s">
        <v>2274</v>
      </c>
      <c r="D25" t="s">
        <v>533</v>
      </c>
      <c r="E25" t="s">
        <v>30</v>
      </c>
      <c r="F25" t="s">
        <v>30</v>
      </c>
      <c r="G25" t="s">
        <v>172</v>
      </c>
      <c r="H25" t="s">
        <v>4055</v>
      </c>
      <c r="I25" t="s">
        <v>4113</v>
      </c>
      <c r="J25" t="s">
        <v>4113</v>
      </c>
      <c r="K25" s="27" t="s">
        <v>4362</v>
      </c>
      <c r="L25" t="s">
        <v>122</v>
      </c>
      <c r="M25">
        <v>10007692</v>
      </c>
      <c r="N25" s="3">
        <v>42283</v>
      </c>
      <c r="O25" s="3">
        <v>42285</v>
      </c>
      <c r="P25" s="3">
        <v>42318</v>
      </c>
      <c r="Q25" t="s">
        <v>88</v>
      </c>
      <c r="R25">
        <v>3</v>
      </c>
      <c r="S25">
        <v>3</v>
      </c>
      <c r="T25">
        <v>3</v>
      </c>
      <c r="U25">
        <v>3</v>
      </c>
      <c r="V25">
        <v>3</v>
      </c>
      <c r="W25">
        <v>3</v>
      </c>
      <c r="X25">
        <v>9</v>
      </c>
      <c r="Y25"/>
      <c r="Z25"/>
      <c r="AA25"/>
    </row>
    <row r="26" spans="1:27">
      <c r="A26" s="164" t="str">
        <f t="shared" si="0"/>
        <v>Report</v>
      </c>
      <c r="B26">
        <v>133349</v>
      </c>
      <c r="C26" t="s">
        <v>1009</v>
      </c>
      <c r="D26" t="s">
        <v>533</v>
      </c>
      <c r="E26" t="s">
        <v>31</v>
      </c>
      <c r="F26" t="s">
        <v>31</v>
      </c>
      <c r="G26" t="s">
        <v>667</v>
      </c>
      <c r="H26" t="s">
        <v>1010</v>
      </c>
      <c r="I26" t="s">
        <v>4128</v>
      </c>
      <c r="J26" t="s">
        <v>4128</v>
      </c>
      <c r="K26" s="27" t="s">
        <v>4362</v>
      </c>
      <c r="L26" t="s">
        <v>122</v>
      </c>
      <c r="M26">
        <v>10007696</v>
      </c>
      <c r="N26" s="3">
        <v>42283</v>
      </c>
      <c r="O26" s="3">
        <v>42285</v>
      </c>
      <c r="P26" s="3">
        <v>42325</v>
      </c>
      <c r="Q26" t="s">
        <v>88</v>
      </c>
      <c r="R26">
        <v>3</v>
      </c>
      <c r="S26">
        <v>3</v>
      </c>
      <c r="T26">
        <v>3</v>
      </c>
      <c r="U26">
        <v>2</v>
      </c>
      <c r="V26">
        <v>2</v>
      </c>
      <c r="W26">
        <v>9</v>
      </c>
      <c r="X26">
        <v>9</v>
      </c>
      <c r="Y26"/>
      <c r="Z26"/>
      <c r="AA26"/>
    </row>
    <row r="27" spans="1:27">
      <c r="A27" s="164" t="str">
        <f t="shared" si="0"/>
        <v>Report</v>
      </c>
      <c r="B27">
        <v>141225</v>
      </c>
      <c r="C27" t="s">
        <v>1831</v>
      </c>
      <c r="D27" t="s">
        <v>533</v>
      </c>
      <c r="E27" t="s">
        <v>30</v>
      </c>
      <c r="F27" t="s">
        <v>30</v>
      </c>
      <c r="G27" t="s">
        <v>1832</v>
      </c>
      <c r="H27" t="s">
        <v>1833</v>
      </c>
      <c r="I27" t="s">
        <v>4098</v>
      </c>
      <c r="J27" t="s">
        <v>4099</v>
      </c>
      <c r="K27" s="27" t="s">
        <v>4362</v>
      </c>
      <c r="L27" t="s">
        <v>122</v>
      </c>
      <c r="M27">
        <v>10006029</v>
      </c>
      <c r="N27" s="3">
        <v>42284</v>
      </c>
      <c r="O27" s="3">
        <v>42286</v>
      </c>
      <c r="P27" s="3">
        <v>42317</v>
      </c>
      <c r="Q27" t="s">
        <v>89</v>
      </c>
      <c r="R27">
        <v>2</v>
      </c>
      <c r="S27">
        <v>2</v>
      </c>
      <c r="T27">
        <v>1</v>
      </c>
      <c r="U27">
        <v>2</v>
      </c>
      <c r="V27">
        <v>2</v>
      </c>
      <c r="W27">
        <v>9</v>
      </c>
      <c r="X27">
        <v>9</v>
      </c>
      <c r="Y27"/>
      <c r="Z27"/>
      <c r="AA27"/>
    </row>
    <row r="28" spans="1:27">
      <c r="A28" s="164" t="str">
        <f t="shared" si="0"/>
        <v>Report</v>
      </c>
      <c r="B28">
        <v>120335</v>
      </c>
      <c r="C28" t="s">
        <v>3086</v>
      </c>
      <c r="D28" t="s">
        <v>533</v>
      </c>
      <c r="E28" t="s">
        <v>31</v>
      </c>
      <c r="F28" t="s">
        <v>31</v>
      </c>
      <c r="G28" t="s">
        <v>667</v>
      </c>
      <c r="H28" t="s">
        <v>3087</v>
      </c>
      <c r="I28" t="s">
        <v>4120</v>
      </c>
      <c r="J28" s="52" t="s">
        <v>4128</v>
      </c>
      <c r="K28" s="27" t="s">
        <v>4362</v>
      </c>
      <c r="L28" t="s">
        <v>122</v>
      </c>
      <c r="M28">
        <v>10007693</v>
      </c>
      <c r="N28" s="3">
        <v>42284</v>
      </c>
      <c r="O28" s="3">
        <v>42286</v>
      </c>
      <c r="P28" s="3">
        <v>42327</v>
      </c>
      <c r="Q28" t="s">
        <v>88</v>
      </c>
      <c r="R28">
        <v>4</v>
      </c>
      <c r="S28">
        <v>4</v>
      </c>
      <c r="T28">
        <v>4</v>
      </c>
      <c r="U28">
        <v>3</v>
      </c>
      <c r="V28">
        <v>3</v>
      </c>
      <c r="W28">
        <v>4</v>
      </c>
      <c r="X28">
        <v>9</v>
      </c>
      <c r="Y28"/>
      <c r="Z28"/>
      <c r="AA28"/>
    </row>
    <row r="29" spans="1:27">
      <c r="A29" s="164" t="str">
        <f t="shared" si="0"/>
        <v>Report</v>
      </c>
      <c r="B29">
        <v>131983</v>
      </c>
      <c r="C29" t="s">
        <v>1283</v>
      </c>
      <c r="D29" t="s">
        <v>533</v>
      </c>
      <c r="E29" t="s">
        <v>28</v>
      </c>
      <c r="F29" t="s">
        <v>28</v>
      </c>
      <c r="G29" t="s">
        <v>332</v>
      </c>
      <c r="H29" t="s">
        <v>1284</v>
      </c>
      <c r="I29" t="s">
        <v>4098</v>
      </c>
      <c r="J29" t="s">
        <v>4099</v>
      </c>
      <c r="K29" s="27" t="s">
        <v>4362</v>
      </c>
      <c r="L29" t="s">
        <v>122</v>
      </c>
      <c r="M29">
        <v>10007695</v>
      </c>
      <c r="N29" s="3">
        <v>42284</v>
      </c>
      <c r="O29" s="3">
        <v>42286</v>
      </c>
      <c r="P29" s="3">
        <v>42327</v>
      </c>
      <c r="Q29" t="s">
        <v>88</v>
      </c>
      <c r="R29">
        <v>2</v>
      </c>
      <c r="S29">
        <v>2</v>
      </c>
      <c r="T29">
        <v>3</v>
      </c>
      <c r="U29">
        <v>2</v>
      </c>
      <c r="V29">
        <v>2</v>
      </c>
      <c r="W29">
        <v>2</v>
      </c>
      <c r="X29">
        <v>9</v>
      </c>
      <c r="Y29"/>
      <c r="Z29"/>
      <c r="AA29"/>
    </row>
    <row r="30" spans="1:27">
      <c r="A30" s="164" t="str">
        <f t="shared" si="0"/>
        <v>Report</v>
      </c>
      <c r="B30">
        <v>115802</v>
      </c>
      <c r="C30" t="s">
        <v>2628</v>
      </c>
      <c r="D30" t="s">
        <v>118</v>
      </c>
      <c r="E30" t="s">
        <v>32</v>
      </c>
      <c r="F30" t="s">
        <v>32</v>
      </c>
      <c r="G30" t="s">
        <v>642</v>
      </c>
      <c r="H30" t="s">
        <v>2629</v>
      </c>
      <c r="I30" t="s">
        <v>4098</v>
      </c>
      <c r="J30" t="s">
        <v>4099</v>
      </c>
      <c r="K30" s="27" t="s">
        <v>4365</v>
      </c>
      <c r="L30" t="s">
        <v>122</v>
      </c>
      <c r="M30">
        <v>10007067</v>
      </c>
      <c r="N30" s="3">
        <v>42291</v>
      </c>
      <c r="O30" s="3">
        <v>42292</v>
      </c>
      <c r="P30" s="3">
        <v>42408</v>
      </c>
      <c r="Q30" t="s">
        <v>4415</v>
      </c>
      <c r="R30">
        <v>4</v>
      </c>
      <c r="S30">
        <v>4</v>
      </c>
      <c r="T30">
        <v>4</v>
      </c>
      <c r="U30">
        <v>3</v>
      </c>
      <c r="V30">
        <v>3</v>
      </c>
      <c r="W30">
        <v>9</v>
      </c>
      <c r="X30">
        <v>4</v>
      </c>
      <c r="Y30"/>
      <c r="Z30"/>
      <c r="AA30"/>
    </row>
    <row r="31" spans="1:27">
      <c r="A31" s="164" t="str">
        <f t="shared" si="0"/>
        <v>Report</v>
      </c>
      <c r="B31">
        <v>103586</v>
      </c>
      <c r="C31" t="s">
        <v>1343</v>
      </c>
      <c r="D31" t="s">
        <v>533</v>
      </c>
      <c r="E31" t="s">
        <v>27</v>
      </c>
      <c r="F31" t="s">
        <v>27</v>
      </c>
      <c r="G31" t="s">
        <v>621</v>
      </c>
      <c r="H31" t="s">
        <v>1344</v>
      </c>
      <c r="I31" t="s">
        <v>4098</v>
      </c>
      <c r="J31" t="s">
        <v>4099</v>
      </c>
      <c r="K31" s="27" t="s">
        <v>4362</v>
      </c>
      <c r="L31" t="s">
        <v>122</v>
      </c>
      <c r="M31">
        <v>10007687</v>
      </c>
      <c r="N31" s="3">
        <v>42290</v>
      </c>
      <c r="O31" s="3">
        <v>42292</v>
      </c>
      <c r="P31" s="3">
        <v>42331</v>
      </c>
      <c r="Q31" t="s">
        <v>88</v>
      </c>
      <c r="R31">
        <v>4</v>
      </c>
      <c r="S31">
        <v>4</v>
      </c>
      <c r="T31">
        <v>4</v>
      </c>
      <c r="U31">
        <v>4</v>
      </c>
      <c r="V31">
        <v>4</v>
      </c>
      <c r="W31">
        <v>9</v>
      </c>
      <c r="X31">
        <v>9</v>
      </c>
      <c r="Y31"/>
      <c r="Z31"/>
      <c r="AA31"/>
    </row>
    <row r="32" spans="1:27">
      <c r="A32" s="164" t="str">
        <f t="shared" si="0"/>
        <v>Report</v>
      </c>
      <c r="B32">
        <v>105598</v>
      </c>
      <c r="C32" t="s">
        <v>1461</v>
      </c>
      <c r="D32" t="s">
        <v>533</v>
      </c>
      <c r="E32" t="s">
        <v>28</v>
      </c>
      <c r="F32" t="s">
        <v>28</v>
      </c>
      <c r="G32" t="s">
        <v>579</v>
      </c>
      <c r="H32" t="s">
        <v>1462</v>
      </c>
      <c r="I32" t="s">
        <v>4120</v>
      </c>
      <c r="J32" s="52" t="s">
        <v>4128</v>
      </c>
      <c r="K32" s="27" t="s">
        <v>4362</v>
      </c>
      <c r="L32" t="s">
        <v>122</v>
      </c>
      <c r="M32">
        <v>10007691</v>
      </c>
      <c r="N32" s="3">
        <v>42290</v>
      </c>
      <c r="O32" s="3">
        <v>42292</v>
      </c>
      <c r="P32" s="3">
        <v>42328</v>
      </c>
      <c r="Q32" t="s">
        <v>88</v>
      </c>
      <c r="R32">
        <v>2</v>
      </c>
      <c r="S32">
        <v>2</v>
      </c>
      <c r="T32">
        <v>2</v>
      </c>
      <c r="U32">
        <v>2</v>
      </c>
      <c r="V32">
        <v>2</v>
      </c>
      <c r="W32">
        <v>2</v>
      </c>
      <c r="X32">
        <v>9</v>
      </c>
      <c r="Y32"/>
      <c r="Z32"/>
      <c r="AA32"/>
    </row>
    <row r="33" spans="1:27">
      <c r="A33" s="164" t="str">
        <f t="shared" si="0"/>
        <v>Report</v>
      </c>
      <c r="B33">
        <v>132110</v>
      </c>
      <c r="C33" t="s">
        <v>4010</v>
      </c>
      <c r="D33" t="s">
        <v>533</v>
      </c>
      <c r="E33" t="s">
        <v>26</v>
      </c>
      <c r="F33" t="s">
        <v>26</v>
      </c>
      <c r="G33" t="s">
        <v>1613</v>
      </c>
      <c r="H33" t="s">
        <v>4011</v>
      </c>
      <c r="I33" t="s">
        <v>4098</v>
      </c>
      <c r="J33" t="s">
        <v>4099</v>
      </c>
      <c r="K33" s="27" t="s">
        <v>4362</v>
      </c>
      <c r="L33" t="s">
        <v>122</v>
      </c>
      <c r="M33">
        <v>10007903</v>
      </c>
      <c r="N33" s="3">
        <v>42290</v>
      </c>
      <c r="O33" s="3">
        <v>42292</v>
      </c>
      <c r="P33" s="3">
        <v>42347</v>
      </c>
      <c r="Q33" t="s">
        <v>88</v>
      </c>
      <c r="R33">
        <v>4</v>
      </c>
      <c r="S33">
        <v>4</v>
      </c>
      <c r="T33">
        <v>4</v>
      </c>
      <c r="U33">
        <v>3</v>
      </c>
      <c r="V33">
        <v>3</v>
      </c>
      <c r="W33">
        <v>4</v>
      </c>
      <c r="X33">
        <v>9</v>
      </c>
      <c r="Y33"/>
      <c r="Z33"/>
      <c r="AA33"/>
    </row>
    <row r="34" spans="1:27">
      <c r="A34" s="164" t="str">
        <f t="shared" si="0"/>
        <v>Report</v>
      </c>
      <c r="B34">
        <v>116586</v>
      </c>
      <c r="C34" t="s">
        <v>347</v>
      </c>
      <c r="D34" t="s">
        <v>118</v>
      </c>
      <c r="E34" t="s">
        <v>30</v>
      </c>
      <c r="F34" t="s">
        <v>30</v>
      </c>
      <c r="G34" t="s">
        <v>172</v>
      </c>
      <c r="H34" t="s">
        <v>174</v>
      </c>
      <c r="I34" t="s">
        <v>4098</v>
      </c>
      <c r="J34" t="s">
        <v>4099</v>
      </c>
      <c r="K34" s="27" t="s">
        <v>4364</v>
      </c>
      <c r="L34" t="s">
        <v>122</v>
      </c>
      <c r="M34">
        <v>10006133</v>
      </c>
      <c r="N34" s="3">
        <v>42291</v>
      </c>
      <c r="O34" s="3">
        <v>42293</v>
      </c>
      <c r="P34" s="3">
        <v>42387</v>
      </c>
      <c r="Q34" t="s">
        <v>88</v>
      </c>
      <c r="R34">
        <v>1</v>
      </c>
      <c r="S34">
        <v>1</v>
      </c>
      <c r="T34">
        <v>1</v>
      </c>
      <c r="U34">
        <v>1</v>
      </c>
      <c r="V34">
        <v>1</v>
      </c>
      <c r="W34">
        <v>9</v>
      </c>
      <c r="X34">
        <v>1</v>
      </c>
      <c r="Y34"/>
      <c r="Z34"/>
      <c r="AA34"/>
    </row>
    <row r="35" spans="1:27">
      <c r="A35" s="164" t="str">
        <f t="shared" si="0"/>
        <v>Report</v>
      </c>
      <c r="B35">
        <v>134809</v>
      </c>
      <c r="C35" t="s">
        <v>875</v>
      </c>
      <c r="D35" t="s">
        <v>533</v>
      </c>
      <c r="E35" t="s">
        <v>31</v>
      </c>
      <c r="F35" t="s">
        <v>31</v>
      </c>
      <c r="G35" t="s">
        <v>667</v>
      </c>
      <c r="H35" t="s">
        <v>877</v>
      </c>
      <c r="I35" t="s">
        <v>4120</v>
      </c>
      <c r="J35" s="52" t="s">
        <v>4128</v>
      </c>
      <c r="K35" s="27" t="s">
        <v>4362</v>
      </c>
      <c r="L35" t="s">
        <v>122</v>
      </c>
      <c r="M35">
        <v>10007700</v>
      </c>
      <c r="N35" s="3">
        <v>42292</v>
      </c>
      <c r="O35" s="3">
        <v>42293</v>
      </c>
      <c r="P35" s="3">
        <v>42459</v>
      </c>
      <c r="Q35" t="s">
        <v>88</v>
      </c>
      <c r="R35">
        <v>3</v>
      </c>
      <c r="S35">
        <v>3</v>
      </c>
      <c r="T35">
        <v>2</v>
      </c>
      <c r="U35">
        <v>3</v>
      </c>
      <c r="V35">
        <v>3</v>
      </c>
      <c r="W35">
        <v>2</v>
      </c>
      <c r="X35">
        <v>9</v>
      </c>
      <c r="Y35"/>
      <c r="Z35"/>
      <c r="AA35"/>
    </row>
    <row r="36" spans="1:27">
      <c r="A36" s="164" t="str">
        <f t="shared" si="0"/>
        <v>Report</v>
      </c>
      <c r="B36">
        <v>107168</v>
      </c>
      <c r="C36" t="s">
        <v>585</v>
      </c>
      <c r="D36" t="s">
        <v>533</v>
      </c>
      <c r="E36" t="s">
        <v>200</v>
      </c>
      <c r="F36" t="s">
        <v>35</v>
      </c>
      <c r="G36" t="s">
        <v>586</v>
      </c>
      <c r="H36" t="s">
        <v>588</v>
      </c>
      <c r="I36" t="s">
        <v>4113</v>
      </c>
      <c r="J36" t="s">
        <v>4113</v>
      </c>
      <c r="K36" s="27" t="s">
        <v>4362</v>
      </c>
      <c r="L36" t="s">
        <v>122</v>
      </c>
      <c r="M36">
        <v>10007853</v>
      </c>
      <c r="N36" s="3">
        <v>42291</v>
      </c>
      <c r="O36" s="3">
        <v>42293</v>
      </c>
      <c r="P36" s="3">
        <v>42328</v>
      </c>
      <c r="Q36" t="s">
        <v>88</v>
      </c>
      <c r="R36">
        <v>2</v>
      </c>
      <c r="S36">
        <v>2</v>
      </c>
      <c r="T36">
        <v>2</v>
      </c>
      <c r="U36">
        <v>2</v>
      </c>
      <c r="V36">
        <v>2</v>
      </c>
      <c r="W36">
        <v>2</v>
      </c>
      <c r="X36">
        <v>9</v>
      </c>
      <c r="Y36"/>
      <c r="Z36"/>
      <c r="AA36"/>
    </row>
    <row r="37" spans="1:27">
      <c r="A37" s="164" t="str">
        <f t="shared" si="0"/>
        <v>Report</v>
      </c>
      <c r="B37">
        <v>134140</v>
      </c>
      <c r="C37" t="s">
        <v>1163</v>
      </c>
      <c r="D37" t="s">
        <v>533</v>
      </c>
      <c r="E37" t="s">
        <v>200</v>
      </c>
      <c r="F37" t="s">
        <v>35</v>
      </c>
      <c r="G37" t="s">
        <v>1055</v>
      </c>
      <c r="H37" t="s">
        <v>1165</v>
      </c>
      <c r="I37" t="s">
        <v>4120</v>
      </c>
      <c r="J37" s="52" t="s">
        <v>4128</v>
      </c>
      <c r="K37" s="27" t="s">
        <v>4362</v>
      </c>
      <c r="L37" t="s">
        <v>122</v>
      </c>
      <c r="M37">
        <v>10006340</v>
      </c>
      <c r="N37" s="3">
        <v>42296</v>
      </c>
      <c r="O37" s="3">
        <v>42298</v>
      </c>
      <c r="P37" s="3">
        <v>42355</v>
      </c>
      <c r="Q37" t="s">
        <v>88</v>
      </c>
      <c r="R37">
        <v>4</v>
      </c>
      <c r="S37">
        <v>4</v>
      </c>
      <c r="T37">
        <v>4</v>
      </c>
      <c r="U37">
        <v>4</v>
      </c>
      <c r="V37">
        <v>4</v>
      </c>
      <c r="W37">
        <v>9</v>
      </c>
      <c r="X37">
        <v>4</v>
      </c>
      <c r="Y37"/>
      <c r="Z37"/>
      <c r="AA37"/>
    </row>
    <row r="38" spans="1:27">
      <c r="A38" s="164" t="str">
        <f t="shared" si="0"/>
        <v>Report</v>
      </c>
      <c r="B38">
        <v>134933</v>
      </c>
      <c r="C38" t="s">
        <v>2029</v>
      </c>
      <c r="D38" t="s">
        <v>533</v>
      </c>
      <c r="E38" t="s">
        <v>29</v>
      </c>
      <c r="F38" t="s">
        <v>29</v>
      </c>
      <c r="G38" t="s">
        <v>266</v>
      </c>
      <c r="H38" t="s">
        <v>2030</v>
      </c>
      <c r="I38" t="s">
        <v>4098</v>
      </c>
      <c r="J38" t="s">
        <v>4099</v>
      </c>
      <c r="K38" s="27" t="s">
        <v>4362</v>
      </c>
      <c r="L38" t="s">
        <v>122</v>
      </c>
      <c r="M38">
        <v>10006085</v>
      </c>
      <c r="N38" s="3">
        <v>42297</v>
      </c>
      <c r="O38" s="3">
        <v>42299</v>
      </c>
      <c r="P38" s="3">
        <v>42328</v>
      </c>
      <c r="Q38" t="s">
        <v>91</v>
      </c>
      <c r="R38">
        <v>4</v>
      </c>
      <c r="S38">
        <v>4</v>
      </c>
      <c r="T38">
        <v>4</v>
      </c>
      <c r="U38">
        <v>3</v>
      </c>
      <c r="V38">
        <v>3</v>
      </c>
      <c r="W38">
        <v>9</v>
      </c>
      <c r="X38">
        <v>9</v>
      </c>
      <c r="Y38"/>
      <c r="Z38"/>
      <c r="AA38"/>
    </row>
    <row r="39" spans="1:27">
      <c r="A39" s="164" t="str">
        <f t="shared" si="0"/>
        <v>Report</v>
      </c>
      <c r="B39">
        <v>126139</v>
      </c>
      <c r="C39" t="s">
        <v>1746</v>
      </c>
      <c r="D39" t="s">
        <v>118</v>
      </c>
      <c r="E39" t="s">
        <v>30</v>
      </c>
      <c r="F39" t="s">
        <v>30</v>
      </c>
      <c r="G39" t="s">
        <v>291</v>
      </c>
      <c r="H39" t="s">
        <v>1747</v>
      </c>
      <c r="I39" t="s">
        <v>4098</v>
      </c>
      <c r="J39" t="s">
        <v>4099</v>
      </c>
      <c r="K39" s="27" t="s">
        <v>4364</v>
      </c>
      <c r="L39" t="s">
        <v>122</v>
      </c>
      <c r="M39">
        <v>10006011</v>
      </c>
      <c r="N39" s="3">
        <v>42311</v>
      </c>
      <c r="O39" s="3">
        <v>42313</v>
      </c>
      <c r="P39" s="3">
        <v>42339</v>
      </c>
      <c r="Q39" t="s">
        <v>91</v>
      </c>
      <c r="R39">
        <v>1</v>
      </c>
      <c r="S39">
        <v>1</v>
      </c>
      <c r="T39">
        <v>1</v>
      </c>
      <c r="U39">
        <v>1</v>
      </c>
      <c r="V39">
        <v>1</v>
      </c>
      <c r="W39">
        <v>9</v>
      </c>
      <c r="X39">
        <v>1</v>
      </c>
      <c r="Y39"/>
      <c r="Z39"/>
      <c r="AA39"/>
    </row>
    <row r="40" spans="1:27">
      <c r="A40" s="164" t="str">
        <f t="shared" si="0"/>
        <v>Report</v>
      </c>
      <c r="B40">
        <v>137511</v>
      </c>
      <c r="C40" t="s">
        <v>2918</v>
      </c>
      <c r="D40" t="s">
        <v>118</v>
      </c>
      <c r="E40" t="s">
        <v>200</v>
      </c>
      <c r="F40" t="s">
        <v>34</v>
      </c>
      <c r="G40" t="s">
        <v>2448</v>
      </c>
      <c r="H40" t="s">
        <v>2919</v>
      </c>
      <c r="I40" t="s">
        <v>4098</v>
      </c>
      <c r="J40" t="s">
        <v>4099</v>
      </c>
      <c r="K40" s="27" t="s">
        <v>4366</v>
      </c>
      <c r="L40" t="s">
        <v>122</v>
      </c>
      <c r="M40">
        <v>10006132</v>
      </c>
      <c r="N40" s="3">
        <v>42311</v>
      </c>
      <c r="O40" s="3">
        <v>42313</v>
      </c>
      <c r="P40" s="3">
        <v>42345</v>
      </c>
      <c r="Q40" t="s">
        <v>88</v>
      </c>
      <c r="R40">
        <v>2</v>
      </c>
      <c r="S40">
        <v>2</v>
      </c>
      <c r="T40">
        <v>2</v>
      </c>
      <c r="U40">
        <v>2</v>
      </c>
      <c r="V40">
        <v>2</v>
      </c>
      <c r="W40">
        <v>9</v>
      </c>
      <c r="X40">
        <v>2</v>
      </c>
      <c r="Y40"/>
      <c r="Z40"/>
      <c r="AA40"/>
    </row>
    <row r="41" spans="1:27">
      <c r="A41" s="164" t="str">
        <f t="shared" si="0"/>
        <v>Report</v>
      </c>
      <c r="B41">
        <v>135493</v>
      </c>
      <c r="C41" t="s">
        <v>1776</v>
      </c>
      <c r="D41" t="s">
        <v>118</v>
      </c>
      <c r="E41" t="s">
        <v>26</v>
      </c>
      <c r="F41" t="s">
        <v>26</v>
      </c>
      <c r="G41" t="s">
        <v>812</v>
      </c>
      <c r="H41" t="s">
        <v>1777</v>
      </c>
      <c r="I41" t="s">
        <v>4098</v>
      </c>
      <c r="J41" t="s">
        <v>4099</v>
      </c>
      <c r="K41" s="27" t="s">
        <v>4364</v>
      </c>
      <c r="L41" t="s">
        <v>122</v>
      </c>
      <c r="M41">
        <v>10006315</v>
      </c>
      <c r="N41" s="3">
        <v>42311</v>
      </c>
      <c r="O41" s="3">
        <v>42313</v>
      </c>
      <c r="P41" s="3">
        <v>42340</v>
      </c>
      <c r="Q41" t="s">
        <v>88</v>
      </c>
      <c r="R41">
        <v>1</v>
      </c>
      <c r="S41">
        <v>1</v>
      </c>
      <c r="T41">
        <v>1</v>
      </c>
      <c r="U41">
        <v>1</v>
      </c>
      <c r="V41">
        <v>1</v>
      </c>
      <c r="W41">
        <v>9</v>
      </c>
      <c r="X41">
        <v>1</v>
      </c>
      <c r="Y41"/>
      <c r="Z41"/>
      <c r="AA41"/>
    </row>
    <row r="42" spans="1:27">
      <c r="A42" s="164" t="str">
        <f t="shared" si="0"/>
        <v>Report</v>
      </c>
      <c r="B42">
        <v>126542</v>
      </c>
      <c r="C42" t="s">
        <v>2602</v>
      </c>
      <c r="D42" t="s">
        <v>118</v>
      </c>
      <c r="E42" t="s">
        <v>32</v>
      </c>
      <c r="F42" t="s">
        <v>32</v>
      </c>
      <c r="G42" t="s">
        <v>832</v>
      </c>
      <c r="H42" t="s">
        <v>2603</v>
      </c>
      <c r="I42" t="s">
        <v>4098</v>
      </c>
      <c r="J42" t="s">
        <v>4099</v>
      </c>
      <c r="K42" s="27" t="s">
        <v>4363</v>
      </c>
      <c r="L42" t="s">
        <v>122</v>
      </c>
      <c r="M42">
        <v>10006321</v>
      </c>
      <c r="N42" s="3">
        <v>42311</v>
      </c>
      <c r="O42" s="3">
        <v>42313</v>
      </c>
      <c r="P42" s="3">
        <v>42355</v>
      </c>
      <c r="Q42" t="s">
        <v>88</v>
      </c>
      <c r="R42">
        <v>1</v>
      </c>
      <c r="S42">
        <v>1</v>
      </c>
      <c r="T42">
        <v>1</v>
      </c>
      <c r="U42">
        <v>1</v>
      </c>
      <c r="V42">
        <v>1</v>
      </c>
      <c r="W42">
        <v>9</v>
      </c>
      <c r="X42">
        <v>9</v>
      </c>
      <c r="Y42"/>
      <c r="Z42"/>
      <c r="AA42"/>
    </row>
    <row r="43" spans="1:27">
      <c r="A43" s="164" t="str">
        <f t="shared" si="0"/>
        <v>Report</v>
      </c>
      <c r="B43">
        <v>140816</v>
      </c>
      <c r="C43" t="s">
        <v>2238</v>
      </c>
      <c r="D43" t="s">
        <v>118</v>
      </c>
      <c r="E43" t="s">
        <v>200</v>
      </c>
      <c r="F43" t="s">
        <v>35</v>
      </c>
      <c r="G43" t="s">
        <v>1547</v>
      </c>
      <c r="H43" t="s">
        <v>2239</v>
      </c>
      <c r="I43" t="s">
        <v>4098</v>
      </c>
      <c r="J43" t="s">
        <v>4099</v>
      </c>
      <c r="K43" s="27" t="s">
        <v>4362</v>
      </c>
      <c r="L43" t="s">
        <v>122</v>
      </c>
      <c r="M43">
        <v>10006604</v>
      </c>
      <c r="N43" s="3">
        <v>42311</v>
      </c>
      <c r="O43" s="3">
        <v>42313</v>
      </c>
      <c r="P43" s="3">
        <v>42353</v>
      </c>
      <c r="Q43" t="s">
        <v>89</v>
      </c>
      <c r="R43">
        <v>3</v>
      </c>
      <c r="S43">
        <v>3</v>
      </c>
      <c r="T43">
        <v>3</v>
      </c>
      <c r="U43">
        <v>3</v>
      </c>
      <c r="V43">
        <v>3</v>
      </c>
      <c r="W43">
        <v>9</v>
      </c>
      <c r="X43">
        <v>9</v>
      </c>
      <c r="Y43"/>
      <c r="Z43"/>
      <c r="AA43"/>
    </row>
    <row r="44" spans="1:27">
      <c r="A44" s="164" t="str">
        <f t="shared" si="0"/>
        <v>Report</v>
      </c>
      <c r="B44">
        <v>134085</v>
      </c>
      <c r="C44" t="s">
        <v>1005</v>
      </c>
      <c r="D44" t="s">
        <v>533</v>
      </c>
      <c r="E44" t="s">
        <v>30</v>
      </c>
      <c r="F44" t="s">
        <v>30</v>
      </c>
      <c r="G44" t="s">
        <v>1006</v>
      </c>
      <c r="H44" t="s">
        <v>1007</v>
      </c>
      <c r="I44" t="s">
        <v>4098</v>
      </c>
      <c r="J44" t="s">
        <v>4099</v>
      </c>
      <c r="K44" s="27" t="s">
        <v>4362</v>
      </c>
      <c r="L44" t="s">
        <v>122</v>
      </c>
      <c r="M44">
        <v>10006763</v>
      </c>
      <c r="N44" s="3">
        <v>42311</v>
      </c>
      <c r="O44" s="3">
        <v>42313</v>
      </c>
      <c r="P44" s="3">
        <v>42339</v>
      </c>
      <c r="Q44" t="s">
        <v>88</v>
      </c>
      <c r="R44">
        <v>3</v>
      </c>
      <c r="S44">
        <v>2</v>
      </c>
      <c r="T44">
        <v>2</v>
      </c>
      <c r="U44">
        <v>3</v>
      </c>
      <c r="V44">
        <v>3</v>
      </c>
      <c r="W44">
        <v>2</v>
      </c>
      <c r="X44">
        <v>9</v>
      </c>
      <c r="Y44"/>
      <c r="Z44"/>
      <c r="AA44"/>
    </row>
    <row r="45" spans="1:27">
      <c r="A45" s="164" t="str">
        <f t="shared" si="0"/>
        <v>Report</v>
      </c>
      <c r="B45">
        <v>134438</v>
      </c>
      <c r="C45" t="s">
        <v>692</v>
      </c>
      <c r="D45" t="s">
        <v>118</v>
      </c>
      <c r="E45" t="s">
        <v>31</v>
      </c>
      <c r="F45" t="s">
        <v>31</v>
      </c>
      <c r="G45" t="s">
        <v>237</v>
      </c>
      <c r="H45" t="s">
        <v>694</v>
      </c>
      <c r="I45" t="s">
        <v>4098</v>
      </c>
      <c r="J45" t="s">
        <v>4099</v>
      </c>
      <c r="K45" s="27" t="s">
        <v>4364</v>
      </c>
      <c r="L45" t="s">
        <v>122</v>
      </c>
      <c r="M45">
        <v>10008014</v>
      </c>
      <c r="N45" s="3">
        <v>42311</v>
      </c>
      <c r="O45" s="3">
        <v>42313</v>
      </c>
      <c r="P45" s="3">
        <v>42333</v>
      </c>
      <c r="Q45" t="s">
        <v>88</v>
      </c>
      <c r="R45">
        <v>2</v>
      </c>
      <c r="S45">
        <v>2</v>
      </c>
      <c r="T45">
        <v>2</v>
      </c>
      <c r="U45">
        <v>1</v>
      </c>
      <c r="V45">
        <v>1</v>
      </c>
      <c r="W45">
        <v>9</v>
      </c>
      <c r="X45">
        <v>2</v>
      </c>
      <c r="Y45"/>
      <c r="Z45"/>
      <c r="AA45"/>
    </row>
    <row r="46" spans="1:27">
      <c r="A46" s="164" t="str">
        <f t="shared" si="0"/>
        <v>Report</v>
      </c>
      <c r="B46">
        <v>121252</v>
      </c>
      <c r="C46" t="s">
        <v>1898</v>
      </c>
      <c r="D46" t="s">
        <v>118</v>
      </c>
      <c r="E46" t="s">
        <v>29</v>
      </c>
      <c r="F46" t="s">
        <v>29</v>
      </c>
      <c r="G46" t="s">
        <v>193</v>
      </c>
      <c r="H46" t="s">
        <v>1900</v>
      </c>
      <c r="I46" t="s">
        <v>4112</v>
      </c>
      <c r="J46" t="s">
        <v>4113</v>
      </c>
      <c r="K46" s="27" t="s">
        <v>4367</v>
      </c>
      <c r="L46" t="s">
        <v>122</v>
      </c>
      <c r="M46">
        <v>10006010</v>
      </c>
      <c r="N46" s="3">
        <v>42318</v>
      </c>
      <c r="O46" s="3">
        <v>42320</v>
      </c>
      <c r="P46" s="3">
        <v>42353</v>
      </c>
      <c r="Q46" t="s">
        <v>88</v>
      </c>
      <c r="R46">
        <v>2</v>
      </c>
      <c r="S46">
        <v>2</v>
      </c>
      <c r="T46">
        <v>2</v>
      </c>
      <c r="U46">
        <v>2</v>
      </c>
      <c r="V46">
        <v>2</v>
      </c>
      <c r="W46">
        <v>9</v>
      </c>
      <c r="X46">
        <v>3</v>
      </c>
      <c r="Y46"/>
      <c r="Z46"/>
      <c r="AA46"/>
    </row>
    <row r="47" spans="1:27">
      <c r="A47" s="164" t="str">
        <f t="shared" si="0"/>
        <v>Report</v>
      </c>
      <c r="B47">
        <v>141316</v>
      </c>
      <c r="C47" t="s">
        <v>3715</v>
      </c>
      <c r="D47" t="s">
        <v>533</v>
      </c>
      <c r="E47" t="s">
        <v>200</v>
      </c>
      <c r="F47" t="s">
        <v>35</v>
      </c>
      <c r="G47" t="s">
        <v>1055</v>
      </c>
      <c r="H47" t="s">
        <v>3716</v>
      </c>
      <c r="I47" t="s">
        <v>4098</v>
      </c>
      <c r="J47" t="s">
        <v>4099</v>
      </c>
      <c r="K47" s="27" t="s">
        <v>4362</v>
      </c>
      <c r="L47" t="s">
        <v>122</v>
      </c>
      <c r="M47">
        <v>10006031</v>
      </c>
      <c r="N47" s="3">
        <v>42318</v>
      </c>
      <c r="O47" s="3">
        <v>42320</v>
      </c>
      <c r="P47" s="3">
        <v>42376</v>
      </c>
      <c r="Q47" t="s">
        <v>89</v>
      </c>
      <c r="R47">
        <v>3</v>
      </c>
      <c r="S47">
        <v>3</v>
      </c>
      <c r="T47">
        <v>2</v>
      </c>
      <c r="U47">
        <v>3</v>
      </c>
      <c r="V47">
        <v>3</v>
      </c>
      <c r="W47">
        <v>9</v>
      </c>
      <c r="X47">
        <v>9</v>
      </c>
      <c r="Y47"/>
      <c r="Z47"/>
      <c r="AA47"/>
    </row>
    <row r="48" spans="1:27">
      <c r="A48" s="164" t="str">
        <f t="shared" si="0"/>
        <v>Report</v>
      </c>
      <c r="B48">
        <v>106814</v>
      </c>
      <c r="C48" t="s">
        <v>2731</v>
      </c>
      <c r="D48" t="s">
        <v>118</v>
      </c>
      <c r="E48" t="s">
        <v>200</v>
      </c>
      <c r="F48" t="s">
        <v>35</v>
      </c>
      <c r="G48" t="s">
        <v>1547</v>
      </c>
      <c r="H48" t="s">
        <v>2732</v>
      </c>
      <c r="I48" t="s">
        <v>4098</v>
      </c>
      <c r="J48" t="s">
        <v>4099</v>
      </c>
      <c r="K48" s="27" t="s">
        <v>4367</v>
      </c>
      <c r="L48" t="s">
        <v>122</v>
      </c>
      <c r="M48">
        <v>10006036</v>
      </c>
      <c r="N48" s="3">
        <v>42318</v>
      </c>
      <c r="O48" s="3">
        <v>42320</v>
      </c>
      <c r="P48" s="3">
        <v>42353</v>
      </c>
      <c r="Q48" t="s">
        <v>4415</v>
      </c>
      <c r="R48">
        <v>1</v>
      </c>
      <c r="S48">
        <v>1</v>
      </c>
      <c r="T48">
        <v>1</v>
      </c>
      <c r="U48">
        <v>1</v>
      </c>
      <c r="V48">
        <v>1</v>
      </c>
      <c r="W48">
        <v>9</v>
      </c>
      <c r="X48">
        <v>1</v>
      </c>
      <c r="Y48"/>
      <c r="Z48"/>
      <c r="AA48"/>
    </row>
    <row r="49" spans="1:27">
      <c r="A49" s="164" t="str">
        <f t="shared" si="0"/>
        <v>Report</v>
      </c>
      <c r="B49">
        <v>122148</v>
      </c>
      <c r="C49" t="s">
        <v>1050</v>
      </c>
      <c r="D49" t="s">
        <v>118</v>
      </c>
      <c r="E49" t="s">
        <v>31</v>
      </c>
      <c r="F49" t="s">
        <v>31</v>
      </c>
      <c r="G49" t="s">
        <v>322</v>
      </c>
      <c r="H49" t="s">
        <v>1052</v>
      </c>
      <c r="I49" t="s">
        <v>4098</v>
      </c>
      <c r="J49" t="s">
        <v>4099</v>
      </c>
      <c r="K49" s="27" t="s">
        <v>4364</v>
      </c>
      <c r="L49" t="s">
        <v>122</v>
      </c>
      <c r="M49">
        <v>10006088</v>
      </c>
      <c r="N49" s="3">
        <v>42318</v>
      </c>
      <c r="O49" s="3">
        <v>42320</v>
      </c>
      <c r="P49" s="3">
        <v>42353</v>
      </c>
      <c r="Q49" t="s">
        <v>4415</v>
      </c>
      <c r="R49">
        <v>2</v>
      </c>
      <c r="S49">
        <v>2</v>
      </c>
      <c r="T49">
        <v>2</v>
      </c>
      <c r="U49">
        <v>2</v>
      </c>
      <c r="V49">
        <v>2</v>
      </c>
      <c r="W49">
        <v>9</v>
      </c>
      <c r="X49">
        <v>9</v>
      </c>
      <c r="Y49"/>
      <c r="Z49"/>
      <c r="AA49"/>
    </row>
    <row r="50" spans="1:27">
      <c r="A50" s="164" t="str">
        <f t="shared" si="0"/>
        <v>Report</v>
      </c>
      <c r="B50">
        <v>137671</v>
      </c>
      <c r="C50" t="s">
        <v>3869</v>
      </c>
      <c r="D50" t="s">
        <v>533</v>
      </c>
      <c r="E50" t="s">
        <v>26</v>
      </c>
      <c r="F50" t="s">
        <v>26</v>
      </c>
      <c r="G50" t="s">
        <v>177</v>
      </c>
      <c r="H50" t="s">
        <v>3870</v>
      </c>
      <c r="I50" t="s">
        <v>4098</v>
      </c>
      <c r="J50" t="s">
        <v>4099</v>
      </c>
      <c r="K50" s="27" t="s">
        <v>4368</v>
      </c>
      <c r="L50" t="s">
        <v>122</v>
      </c>
      <c r="M50">
        <v>10006089</v>
      </c>
      <c r="N50" s="3">
        <v>42319</v>
      </c>
      <c r="O50" s="3">
        <v>42320</v>
      </c>
      <c r="P50" s="3">
        <v>42346</v>
      </c>
      <c r="Q50" t="s">
        <v>88</v>
      </c>
      <c r="R50">
        <v>2</v>
      </c>
      <c r="S50">
        <v>2</v>
      </c>
      <c r="T50">
        <v>2</v>
      </c>
      <c r="U50">
        <v>2</v>
      </c>
      <c r="V50">
        <v>2</v>
      </c>
      <c r="W50">
        <v>9</v>
      </c>
      <c r="X50">
        <v>9</v>
      </c>
      <c r="Y50"/>
      <c r="Z50"/>
      <c r="AA50"/>
    </row>
    <row r="51" spans="1:27">
      <c r="A51" s="164" t="str">
        <f t="shared" si="0"/>
        <v>Report</v>
      </c>
      <c r="B51">
        <v>137567</v>
      </c>
      <c r="C51" t="s">
        <v>941</v>
      </c>
      <c r="D51" t="s">
        <v>533</v>
      </c>
      <c r="E51" t="s">
        <v>26</v>
      </c>
      <c r="F51" t="s">
        <v>26</v>
      </c>
      <c r="G51" t="s">
        <v>177</v>
      </c>
      <c r="H51" t="s">
        <v>942</v>
      </c>
      <c r="I51" t="s">
        <v>4098</v>
      </c>
      <c r="J51" t="s">
        <v>4099</v>
      </c>
      <c r="K51" s="27" t="s">
        <v>4362</v>
      </c>
      <c r="L51" t="s">
        <v>122</v>
      </c>
      <c r="M51">
        <v>10006056</v>
      </c>
      <c r="N51" s="3">
        <v>42319</v>
      </c>
      <c r="O51" s="3">
        <v>42321</v>
      </c>
      <c r="P51" s="3">
        <v>42340</v>
      </c>
      <c r="Q51" t="s">
        <v>88</v>
      </c>
      <c r="R51">
        <v>2</v>
      </c>
      <c r="S51">
        <v>2</v>
      </c>
      <c r="T51">
        <v>2</v>
      </c>
      <c r="U51">
        <v>2</v>
      </c>
      <c r="V51">
        <v>2</v>
      </c>
      <c r="W51">
        <v>9</v>
      </c>
      <c r="X51">
        <v>2</v>
      </c>
      <c r="Y51"/>
      <c r="Z51"/>
      <c r="AA51"/>
    </row>
    <row r="52" spans="1:27">
      <c r="A52" s="164" t="str">
        <f t="shared" si="0"/>
        <v>Report</v>
      </c>
      <c r="B52">
        <v>136503</v>
      </c>
      <c r="C52" t="s">
        <v>3526</v>
      </c>
      <c r="D52" t="s">
        <v>533</v>
      </c>
      <c r="E52" t="s">
        <v>28</v>
      </c>
      <c r="F52" t="s">
        <v>28</v>
      </c>
      <c r="G52" t="s">
        <v>567</v>
      </c>
      <c r="H52" t="s">
        <v>3527</v>
      </c>
      <c r="I52" t="s">
        <v>4098</v>
      </c>
      <c r="J52" t="s">
        <v>4099</v>
      </c>
      <c r="K52" s="27" t="s">
        <v>4362</v>
      </c>
      <c r="L52" t="s">
        <v>122</v>
      </c>
      <c r="M52">
        <v>10004161</v>
      </c>
      <c r="N52" s="3">
        <v>42325</v>
      </c>
      <c r="O52" s="3">
        <v>42327</v>
      </c>
      <c r="P52" s="3">
        <v>42380</v>
      </c>
      <c r="Q52" t="s">
        <v>88</v>
      </c>
      <c r="R52">
        <v>4</v>
      </c>
      <c r="S52">
        <v>4</v>
      </c>
      <c r="T52">
        <v>4</v>
      </c>
      <c r="U52">
        <v>4</v>
      </c>
      <c r="V52">
        <v>4</v>
      </c>
      <c r="W52">
        <v>4</v>
      </c>
      <c r="X52">
        <v>9</v>
      </c>
      <c r="Y52"/>
      <c r="Z52"/>
      <c r="AA52"/>
    </row>
    <row r="53" spans="1:27">
      <c r="A53" s="164" t="str">
        <f t="shared" si="0"/>
        <v>Report</v>
      </c>
      <c r="B53">
        <v>141018</v>
      </c>
      <c r="C53" t="s">
        <v>2050</v>
      </c>
      <c r="D53" t="s">
        <v>533</v>
      </c>
      <c r="E53" t="s">
        <v>26</v>
      </c>
      <c r="F53" t="s">
        <v>26</v>
      </c>
      <c r="G53" t="s">
        <v>1613</v>
      </c>
      <c r="H53" t="s">
        <v>2052</v>
      </c>
      <c r="I53" t="s">
        <v>4098</v>
      </c>
      <c r="J53" t="s">
        <v>4099</v>
      </c>
      <c r="K53" s="27" t="s">
        <v>4362</v>
      </c>
      <c r="L53" t="s">
        <v>122</v>
      </c>
      <c r="M53">
        <v>10006026</v>
      </c>
      <c r="N53" s="3">
        <v>42325</v>
      </c>
      <c r="O53" s="3">
        <v>42327</v>
      </c>
      <c r="P53" s="3">
        <v>42352</v>
      </c>
      <c r="Q53" t="s">
        <v>89</v>
      </c>
      <c r="R53">
        <v>3</v>
      </c>
      <c r="S53">
        <v>3</v>
      </c>
      <c r="T53">
        <v>2</v>
      </c>
      <c r="U53">
        <v>3</v>
      </c>
      <c r="V53">
        <v>3</v>
      </c>
      <c r="W53">
        <v>9</v>
      </c>
      <c r="X53">
        <v>1</v>
      </c>
      <c r="Y53"/>
      <c r="Z53"/>
      <c r="AA53"/>
    </row>
    <row r="54" spans="1:27">
      <c r="A54" s="164" t="str">
        <f t="shared" si="0"/>
        <v>Report</v>
      </c>
      <c r="B54">
        <v>132735</v>
      </c>
      <c r="C54" t="s">
        <v>2929</v>
      </c>
      <c r="D54" t="s">
        <v>118</v>
      </c>
      <c r="E54" t="s">
        <v>27</v>
      </c>
      <c r="F54" t="s">
        <v>27</v>
      </c>
      <c r="G54" t="s">
        <v>429</v>
      </c>
      <c r="H54" t="s">
        <v>2930</v>
      </c>
      <c r="I54" t="s">
        <v>4098</v>
      </c>
      <c r="J54" t="s">
        <v>4099</v>
      </c>
      <c r="K54" s="27" t="s">
        <v>4367</v>
      </c>
      <c r="L54" t="s">
        <v>122</v>
      </c>
      <c r="M54">
        <v>10006039</v>
      </c>
      <c r="N54" s="3">
        <v>42325</v>
      </c>
      <c r="O54" s="3">
        <v>42327</v>
      </c>
      <c r="P54" s="3">
        <v>42375</v>
      </c>
      <c r="Q54" t="s">
        <v>4415</v>
      </c>
      <c r="R54">
        <v>2</v>
      </c>
      <c r="S54">
        <v>2</v>
      </c>
      <c r="T54">
        <v>2</v>
      </c>
      <c r="U54">
        <v>2</v>
      </c>
      <c r="V54">
        <v>2</v>
      </c>
      <c r="W54">
        <v>9</v>
      </c>
      <c r="X54">
        <v>2</v>
      </c>
      <c r="Y54"/>
      <c r="Z54"/>
      <c r="AA54"/>
    </row>
    <row r="55" spans="1:27">
      <c r="A55" s="164" t="str">
        <f t="shared" si="0"/>
        <v>Report</v>
      </c>
      <c r="B55">
        <v>106817</v>
      </c>
      <c r="C55" t="s">
        <v>2659</v>
      </c>
      <c r="D55" t="s">
        <v>118</v>
      </c>
      <c r="E55" t="s">
        <v>200</v>
      </c>
      <c r="F55" t="s">
        <v>35</v>
      </c>
      <c r="G55" t="s">
        <v>1547</v>
      </c>
      <c r="H55" t="s">
        <v>2661</v>
      </c>
      <c r="I55" t="s">
        <v>4098</v>
      </c>
      <c r="J55" t="s">
        <v>4099</v>
      </c>
      <c r="K55" s="27" t="s">
        <v>4367</v>
      </c>
      <c r="L55" t="s">
        <v>122</v>
      </c>
      <c r="M55">
        <v>10006869</v>
      </c>
      <c r="N55" s="3">
        <v>42325</v>
      </c>
      <c r="O55" s="3">
        <v>42327</v>
      </c>
      <c r="P55" s="3">
        <v>42381</v>
      </c>
      <c r="Q55" t="s">
        <v>88</v>
      </c>
      <c r="R55">
        <v>2</v>
      </c>
      <c r="S55">
        <v>2</v>
      </c>
      <c r="T55">
        <v>2</v>
      </c>
      <c r="U55">
        <v>2</v>
      </c>
      <c r="V55">
        <v>2</v>
      </c>
      <c r="W55">
        <v>9</v>
      </c>
      <c r="X55">
        <v>9</v>
      </c>
      <c r="Y55"/>
      <c r="Z55"/>
      <c r="AA55"/>
    </row>
    <row r="56" spans="1:27">
      <c r="A56" s="164" t="str">
        <f t="shared" si="0"/>
        <v>Report</v>
      </c>
      <c r="B56">
        <v>135673</v>
      </c>
      <c r="C56" t="s">
        <v>255</v>
      </c>
      <c r="D56" t="s">
        <v>118</v>
      </c>
      <c r="E56" t="s">
        <v>32</v>
      </c>
      <c r="F56" t="s">
        <v>32</v>
      </c>
      <c r="G56" t="s">
        <v>256</v>
      </c>
      <c r="H56" t="s">
        <v>258</v>
      </c>
      <c r="I56" t="s">
        <v>4098</v>
      </c>
      <c r="J56" t="s">
        <v>4099</v>
      </c>
      <c r="K56" s="27" t="s">
        <v>4364</v>
      </c>
      <c r="L56" t="s">
        <v>122</v>
      </c>
      <c r="M56">
        <v>10008277</v>
      </c>
      <c r="N56" s="3">
        <v>42325</v>
      </c>
      <c r="O56" s="3">
        <v>42327</v>
      </c>
      <c r="P56" s="3">
        <v>42405</v>
      </c>
      <c r="Q56" t="s">
        <v>88</v>
      </c>
      <c r="R56">
        <v>4</v>
      </c>
      <c r="S56">
        <v>4</v>
      </c>
      <c r="T56">
        <v>4</v>
      </c>
      <c r="U56">
        <v>3</v>
      </c>
      <c r="V56">
        <v>3</v>
      </c>
      <c r="W56">
        <v>9</v>
      </c>
      <c r="X56">
        <v>9</v>
      </c>
      <c r="Y56"/>
      <c r="Z56"/>
      <c r="AA56"/>
    </row>
    <row r="57" spans="1:27">
      <c r="A57" s="164" t="str">
        <f t="shared" si="0"/>
        <v>Report</v>
      </c>
      <c r="B57">
        <v>113562</v>
      </c>
      <c r="C57" t="s">
        <v>2565</v>
      </c>
      <c r="D57" t="s">
        <v>533</v>
      </c>
      <c r="E57" t="s">
        <v>32</v>
      </c>
      <c r="F57" t="s">
        <v>32</v>
      </c>
      <c r="G57" t="s">
        <v>327</v>
      </c>
      <c r="H57" t="s">
        <v>2566</v>
      </c>
      <c r="I57" t="s">
        <v>4098</v>
      </c>
      <c r="J57" t="s">
        <v>4099</v>
      </c>
      <c r="K57" s="27" t="s">
        <v>4362</v>
      </c>
      <c r="L57" t="s">
        <v>122</v>
      </c>
      <c r="M57">
        <v>10006072</v>
      </c>
      <c r="N57" s="3">
        <v>42326</v>
      </c>
      <c r="O57" s="3">
        <v>42328</v>
      </c>
      <c r="P57" s="3">
        <v>42429</v>
      </c>
      <c r="Q57" t="s">
        <v>88</v>
      </c>
      <c r="R57">
        <v>2</v>
      </c>
      <c r="S57">
        <v>2</v>
      </c>
      <c r="T57">
        <v>1</v>
      </c>
      <c r="U57">
        <v>2</v>
      </c>
      <c r="V57">
        <v>2</v>
      </c>
      <c r="W57">
        <v>2</v>
      </c>
      <c r="X57">
        <v>2</v>
      </c>
      <c r="Y57"/>
      <c r="Z57"/>
      <c r="AA57"/>
    </row>
    <row r="58" spans="1:27">
      <c r="A58" s="164" t="str">
        <f t="shared" si="0"/>
        <v>Report</v>
      </c>
      <c r="B58">
        <v>137597</v>
      </c>
      <c r="C58" t="s">
        <v>1063</v>
      </c>
      <c r="D58" t="s">
        <v>118</v>
      </c>
      <c r="E58" t="s">
        <v>27</v>
      </c>
      <c r="F58" t="s">
        <v>27</v>
      </c>
      <c r="G58" t="s">
        <v>614</v>
      </c>
      <c r="H58" t="s">
        <v>1065</v>
      </c>
      <c r="I58" t="s">
        <v>4098</v>
      </c>
      <c r="J58" t="s">
        <v>4099</v>
      </c>
      <c r="K58" s="27" t="s">
        <v>4362</v>
      </c>
      <c r="L58" t="s">
        <v>122</v>
      </c>
      <c r="M58">
        <v>10006118</v>
      </c>
      <c r="N58" s="3">
        <v>42326</v>
      </c>
      <c r="O58" s="3">
        <v>42328</v>
      </c>
      <c r="P58" s="3">
        <v>42383</v>
      </c>
      <c r="Q58" t="s">
        <v>88</v>
      </c>
      <c r="R58">
        <v>3</v>
      </c>
      <c r="S58">
        <v>3</v>
      </c>
      <c r="T58">
        <v>2</v>
      </c>
      <c r="U58">
        <v>3</v>
      </c>
      <c r="V58">
        <v>3</v>
      </c>
      <c r="W58">
        <v>9</v>
      </c>
      <c r="X58">
        <v>3</v>
      </c>
      <c r="Y58"/>
      <c r="Z58"/>
      <c r="AA58"/>
    </row>
    <row r="59" spans="1:27">
      <c r="A59" s="164" t="str">
        <f t="shared" si="0"/>
        <v>Report</v>
      </c>
      <c r="B59">
        <v>133603</v>
      </c>
      <c r="C59" t="s">
        <v>1303</v>
      </c>
      <c r="D59" t="s">
        <v>533</v>
      </c>
      <c r="E59" t="s">
        <v>27</v>
      </c>
      <c r="F59" t="s">
        <v>27</v>
      </c>
      <c r="G59" t="s">
        <v>621</v>
      </c>
      <c r="H59" t="s">
        <v>1304</v>
      </c>
      <c r="I59" t="s">
        <v>4120</v>
      </c>
      <c r="J59" s="52" t="s">
        <v>4128</v>
      </c>
      <c r="K59" s="27" t="s">
        <v>4362</v>
      </c>
      <c r="L59" t="s">
        <v>122</v>
      </c>
      <c r="M59">
        <v>10006855</v>
      </c>
      <c r="N59" s="3">
        <v>42331</v>
      </c>
      <c r="O59" s="3">
        <v>42333</v>
      </c>
      <c r="P59" s="3">
        <v>42380</v>
      </c>
      <c r="Q59" t="s">
        <v>88</v>
      </c>
      <c r="R59">
        <v>4</v>
      </c>
      <c r="S59">
        <v>4</v>
      </c>
      <c r="T59">
        <v>2</v>
      </c>
      <c r="U59">
        <v>4</v>
      </c>
      <c r="V59">
        <v>4</v>
      </c>
      <c r="W59">
        <v>9</v>
      </c>
      <c r="X59">
        <v>9</v>
      </c>
      <c r="Y59"/>
      <c r="Z59"/>
      <c r="AA59"/>
    </row>
    <row r="60" spans="1:27">
      <c r="A60" s="164" t="str">
        <f t="shared" si="0"/>
        <v>Report</v>
      </c>
      <c r="B60">
        <v>135241</v>
      </c>
      <c r="C60" t="s">
        <v>462</v>
      </c>
      <c r="D60" t="s">
        <v>118</v>
      </c>
      <c r="E60" t="s">
        <v>31</v>
      </c>
      <c r="F60" t="s">
        <v>31</v>
      </c>
      <c r="G60" t="s">
        <v>250</v>
      </c>
      <c r="H60" t="s">
        <v>463</v>
      </c>
      <c r="I60" t="s">
        <v>4098</v>
      </c>
      <c r="J60" t="s">
        <v>4099</v>
      </c>
      <c r="K60" s="27" t="s">
        <v>4364</v>
      </c>
      <c r="L60" t="s">
        <v>122</v>
      </c>
      <c r="M60">
        <v>10006017</v>
      </c>
      <c r="N60" s="3">
        <v>42332</v>
      </c>
      <c r="O60" s="3">
        <v>42333</v>
      </c>
      <c r="P60" s="3">
        <v>42355</v>
      </c>
      <c r="Q60" t="s">
        <v>88</v>
      </c>
      <c r="R60">
        <v>1</v>
      </c>
      <c r="S60">
        <v>1</v>
      </c>
      <c r="T60">
        <v>1</v>
      </c>
      <c r="U60">
        <v>1</v>
      </c>
      <c r="V60">
        <v>1</v>
      </c>
      <c r="W60">
        <v>9</v>
      </c>
      <c r="X60">
        <v>9</v>
      </c>
      <c r="Y60"/>
      <c r="Z60"/>
      <c r="AA60"/>
    </row>
    <row r="61" spans="1:27">
      <c r="A61" s="164" t="str">
        <f t="shared" si="0"/>
        <v>Report</v>
      </c>
      <c r="B61">
        <v>137562</v>
      </c>
      <c r="C61" t="s">
        <v>2902</v>
      </c>
      <c r="D61" t="s">
        <v>118</v>
      </c>
      <c r="E61" t="s">
        <v>29</v>
      </c>
      <c r="F61" t="s">
        <v>29</v>
      </c>
      <c r="G61" t="s">
        <v>1741</v>
      </c>
      <c r="H61" t="s">
        <v>2904</v>
      </c>
      <c r="I61" t="s">
        <v>4098</v>
      </c>
      <c r="J61" t="s">
        <v>4099</v>
      </c>
      <c r="K61" s="27" t="s">
        <v>4362</v>
      </c>
      <c r="L61" t="s">
        <v>122</v>
      </c>
      <c r="M61">
        <v>10006042</v>
      </c>
      <c r="N61" s="3">
        <v>42332</v>
      </c>
      <c r="O61" s="3">
        <v>42334</v>
      </c>
      <c r="P61" s="3">
        <v>42374</v>
      </c>
      <c r="Q61" t="s">
        <v>88</v>
      </c>
      <c r="R61">
        <v>2</v>
      </c>
      <c r="S61">
        <v>2</v>
      </c>
      <c r="T61">
        <v>2</v>
      </c>
      <c r="U61">
        <v>2</v>
      </c>
      <c r="V61">
        <v>2</v>
      </c>
      <c r="W61">
        <v>9</v>
      </c>
      <c r="X61">
        <v>9</v>
      </c>
      <c r="Y61"/>
      <c r="Z61"/>
      <c r="AA61"/>
    </row>
    <row r="62" spans="1:27">
      <c r="A62" s="164" t="str">
        <f t="shared" si="0"/>
        <v>Report</v>
      </c>
      <c r="B62">
        <v>102693</v>
      </c>
      <c r="C62" t="s">
        <v>3826</v>
      </c>
      <c r="D62" t="s">
        <v>533</v>
      </c>
      <c r="E62" t="s">
        <v>26</v>
      </c>
      <c r="F62" t="s">
        <v>26</v>
      </c>
      <c r="G62" t="s">
        <v>145</v>
      </c>
      <c r="H62" t="s">
        <v>1680</v>
      </c>
      <c r="I62" t="s">
        <v>4098</v>
      </c>
      <c r="J62" t="s">
        <v>4099</v>
      </c>
      <c r="K62" s="27" t="s">
        <v>4362</v>
      </c>
      <c r="L62" t="s">
        <v>122</v>
      </c>
      <c r="M62">
        <v>10006058</v>
      </c>
      <c r="N62" s="3">
        <v>42332</v>
      </c>
      <c r="O62" s="3">
        <v>42334</v>
      </c>
      <c r="P62" s="3">
        <v>42354</v>
      </c>
      <c r="Q62" t="s">
        <v>88</v>
      </c>
      <c r="R62">
        <v>3</v>
      </c>
      <c r="S62">
        <v>3</v>
      </c>
      <c r="T62">
        <v>2</v>
      </c>
      <c r="U62">
        <v>3</v>
      </c>
      <c r="V62">
        <v>3</v>
      </c>
      <c r="W62">
        <v>9</v>
      </c>
      <c r="X62">
        <v>9</v>
      </c>
      <c r="Y62"/>
      <c r="Z62"/>
      <c r="AA62"/>
    </row>
    <row r="63" spans="1:27">
      <c r="A63" s="164" t="str">
        <f t="shared" si="0"/>
        <v>Report</v>
      </c>
      <c r="B63">
        <v>131016</v>
      </c>
      <c r="C63" t="s">
        <v>2383</v>
      </c>
      <c r="D63" t="s">
        <v>118</v>
      </c>
      <c r="E63" t="s">
        <v>32</v>
      </c>
      <c r="F63" t="s">
        <v>32</v>
      </c>
      <c r="G63" t="s">
        <v>256</v>
      </c>
      <c r="H63" t="s">
        <v>2384</v>
      </c>
      <c r="I63" t="s">
        <v>4098</v>
      </c>
      <c r="J63" t="s">
        <v>4099</v>
      </c>
      <c r="K63" s="27" t="s">
        <v>4362</v>
      </c>
      <c r="L63" t="s">
        <v>122</v>
      </c>
      <c r="M63">
        <v>10006135</v>
      </c>
      <c r="N63" s="3">
        <v>42332</v>
      </c>
      <c r="O63" s="3">
        <v>42334</v>
      </c>
      <c r="P63" s="3">
        <v>42404</v>
      </c>
      <c r="Q63" t="s">
        <v>88</v>
      </c>
      <c r="R63">
        <v>2</v>
      </c>
      <c r="S63">
        <v>2</v>
      </c>
      <c r="T63">
        <v>2</v>
      </c>
      <c r="U63">
        <v>2</v>
      </c>
      <c r="V63">
        <v>2</v>
      </c>
      <c r="W63">
        <v>9</v>
      </c>
      <c r="X63">
        <v>1</v>
      </c>
      <c r="Y63"/>
      <c r="Z63"/>
      <c r="AA63"/>
    </row>
    <row r="64" spans="1:27">
      <c r="A64" s="164" t="str">
        <f t="shared" si="0"/>
        <v>Report</v>
      </c>
      <c r="B64">
        <v>132848</v>
      </c>
      <c r="C64" t="s">
        <v>2878</v>
      </c>
      <c r="D64" t="s">
        <v>533</v>
      </c>
      <c r="E64" t="s">
        <v>26</v>
      </c>
      <c r="F64" t="s">
        <v>26</v>
      </c>
      <c r="G64" t="s">
        <v>2775</v>
      </c>
      <c r="H64" t="s">
        <v>2880</v>
      </c>
      <c r="I64" t="s">
        <v>4128</v>
      </c>
      <c r="J64" t="s">
        <v>4128</v>
      </c>
      <c r="K64" s="27" t="s">
        <v>4362</v>
      </c>
      <c r="L64" t="s">
        <v>122</v>
      </c>
      <c r="M64">
        <v>10007479</v>
      </c>
      <c r="N64" s="3">
        <v>42332</v>
      </c>
      <c r="O64" s="3">
        <v>42334</v>
      </c>
      <c r="P64" s="3">
        <v>42354</v>
      </c>
      <c r="Q64" t="s">
        <v>88</v>
      </c>
      <c r="R64">
        <v>1</v>
      </c>
      <c r="S64">
        <v>1</v>
      </c>
      <c r="T64">
        <v>1</v>
      </c>
      <c r="U64">
        <v>1</v>
      </c>
      <c r="V64">
        <v>1</v>
      </c>
      <c r="W64">
        <v>9</v>
      </c>
      <c r="X64">
        <v>9</v>
      </c>
      <c r="Y64"/>
      <c r="Z64"/>
      <c r="AA64"/>
    </row>
    <row r="65" spans="1:27">
      <c r="A65" s="164" t="str">
        <f t="shared" si="0"/>
        <v>Report</v>
      </c>
      <c r="B65">
        <v>133485</v>
      </c>
      <c r="C65" t="s">
        <v>2666</v>
      </c>
      <c r="D65" t="s">
        <v>118</v>
      </c>
      <c r="E65" t="s">
        <v>28</v>
      </c>
      <c r="F65" t="s">
        <v>28</v>
      </c>
      <c r="G65" t="s">
        <v>2216</v>
      </c>
      <c r="H65" t="s">
        <v>2667</v>
      </c>
      <c r="I65" t="s">
        <v>4098</v>
      </c>
      <c r="J65" t="s">
        <v>4099</v>
      </c>
      <c r="K65" s="27" t="s">
        <v>4364</v>
      </c>
      <c r="L65" t="s">
        <v>122</v>
      </c>
      <c r="M65">
        <v>10009033</v>
      </c>
      <c r="N65" s="3">
        <v>42332</v>
      </c>
      <c r="O65" s="3">
        <v>42334</v>
      </c>
      <c r="P65" s="3">
        <v>42359</v>
      </c>
      <c r="Q65" t="s">
        <v>88</v>
      </c>
      <c r="R65">
        <v>2</v>
      </c>
      <c r="S65">
        <v>2</v>
      </c>
      <c r="T65">
        <v>1</v>
      </c>
      <c r="U65">
        <v>2</v>
      </c>
      <c r="V65">
        <v>2</v>
      </c>
      <c r="W65">
        <v>9</v>
      </c>
      <c r="X65">
        <v>9</v>
      </c>
      <c r="Y65"/>
      <c r="Z65"/>
      <c r="AA65"/>
    </row>
    <row r="66" spans="1:27">
      <c r="A66" s="164" t="str">
        <f t="shared" si="0"/>
        <v>Report</v>
      </c>
      <c r="B66">
        <v>135696</v>
      </c>
      <c r="C66" t="s">
        <v>4121</v>
      </c>
      <c r="D66" t="s">
        <v>118</v>
      </c>
      <c r="E66" t="s">
        <v>200</v>
      </c>
      <c r="F66" t="s">
        <v>35</v>
      </c>
      <c r="G66" t="s">
        <v>480</v>
      </c>
      <c r="H66" t="s">
        <v>2499</v>
      </c>
      <c r="I66" t="s">
        <v>4098</v>
      </c>
      <c r="J66" t="s">
        <v>4099</v>
      </c>
      <c r="K66" s="27" t="s">
        <v>4369</v>
      </c>
      <c r="L66" t="s">
        <v>122</v>
      </c>
      <c r="M66">
        <v>10006082</v>
      </c>
      <c r="N66" s="3">
        <v>42339</v>
      </c>
      <c r="O66" s="3">
        <v>42340</v>
      </c>
      <c r="P66" s="3">
        <v>42380</v>
      </c>
      <c r="Q66" t="s">
        <v>4415</v>
      </c>
      <c r="R66">
        <v>4</v>
      </c>
      <c r="S66">
        <v>4</v>
      </c>
      <c r="T66">
        <v>3</v>
      </c>
      <c r="U66">
        <v>4</v>
      </c>
      <c r="V66">
        <v>4</v>
      </c>
      <c r="W66">
        <v>9</v>
      </c>
      <c r="X66">
        <v>9</v>
      </c>
      <c r="Y66"/>
      <c r="Z66"/>
      <c r="AA66"/>
    </row>
    <row r="67" spans="1:27">
      <c r="A67" s="164" t="str">
        <f t="shared" si="0"/>
        <v>Report</v>
      </c>
      <c r="B67">
        <v>141138</v>
      </c>
      <c r="C67" t="s">
        <v>987</v>
      </c>
      <c r="D67" t="s">
        <v>533</v>
      </c>
      <c r="E67" t="s">
        <v>32</v>
      </c>
      <c r="F67" t="s">
        <v>32</v>
      </c>
      <c r="G67" t="s">
        <v>773</v>
      </c>
      <c r="H67" t="s">
        <v>988</v>
      </c>
      <c r="I67" t="s">
        <v>4098</v>
      </c>
      <c r="J67" t="s">
        <v>4099</v>
      </c>
      <c r="K67" s="27" t="s">
        <v>4362</v>
      </c>
      <c r="L67" t="s">
        <v>122</v>
      </c>
      <c r="M67">
        <v>10006027</v>
      </c>
      <c r="N67" s="3">
        <v>42339</v>
      </c>
      <c r="O67" s="3">
        <v>42341</v>
      </c>
      <c r="P67" s="3">
        <v>42402</v>
      </c>
      <c r="Q67" t="s">
        <v>92</v>
      </c>
      <c r="R67">
        <v>1</v>
      </c>
      <c r="S67">
        <v>1</v>
      </c>
      <c r="T67">
        <v>1</v>
      </c>
      <c r="U67">
        <v>1</v>
      </c>
      <c r="V67">
        <v>1</v>
      </c>
      <c r="W67">
        <v>9</v>
      </c>
      <c r="X67">
        <v>1</v>
      </c>
      <c r="Y67"/>
      <c r="Z67"/>
      <c r="AA67"/>
    </row>
    <row r="68" spans="1:27">
      <c r="A68" s="164" t="str">
        <f t="shared" ref="A68:A131" si="1">HYPERLINK("http://www.ofsted.gov.uk/inspection-reports/find-inspection-report/provider/ELS/"&amp;B68,"Report")</f>
        <v>Report</v>
      </c>
      <c r="B68">
        <v>137808</v>
      </c>
      <c r="C68" t="s">
        <v>3365</v>
      </c>
      <c r="D68" t="s">
        <v>118</v>
      </c>
      <c r="E68" t="s">
        <v>26</v>
      </c>
      <c r="F68" t="s">
        <v>26</v>
      </c>
      <c r="G68" t="s">
        <v>573</v>
      </c>
      <c r="H68" t="s">
        <v>3366</v>
      </c>
      <c r="I68" t="s">
        <v>4098</v>
      </c>
      <c r="J68" t="s">
        <v>4099</v>
      </c>
      <c r="K68" s="27" t="s">
        <v>4370</v>
      </c>
      <c r="L68" t="s">
        <v>122</v>
      </c>
      <c r="M68">
        <v>10006055</v>
      </c>
      <c r="N68" s="3">
        <v>42339</v>
      </c>
      <c r="O68" s="3">
        <v>42341</v>
      </c>
      <c r="P68" s="3">
        <v>42380</v>
      </c>
      <c r="Q68" t="s">
        <v>88</v>
      </c>
      <c r="R68">
        <v>1</v>
      </c>
      <c r="S68">
        <v>1</v>
      </c>
      <c r="T68">
        <v>1</v>
      </c>
      <c r="U68">
        <v>1</v>
      </c>
      <c r="V68">
        <v>1</v>
      </c>
      <c r="W68">
        <v>9</v>
      </c>
      <c r="X68">
        <v>9</v>
      </c>
      <c r="Y68"/>
      <c r="Z68"/>
      <c r="AA68"/>
    </row>
    <row r="69" spans="1:27">
      <c r="A69" s="164" t="str">
        <f t="shared" si="1"/>
        <v>Report</v>
      </c>
      <c r="B69">
        <v>132775</v>
      </c>
      <c r="C69" t="s">
        <v>4125</v>
      </c>
      <c r="D69" t="s">
        <v>118</v>
      </c>
      <c r="E69" t="s">
        <v>32</v>
      </c>
      <c r="F69" t="s">
        <v>32</v>
      </c>
      <c r="G69" t="s">
        <v>832</v>
      </c>
      <c r="H69" t="s">
        <v>834</v>
      </c>
      <c r="I69" t="s">
        <v>4098</v>
      </c>
      <c r="J69" t="s">
        <v>4099</v>
      </c>
      <c r="K69" s="27" t="s">
        <v>4364</v>
      </c>
      <c r="L69" t="s">
        <v>122</v>
      </c>
      <c r="M69">
        <v>10006330</v>
      </c>
      <c r="N69" s="3">
        <v>42339</v>
      </c>
      <c r="O69" s="3">
        <v>42341</v>
      </c>
      <c r="P69" s="3">
        <v>42395</v>
      </c>
      <c r="Q69" t="s">
        <v>4415</v>
      </c>
      <c r="R69">
        <v>2</v>
      </c>
      <c r="S69">
        <v>2</v>
      </c>
      <c r="T69">
        <v>2</v>
      </c>
      <c r="U69">
        <v>2</v>
      </c>
      <c r="V69">
        <v>2</v>
      </c>
      <c r="W69">
        <v>9</v>
      </c>
      <c r="X69">
        <v>9</v>
      </c>
      <c r="Y69"/>
      <c r="Z69"/>
      <c r="AA69"/>
    </row>
    <row r="70" spans="1:27">
      <c r="A70" s="164" t="str">
        <f t="shared" si="1"/>
        <v>Report</v>
      </c>
      <c r="B70">
        <v>135999</v>
      </c>
      <c r="C70" t="s">
        <v>3698</v>
      </c>
      <c r="D70" t="s">
        <v>118</v>
      </c>
      <c r="E70" t="s">
        <v>30</v>
      </c>
      <c r="F70" t="s">
        <v>30</v>
      </c>
      <c r="G70" t="s">
        <v>647</v>
      </c>
      <c r="H70" t="s">
        <v>3699</v>
      </c>
      <c r="I70" t="s">
        <v>4098</v>
      </c>
      <c r="J70" t="s">
        <v>4099</v>
      </c>
      <c r="K70" s="27" t="s">
        <v>4364</v>
      </c>
      <c r="L70" t="s">
        <v>122</v>
      </c>
      <c r="M70">
        <v>10007075</v>
      </c>
      <c r="N70" s="3">
        <v>42339</v>
      </c>
      <c r="O70" s="3">
        <v>42341</v>
      </c>
      <c r="P70" s="3">
        <v>42424</v>
      </c>
      <c r="Q70" t="s">
        <v>88</v>
      </c>
      <c r="R70">
        <v>4</v>
      </c>
      <c r="S70">
        <v>4</v>
      </c>
      <c r="T70">
        <v>4</v>
      </c>
      <c r="U70">
        <v>4</v>
      </c>
      <c r="V70">
        <v>4</v>
      </c>
      <c r="W70">
        <v>9</v>
      </c>
      <c r="X70">
        <v>4</v>
      </c>
      <c r="Y70"/>
      <c r="Z70"/>
      <c r="AA70"/>
    </row>
    <row r="71" spans="1:27">
      <c r="A71" s="164" t="str">
        <f t="shared" si="1"/>
        <v>Report</v>
      </c>
      <c r="B71">
        <v>120345</v>
      </c>
      <c r="C71" t="s">
        <v>947</v>
      </c>
      <c r="D71" t="s">
        <v>533</v>
      </c>
      <c r="E71" t="s">
        <v>31</v>
      </c>
      <c r="F71" t="s">
        <v>31</v>
      </c>
      <c r="G71" t="s">
        <v>667</v>
      </c>
      <c r="H71" t="s">
        <v>948</v>
      </c>
      <c r="I71" t="s">
        <v>4098</v>
      </c>
      <c r="J71" t="s">
        <v>4099</v>
      </c>
      <c r="K71" s="27" t="s">
        <v>4362</v>
      </c>
      <c r="L71" t="s">
        <v>122</v>
      </c>
      <c r="M71">
        <v>10007707</v>
      </c>
      <c r="N71" s="3">
        <v>42339</v>
      </c>
      <c r="O71" s="3">
        <v>42341</v>
      </c>
      <c r="P71" s="3">
        <v>42401</v>
      </c>
      <c r="Q71" t="s">
        <v>91</v>
      </c>
      <c r="R71">
        <v>4</v>
      </c>
      <c r="S71">
        <v>4</v>
      </c>
      <c r="T71">
        <v>4</v>
      </c>
      <c r="U71">
        <v>4</v>
      </c>
      <c r="V71">
        <v>4</v>
      </c>
      <c r="W71">
        <v>9</v>
      </c>
      <c r="X71">
        <v>4</v>
      </c>
      <c r="Y71"/>
      <c r="Z71"/>
      <c r="AA71"/>
    </row>
    <row r="72" spans="1:27">
      <c r="A72" s="164" t="str">
        <f t="shared" si="1"/>
        <v>Report</v>
      </c>
      <c r="B72">
        <v>138101</v>
      </c>
      <c r="C72" t="s">
        <v>3836</v>
      </c>
      <c r="D72" t="s">
        <v>533</v>
      </c>
      <c r="E72" t="s">
        <v>26</v>
      </c>
      <c r="F72" t="s">
        <v>26</v>
      </c>
      <c r="G72" t="s">
        <v>573</v>
      </c>
      <c r="H72" t="s">
        <v>3837</v>
      </c>
      <c r="I72" t="s">
        <v>4098</v>
      </c>
      <c r="J72" t="s">
        <v>4099</v>
      </c>
      <c r="K72" s="27" t="s">
        <v>4362</v>
      </c>
      <c r="L72" t="s">
        <v>122</v>
      </c>
      <c r="M72">
        <v>10007769</v>
      </c>
      <c r="N72" s="3">
        <v>42339</v>
      </c>
      <c r="O72" s="3">
        <v>42341</v>
      </c>
      <c r="P72" s="3">
        <v>42430</v>
      </c>
      <c r="Q72" t="s">
        <v>88</v>
      </c>
      <c r="R72">
        <v>4</v>
      </c>
      <c r="S72">
        <v>4</v>
      </c>
      <c r="T72">
        <v>4</v>
      </c>
      <c r="U72">
        <v>4</v>
      </c>
      <c r="V72">
        <v>4</v>
      </c>
      <c r="W72">
        <v>4</v>
      </c>
      <c r="X72">
        <v>9</v>
      </c>
      <c r="Y72"/>
      <c r="Z72"/>
      <c r="AA72"/>
    </row>
    <row r="73" spans="1:27">
      <c r="A73" s="164" t="str">
        <f t="shared" si="1"/>
        <v>Report</v>
      </c>
      <c r="B73">
        <v>123621</v>
      </c>
      <c r="C73" t="s">
        <v>737</v>
      </c>
      <c r="D73" t="s">
        <v>118</v>
      </c>
      <c r="E73" t="s">
        <v>27</v>
      </c>
      <c r="F73" t="s">
        <v>27</v>
      </c>
      <c r="G73" t="s">
        <v>738</v>
      </c>
      <c r="H73" t="s">
        <v>740</v>
      </c>
      <c r="I73" t="s">
        <v>4098</v>
      </c>
      <c r="J73" t="s">
        <v>4099</v>
      </c>
      <c r="K73" s="27" t="s">
        <v>4371</v>
      </c>
      <c r="L73" t="s">
        <v>122</v>
      </c>
      <c r="M73">
        <v>10006120</v>
      </c>
      <c r="N73" s="3">
        <v>42340</v>
      </c>
      <c r="O73" s="3">
        <v>42342</v>
      </c>
      <c r="P73" s="3">
        <v>42390</v>
      </c>
      <c r="Q73" t="s">
        <v>4415</v>
      </c>
      <c r="R73">
        <v>1</v>
      </c>
      <c r="S73">
        <v>1</v>
      </c>
      <c r="T73">
        <v>1</v>
      </c>
      <c r="U73">
        <v>1</v>
      </c>
      <c r="V73">
        <v>1</v>
      </c>
      <c r="W73">
        <v>9</v>
      </c>
      <c r="X73">
        <v>1</v>
      </c>
      <c r="Y73"/>
      <c r="Z73"/>
      <c r="AA73"/>
    </row>
    <row r="74" spans="1:27">
      <c r="A74" s="164" t="str">
        <f t="shared" si="1"/>
        <v>Report</v>
      </c>
      <c r="B74">
        <v>136434</v>
      </c>
      <c r="C74" t="s">
        <v>415</v>
      </c>
      <c r="D74" t="s">
        <v>118</v>
      </c>
      <c r="E74" t="s">
        <v>29</v>
      </c>
      <c r="F74" t="s">
        <v>29</v>
      </c>
      <c r="G74" t="s">
        <v>119</v>
      </c>
      <c r="H74" t="s">
        <v>417</v>
      </c>
      <c r="I74" t="s">
        <v>4098</v>
      </c>
      <c r="J74" t="s">
        <v>4099</v>
      </c>
      <c r="K74" s="27" t="s">
        <v>4364</v>
      </c>
      <c r="L74" t="s">
        <v>122</v>
      </c>
      <c r="M74">
        <v>10006035</v>
      </c>
      <c r="N74" s="3">
        <v>42346</v>
      </c>
      <c r="O74" s="3">
        <v>42347</v>
      </c>
      <c r="P74" s="3">
        <v>42388</v>
      </c>
      <c r="Q74" t="s">
        <v>4415</v>
      </c>
      <c r="R74">
        <v>3</v>
      </c>
      <c r="S74">
        <v>3</v>
      </c>
      <c r="T74">
        <v>3</v>
      </c>
      <c r="U74">
        <v>3</v>
      </c>
      <c r="V74">
        <v>3</v>
      </c>
      <c r="W74">
        <v>9</v>
      </c>
      <c r="X74">
        <v>9</v>
      </c>
      <c r="Y74"/>
      <c r="Z74"/>
      <c r="AA74"/>
    </row>
    <row r="75" spans="1:27">
      <c r="A75" s="164" t="str">
        <f t="shared" si="1"/>
        <v>Report</v>
      </c>
      <c r="B75">
        <v>113026</v>
      </c>
      <c r="C75" t="s">
        <v>2345</v>
      </c>
      <c r="D75" t="s">
        <v>118</v>
      </c>
      <c r="E75" t="s">
        <v>31</v>
      </c>
      <c r="F75" t="s">
        <v>31</v>
      </c>
      <c r="G75" t="s">
        <v>250</v>
      </c>
      <c r="H75" t="s">
        <v>2347</v>
      </c>
      <c r="I75" t="s">
        <v>4098</v>
      </c>
      <c r="J75" t="s">
        <v>4099</v>
      </c>
      <c r="K75" s="27" t="s">
        <v>4364</v>
      </c>
      <c r="L75" t="s">
        <v>122</v>
      </c>
      <c r="M75">
        <v>10006083</v>
      </c>
      <c r="N75" s="3">
        <v>42346</v>
      </c>
      <c r="O75" s="3">
        <v>42348</v>
      </c>
      <c r="P75" s="3">
        <v>42375</v>
      </c>
      <c r="Q75" t="s">
        <v>88</v>
      </c>
      <c r="R75">
        <v>2</v>
      </c>
      <c r="S75">
        <v>2</v>
      </c>
      <c r="T75">
        <v>2</v>
      </c>
      <c r="U75">
        <v>2</v>
      </c>
      <c r="V75">
        <v>2</v>
      </c>
      <c r="W75">
        <v>9</v>
      </c>
      <c r="X75">
        <v>2</v>
      </c>
      <c r="Y75"/>
      <c r="Z75"/>
      <c r="AA75"/>
    </row>
    <row r="76" spans="1:27">
      <c r="A76" s="164" t="str">
        <f t="shared" si="1"/>
        <v>Report</v>
      </c>
      <c r="B76">
        <v>136747</v>
      </c>
      <c r="C76" t="s">
        <v>1441</v>
      </c>
      <c r="D76" t="s">
        <v>533</v>
      </c>
      <c r="E76" t="s">
        <v>26</v>
      </c>
      <c r="F76" t="s">
        <v>26</v>
      </c>
      <c r="G76" t="s">
        <v>996</v>
      </c>
      <c r="H76" t="s">
        <v>1442</v>
      </c>
      <c r="I76" t="s">
        <v>4098</v>
      </c>
      <c r="J76" t="s">
        <v>4099</v>
      </c>
      <c r="K76" s="27" t="s">
        <v>4362</v>
      </c>
      <c r="L76" t="s">
        <v>122</v>
      </c>
      <c r="M76">
        <v>10006122</v>
      </c>
      <c r="N76" s="3">
        <v>42346</v>
      </c>
      <c r="O76" s="3">
        <v>42348</v>
      </c>
      <c r="P76" s="3">
        <v>42383</v>
      </c>
      <c r="Q76" t="s">
        <v>88</v>
      </c>
      <c r="R76">
        <v>2</v>
      </c>
      <c r="S76">
        <v>2</v>
      </c>
      <c r="T76">
        <v>2</v>
      </c>
      <c r="U76">
        <v>2</v>
      </c>
      <c r="V76">
        <v>2</v>
      </c>
      <c r="W76">
        <v>2</v>
      </c>
      <c r="X76">
        <v>9</v>
      </c>
      <c r="Y76"/>
      <c r="Z76"/>
      <c r="AA76"/>
    </row>
    <row r="77" spans="1:27">
      <c r="A77" s="164" t="str">
        <f t="shared" si="1"/>
        <v>Report</v>
      </c>
      <c r="B77">
        <v>136748</v>
      </c>
      <c r="C77" t="s">
        <v>3343</v>
      </c>
      <c r="D77" t="s">
        <v>118</v>
      </c>
      <c r="E77" t="s">
        <v>200</v>
      </c>
      <c r="F77" t="s">
        <v>34</v>
      </c>
      <c r="G77" t="s">
        <v>444</v>
      </c>
      <c r="H77" t="s">
        <v>3345</v>
      </c>
      <c r="I77" t="s">
        <v>4098</v>
      </c>
      <c r="J77" t="s">
        <v>4099</v>
      </c>
      <c r="K77" s="27" t="s">
        <v>4364</v>
      </c>
      <c r="L77" t="s">
        <v>122</v>
      </c>
      <c r="M77">
        <v>10006328</v>
      </c>
      <c r="N77" s="3">
        <v>42346</v>
      </c>
      <c r="O77" s="3">
        <v>42348</v>
      </c>
      <c r="P77" s="3">
        <v>42387</v>
      </c>
      <c r="Q77" t="s">
        <v>88</v>
      </c>
      <c r="R77">
        <v>2</v>
      </c>
      <c r="S77">
        <v>2</v>
      </c>
      <c r="T77">
        <v>1</v>
      </c>
      <c r="U77">
        <v>2</v>
      </c>
      <c r="V77">
        <v>2</v>
      </c>
      <c r="W77">
        <v>9</v>
      </c>
      <c r="X77">
        <v>2</v>
      </c>
      <c r="Y77"/>
      <c r="Z77"/>
      <c r="AA77"/>
    </row>
    <row r="78" spans="1:27">
      <c r="A78" s="164" t="str">
        <f t="shared" si="1"/>
        <v>Report</v>
      </c>
      <c r="B78">
        <v>101695</v>
      </c>
      <c r="C78" t="s">
        <v>1167</v>
      </c>
      <c r="D78" t="s">
        <v>533</v>
      </c>
      <c r="E78" t="s">
        <v>26</v>
      </c>
      <c r="F78" t="s">
        <v>26</v>
      </c>
      <c r="G78" t="s">
        <v>246</v>
      </c>
      <c r="H78" t="s">
        <v>1168</v>
      </c>
      <c r="I78" t="s">
        <v>4098</v>
      </c>
      <c r="J78" t="s">
        <v>4099</v>
      </c>
      <c r="K78" s="27" t="s">
        <v>4362</v>
      </c>
      <c r="L78" t="s">
        <v>122</v>
      </c>
      <c r="M78">
        <v>10007936</v>
      </c>
      <c r="N78" s="3">
        <v>42346</v>
      </c>
      <c r="O78" s="3">
        <v>42348</v>
      </c>
      <c r="P78" s="3">
        <v>42471</v>
      </c>
      <c r="Q78" t="s">
        <v>91</v>
      </c>
      <c r="R78">
        <v>3</v>
      </c>
      <c r="S78">
        <v>3</v>
      </c>
      <c r="T78">
        <v>2</v>
      </c>
      <c r="U78">
        <v>3</v>
      </c>
      <c r="V78">
        <v>3</v>
      </c>
      <c r="W78">
        <v>9</v>
      </c>
      <c r="X78">
        <v>2</v>
      </c>
      <c r="Y78"/>
      <c r="Z78"/>
      <c r="AA78"/>
    </row>
    <row r="79" spans="1:27">
      <c r="A79" s="164" t="str">
        <f t="shared" si="1"/>
        <v>Report</v>
      </c>
      <c r="B79">
        <v>117033</v>
      </c>
      <c r="C79" t="s">
        <v>1907</v>
      </c>
      <c r="D79" t="s">
        <v>118</v>
      </c>
      <c r="E79" t="s">
        <v>27</v>
      </c>
      <c r="F79" t="s">
        <v>27</v>
      </c>
      <c r="G79" t="s">
        <v>681</v>
      </c>
      <c r="H79" t="s">
        <v>1909</v>
      </c>
      <c r="I79" t="s">
        <v>4098</v>
      </c>
      <c r="J79" t="s">
        <v>4099</v>
      </c>
      <c r="K79" s="27" t="s">
        <v>4371</v>
      </c>
      <c r="L79" t="s">
        <v>122</v>
      </c>
      <c r="M79">
        <v>10008859</v>
      </c>
      <c r="N79" s="3">
        <v>42346</v>
      </c>
      <c r="O79" s="3">
        <v>42348</v>
      </c>
      <c r="P79" s="3">
        <v>42398</v>
      </c>
      <c r="Q79" t="s">
        <v>88</v>
      </c>
      <c r="R79">
        <v>2</v>
      </c>
      <c r="S79">
        <v>2</v>
      </c>
      <c r="T79">
        <v>2</v>
      </c>
      <c r="U79">
        <v>2</v>
      </c>
      <c r="V79">
        <v>2</v>
      </c>
      <c r="W79">
        <v>9</v>
      </c>
      <c r="X79">
        <v>2</v>
      </c>
      <c r="Y79"/>
      <c r="Z79"/>
      <c r="AA79"/>
    </row>
    <row r="80" spans="1:27">
      <c r="A80" s="164" t="str">
        <f t="shared" si="1"/>
        <v>Report</v>
      </c>
      <c r="B80">
        <v>108877</v>
      </c>
      <c r="C80" t="s">
        <v>826</v>
      </c>
      <c r="D80" t="s">
        <v>118</v>
      </c>
      <c r="E80" t="s">
        <v>200</v>
      </c>
      <c r="F80" t="s">
        <v>34</v>
      </c>
      <c r="G80" t="s">
        <v>827</v>
      </c>
      <c r="H80" t="s">
        <v>829</v>
      </c>
      <c r="I80" t="s">
        <v>4098</v>
      </c>
      <c r="J80" t="s">
        <v>4099</v>
      </c>
      <c r="K80" s="27" t="s">
        <v>4367</v>
      </c>
      <c r="L80" t="s">
        <v>122</v>
      </c>
      <c r="M80">
        <v>10008894</v>
      </c>
      <c r="N80" s="3">
        <v>42346</v>
      </c>
      <c r="O80" s="3">
        <v>42348</v>
      </c>
      <c r="P80" s="3">
        <v>42390</v>
      </c>
      <c r="Q80" t="s">
        <v>88</v>
      </c>
      <c r="R80">
        <v>2</v>
      </c>
      <c r="S80">
        <v>2</v>
      </c>
      <c r="T80">
        <v>2</v>
      </c>
      <c r="U80">
        <v>2</v>
      </c>
      <c r="V80">
        <v>2</v>
      </c>
      <c r="W80">
        <v>2</v>
      </c>
      <c r="X80">
        <v>2</v>
      </c>
      <c r="Y80"/>
      <c r="Z80"/>
      <c r="AA80"/>
    </row>
    <row r="81" spans="1:27">
      <c r="A81" s="164" t="str">
        <f t="shared" si="1"/>
        <v>Report</v>
      </c>
      <c r="B81">
        <v>135512</v>
      </c>
      <c r="C81" t="s">
        <v>2356</v>
      </c>
      <c r="D81" t="s">
        <v>118</v>
      </c>
      <c r="E81" t="s">
        <v>28</v>
      </c>
      <c r="F81" t="s">
        <v>28</v>
      </c>
      <c r="G81" t="s">
        <v>2216</v>
      </c>
      <c r="H81" t="s">
        <v>2358</v>
      </c>
      <c r="I81" t="s">
        <v>4098</v>
      </c>
      <c r="J81" t="s">
        <v>4099</v>
      </c>
      <c r="K81" s="27" t="s">
        <v>4364</v>
      </c>
      <c r="L81" t="s">
        <v>122</v>
      </c>
      <c r="M81">
        <v>10006040</v>
      </c>
      <c r="N81" s="3">
        <v>42347</v>
      </c>
      <c r="O81" s="3">
        <v>42349</v>
      </c>
      <c r="P81" s="3">
        <v>42380</v>
      </c>
      <c r="Q81" t="s">
        <v>88</v>
      </c>
      <c r="R81">
        <v>2</v>
      </c>
      <c r="S81">
        <v>2</v>
      </c>
      <c r="T81">
        <v>2</v>
      </c>
      <c r="U81">
        <v>2</v>
      </c>
      <c r="V81">
        <v>2</v>
      </c>
      <c r="W81">
        <v>9</v>
      </c>
      <c r="X81">
        <v>0</v>
      </c>
      <c r="Y81"/>
      <c r="Z81"/>
      <c r="AA81"/>
    </row>
    <row r="82" spans="1:27">
      <c r="A82" s="164" t="str">
        <f t="shared" si="1"/>
        <v>Report</v>
      </c>
      <c r="B82">
        <v>105596</v>
      </c>
      <c r="C82" t="s">
        <v>2872</v>
      </c>
      <c r="D82" t="s">
        <v>533</v>
      </c>
      <c r="E82" t="s">
        <v>28</v>
      </c>
      <c r="F82" t="s">
        <v>28</v>
      </c>
      <c r="G82" t="s">
        <v>579</v>
      </c>
      <c r="H82" t="s">
        <v>2874</v>
      </c>
      <c r="I82" t="s">
        <v>4098</v>
      </c>
      <c r="J82" t="s">
        <v>4099</v>
      </c>
      <c r="K82" s="27" t="s">
        <v>4362</v>
      </c>
      <c r="L82" t="s">
        <v>122</v>
      </c>
      <c r="M82">
        <v>10006653</v>
      </c>
      <c r="N82" s="3">
        <v>42352</v>
      </c>
      <c r="O82" s="3">
        <v>42354</v>
      </c>
      <c r="P82" s="3">
        <v>42389</v>
      </c>
      <c r="Q82" t="s">
        <v>88</v>
      </c>
      <c r="R82">
        <v>4</v>
      </c>
      <c r="S82">
        <v>4</v>
      </c>
      <c r="T82">
        <v>2</v>
      </c>
      <c r="U82">
        <v>3</v>
      </c>
      <c r="V82">
        <v>3</v>
      </c>
      <c r="W82">
        <v>3</v>
      </c>
      <c r="X82">
        <v>3</v>
      </c>
      <c r="Y82"/>
      <c r="Z82"/>
      <c r="AA82"/>
    </row>
    <row r="83" spans="1:27">
      <c r="A83" s="164" t="str">
        <f t="shared" si="1"/>
        <v>Report</v>
      </c>
      <c r="B83">
        <v>120330</v>
      </c>
      <c r="C83" t="s">
        <v>2967</v>
      </c>
      <c r="D83" t="s">
        <v>118</v>
      </c>
      <c r="E83" t="s">
        <v>31</v>
      </c>
      <c r="F83" t="s">
        <v>31</v>
      </c>
      <c r="G83" t="s">
        <v>237</v>
      </c>
      <c r="H83" t="s">
        <v>2968</v>
      </c>
      <c r="I83" t="s">
        <v>4098</v>
      </c>
      <c r="J83" t="s">
        <v>4099</v>
      </c>
      <c r="K83" s="27" t="s">
        <v>4364</v>
      </c>
      <c r="L83" t="s">
        <v>122</v>
      </c>
      <c r="M83">
        <v>10007699</v>
      </c>
      <c r="N83" s="3">
        <v>42352</v>
      </c>
      <c r="O83" s="3">
        <v>42354</v>
      </c>
      <c r="P83" s="3">
        <v>42391</v>
      </c>
      <c r="Q83" t="s">
        <v>88</v>
      </c>
      <c r="R83">
        <v>3</v>
      </c>
      <c r="S83">
        <v>3</v>
      </c>
      <c r="T83">
        <v>2</v>
      </c>
      <c r="U83">
        <v>2</v>
      </c>
      <c r="V83">
        <v>2</v>
      </c>
      <c r="W83">
        <v>9</v>
      </c>
      <c r="X83">
        <v>9</v>
      </c>
      <c r="Y83"/>
      <c r="Z83"/>
      <c r="AA83"/>
    </row>
    <row r="84" spans="1:27">
      <c r="A84" s="164" t="str">
        <f t="shared" si="1"/>
        <v>Report</v>
      </c>
      <c r="B84">
        <v>101090</v>
      </c>
      <c r="C84" t="s">
        <v>1100</v>
      </c>
      <c r="D84" t="s">
        <v>533</v>
      </c>
      <c r="E84" t="s">
        <v>26</v>
      </c>
      <c r="F84" t="s">
        <v>26</v>
      </c>
      <c r="G84" t="s">
        <v>272</v>
      </c>
      <c r="H84" t="s">
        <v>1102</v>
      </c>
      <c r="I84" t="s">
        <v>4098</v>
      </c>
      <c r="J84" t="s">
        <v>4099</v>
      </c>
      <c r="K84" s="27" t="s">
        <v>4362</v>
      </c>
      <c r="L84" t="s">
        <v>122</v>
      </c>
      <c r="M84">
        <v>10006123</v>
      </c>
      <c r="N84" s="3">
        <v>42353</v>
      </c>
      <c r="O84" s="3">
        <v>42355</v>
      </c>
      <c r="P84" s="3">
        <v>42384</v>
      </c>
      <c r="Q84" t="s">
        <v>88</v>
      </c>
      <c r="R84">
        <v>2</v>
      </c>
      <c r="S84">
        <v>2</v>
      </c>
      <c r="T84">
        <v>2</v>
      </c>
      <c r="U84">
        <v>2</v>
      </c>
      <c r="V84">
        <v>2</v>
      </c>
      <c r="W84">
        <v>2</v>
      </c>
      <c r="X84">
        <v>9</v>
      </c>
      <c r="Y84"/>
      <c r="Z84"/>
      <c r="AA84"/>
    </row>
    <row r="85" spans="1:27">
      <c r="A85" s="164" t="str">
        <f t="shared" si="1"/>
        <v>Report</v>
      </c>
      <c r="B85">
        <v>136740</v>
      </c>
      <c r="C85" t="s">
        <v>2915</v>
      </c>
      <c r="D85" t="s">
        <v>118</v>
      </c>
      <c r="E85" t="s">
        <v>26</v>
      </c>
      <c r="F85" t="s">
        <v>26</v>
      </c>
      <c r="G85" t="s">
        <v>1477</v>
      </c>
      <c r="H85" t="s">
        <v>2916</v>
      </c>
      <c r="I85" t="s">
        <v>4098</v>
      </c>
      <c r="J85" t="s">
        <v>4099</v>
      </c>
      <c r="K85" s="27" t="s">
        <v>4364</v>
      </c>
      <c r="L85" t="s">
        <v>122</v>
      </c>
      <c r="M85">
        <v>10006126</v>
      </c>
      <c r="N85" s="3">
        <v>42353</v>
      </c>
      <c r="O85" s="3">
        <v>42355</v>
      </c>
      <c r="P85" s="3">
        <v>42389</v>
      </c>
      <c r="Q85" t="s">
        <v>88</v>
      </c>
      <c r="R85">
        <v>2</v>
      </c>
      <c r="S85">
        <v>2</v>
      </c>
      <c r="T85">
        <v>2</v>
      </c>
      <c r="U85">
        <v>2</v>
      </c>
      <c r="V85">
        <v>2</v>
      </c>
      <c r="W85">
        <v>9</v>
      </c>
      <c r="X85">
        <v>9</v>
      </c>
      <c r="Y85"/>
      <c r="Z85"/>
      <c r="AA85"/>
    </row>
    <row r="86" spans="1:27">
      <c r="A86" s="164" t="str">
        <f t="shared" si="1"/>
        <v>Report</v>
      </c>
      <c r="B86">
        <v>136949</v>
      </c>
      <c r="C86" t="s">
        <v>236</v>
      </c>
      <c r="D86" t="s">
        <v>118</v>
      </c>
      <c r="E86" t="s">
        <v>31</v>
      </c>
      <c r="F86" t="s">
        <v>31</v>
      </c>
      <c r="G86" t="s">
        <v>237</v>
      </c>
      <c r="H86" t="s">
        <v>239</v>
      </c>
      <c r="I86" t="s">
        <v>4098</v>
      </c>
      <c r="J86" t="s">
        <v>4099</v>
      </c>
      <c r="K86" s="27" t="s">
        <v>4372</v>
      </c>
      <c r="L86" t="s">
        <v>122</v>
      </c>
      <c r="M86">
        <v>10006317</v>
      </c>
      <c r="N86" s="3">
        <v>42353</v>
      </c>
      <c r="O86" s="3">
        <v>42355</v>
      </c>
      <c r="P86" s="3">
        <v>42390</v>
      </c>
      <c r="Q86" t="s">
        <v>88</v>
      </c>
      <c r="R86">
        <v>1</v>
      </c>
      <c r="S86">
        <v>1</v>
      </c>
      <c r="T86">
        <v>2</v>
      </c>
      <c r="U86">
        <v>1</v>
      </c>
      <c r="V86">
        <v>1</v>
      </c>
      <c r="W86">
        <v>9</v>
      </c>
      <c r="X86">
        <v>9</v>
      </c>
      <c r="Y86"/>
      <c r="Z86"/>
      <c r="AA86"/>
    </row>
    <row r="87" spans="1:27">
      <c r="A87" s="164" t="str">
        <f t="shared" si="1"/>
        <v>Report</v>
      </c>
      <c r="B87">
        <v>141859</v>
      </c>
      <c r="C87" t="s">
        <v>1985</v>
      </c>
      <c r="D87" t="s">
        <v>533</v>
      </c>
      <c r="E87" t="s">
        <v>26</v>
      </c>
      <c r="F87" t="s">
        <v>26</v>
      </c>
      <c r="G87" t="s">
        <v>1373</v>
      </c>
      <c r="H87" t="s">
        <v>1986</v>
      </c>
      <c r="I87" t="s">
        <v>4098</v>
      </c>
      <c r="J87" t="s">
        <v>4099</v>
      </c>
      <c r="K87" s="27" t="s">
        <v>4362</v>
      </c>
      <c r="L87" t="s">
        <v>122</v>
      </c>
      <c r="M87">
        <v>10008621</v>
      </c>
      <c r="N87" s="3">
        <v>42381</v>
      </c>
      <c r="O87" s="3">
        <v>42382</v>
      </c>
      <c r="P87" s="3">
        <v>42415</v>
      </c>
      <c r="Q87" t="s">
        <v>89</v>
      </c>
      <c r="R87">
        <v>3</v>
      </c>
      <c r="S87">
        <v>3</v>
      </c>
      <c r="T87">
        <v>2</v>
      </c>
      <c r="U87">
        <v>3</v>
      </c>
      <c r="V87">
        <v>3</v>
      </c>
      <c r="W87">
        <v>9</v>
      </c>
      <c r="X87">
        <v>9</v>
      </c>
      <c r="Y87"/>
      <c r="Z87"/>
      <c r="AA87"/>
    </row>
    <row r="88" spans="1:27">
      <c r="A88" s="164" t="str">
        <f t="shared" si="1"/>
        <v>Report</v>
      </c>
      <c r="B88">
        <v>136510</v>
      </c>
      <c r="C88" t="s">
        <v>1472</v>
      </c>
      <c r="D88" t="s">
        <v>533</v>
      </c>
      <c r="E88" t="s">
        <v>27</v>
      </c>
      <c r="F88" t="s">
        <v>27</v>
      </c>
      <c r="G88" t="s">
        <v>614</v>
      </c>
      <c r="H88" t="s">
        <v>1474</v>
      </c>
      <c r="I88" t="s">
        <v>4098</v>
      </c>
      <c r="J88" t="s">
        <v>4099</v>
      </c>
      <c r="K88" s="27" t="s">
        <v>4362</v>
      </c>
      <c r="L88" t="s">
        <v>122</v>
      </c>
      <c r="M88">
        <v>10006024</v>
      </c>
      <c r="N88" s="3">
        <v>42381</v>
      </c>
      <c r="O88" s="3">
        <v>42383</v>
      </c>
      <c r="P88" s="3">
        <v>42425</v>
      </c>
      <c r="Q88" t="s">
        <v>88</v>
      </c>
      <c r="R88">
        <v>2</v>
      </c>
      <c r="S88">
        <v>2</v>
      </c>
      <c r="T88">
        <v>2</v>
      </c>
      <c r="U88">
        <v>2</v>
      </c>
      <c r="V88">
        <v>2</v>
      </c>
      <c r="W88">
        <v>9</v>
      </c>
      <c r="X88">
        <v>2</v>
      </c>
      <c r="Y88"/>
      <c r="Z88"/>
      <c r="AA88"/>
    </row>
    <row r="89" spans="1:27">
      <c r="A89" s="164" t="str">
        <f t="shared" si="1"/>
        <v>Report</v>
      </c>
      <c r="B89">
        <v>109343</v>
      </c>
      <c r="C89" t="s">
        <v>1369</v>
      </c>
      <c r="D89" t="s">
        <v>533</v>
      </c>
      <c r="E89" t="s">
        <v>32</v>
      </c>
      <c r="F89" t="s">
        <v>32</v>
      </c>
      <c r="G89" t="s">
        <v>140</v>
      </c>
      <c r="H89" t="s">
        <v>1370</v>
      </c>
      <c r="I89" t="s">
        <v>4098</v>
      </c>
      <c r="J89" t="s">
        <v>4099</v>
      </c>
      <c r="K89" s="27" t="s">
        <v>4362</v>
      </c>
      <c r="L89" t="s">
        <v>122</v>
      </c>
      <c r="M89">
        <v>10006064</v>
      </c>
      <c r="N89" s="3">
        <v>42381</v>
      </c>
      <c r="O89" s="3">
        <v>42383</v>
      </c>
      <c r="P89" s="3">
        <v>42423</v>
      </c>
      <c r="Q89" t="s">
        <v>88</v>
      </c>
      <c r="R89">
        <v>2</v>
      </c>
      <c r="S89">
        <v>2</v>
      </c>
      <c r="T89">
        <v>2</v>
      </c>
      <c r="U89">
        <v>2</v>
      </c>
      <c r="V89">
        <v>2</v>
      </c>
      <c r="W89">
        <v>2</v>
      </c>
      <c r="X89">
        <v>9</v>
      </c>
      <c r="Y89"/>
      <c r="Z89"/>
      <c r="AA89"/>
    </row>
    <row r="90" spans="1:27">
      <c r="A90" s="164" t="str">
        <f t="shared" si="1"/>
        <v>Report</v>
      </c>
      <c r="B90">
        <v>141515</v>
      </c>
      <c r="C90" t="s">
        <v>3642</v>
      </c>
      <c r="D90" t="s">
        <v>118</v>
      </c>
      <c r="E90" t="s">
        <v>32</v>
      </c>
      <c r="F90" t="s">
        <v>32</v>
      </c>
      <c r="G90" t="s">
        <v>327</v>
      </c>
      <c r="H90" t="s">
        <v>3644</v>
      </c>
      <c r="I90" t="s">
        <v>4098</v>
      </c>
      <c r="J90" t="s">
        <v>4099</v>
      </c>
      <c r="K90" s="27" t="s">
        <v>4362</v>
      </c>
      <c r="L90" t="s">
        <v>122</v>
      </c>
      <c r="M90">
        <v>10006312</v>
      </c>
      <c r="N90" s="3">
        <v>42381</v>
      </c>
      <c r="O90" s="3">
        <v>42383</v>
      </c>
      <c r="P90" s="3">
        <v>42430</v>
      </c>
      <c r="Q90" t="s">
        <v>89</v>
      </c>
      <c r="R90">
        <v>3</v>
      </c>
      <c r="S90">
        <v>3</v>
      </c>
      <c r="T90">
        <v>3</v>
      </c>
      <c r="U90">
        <v>3</v>
      </c>
      <c r="V90">
        <v>3</v>
      </c>
      <c r="W90">
        <v>9</v>
      </c>
      <c r="X90">
        <v>9</v>
      </c>
      <c r="Y90"/>
      <c r="Z90"/>
      <c r="AA90"/>
    </row>
    <row r="91" spans="1:27">
      <c r="A91" s="164" t="str">
        <f t="shared" si="1"/>
        <v>Report</v>
      </c>
      <c r="B91">
        <v>135616</v>
      </c>
      <c r="C91" t="s">
        <v>3648</v>
      </c>
      <c r="D91" t="s">
        <v>118</v>
      </c>
      <c r="E91" t="s">
        <v>26</v>
      </c>
      <c r="F91" t="s">
        <v>26</v>
      </c>
      <c r="G91" t="s">
        <v>996</v>
      </c>
      <c r="H91" t="s">
        <v>3649</v>
      </c>
      <c r="I91" t="s">
        <v>4098</v>
      </c>
      <c r="J91" t="s">
        <v>4099</v>
      </c>
      <c r="K91" s="27" t="s">
        <v>4367</v>
      </c>
      <c r="L91" t="s">
        <v>122</v>
      </c>
      <c r="M91">
        <v>10008525</v>
      </c>
      <c r="N91" s="3">
        <v>42381</v>
      </c>
      <c r="O91" s="3">
        <v>42383</v>
      </c>
      <c r="P91" s="3">
        <v>42403</v>
      </c>
      <c r="Q91" t="s">
        <v>88</v>
      </c>
      <c r="R91">
        <v>1</v>
      </c>
      <c r="S91">
        <v>1</v>
      </c>
      <c r="T91">
        <v>1</v>
      </c>
      <c r="U91">
        <v>1</v>
      </c>
      <c r="V91">
        <v>1</v>
      </c>
      <c r="W91">
        <v>9</v>
      </c>
      <c r="X91">
        <v>9</v>
      </c>
      <c r="Y91"/>
      <c r="Z91"/>
      <c r="AA91"/>
    </row>
    <row r="92" spans="1:27">
      <c r="A92" s="164" t="str">
        <f t="shared" si="1"/>
        <v>Report</v>
      </c>
      <c r="B92">
        <v>130399</v>
      </c>
      <c r="C92" t="s">
        <v>1196</v>
      </c>
      <c r="D92" t="s">
        <v>533</v>
      </c>
      <c r="E92" t="s">
        <v>28</v>
      </c>
      <c r="F92" t="s">
        <v>28</v>
      </c>
      <c r="G92" t="s">
        <v>420</v>
      </c>
      <c r="H92" t="s">
        <v>1198</v>
      </c>
      <c r="I92" t="s">
        <v>4098</v>
      </c>
      <c r="J92" t="s">
        <v>4099</v>
      </c>
      <c r="K92" s="27" t="s">
        <v>4362</v>
      </c>
      <c r="L92" t="s">
        <v>122</v>
      </c>
      <c r="M92">
        <v>10008552</v>
      </c>
      <c r="N92" s="3">
        <v>42381</v>
      </c>
      <c r="O92" s="3">
        <v>42383</v>
      </c>
      <c r="P92" s="3">
        <v>42430</v>
      </c>
      <c r="Q92" t="s">
        <v>88</v>
      </c>
      <c r="R92">
        <v>2</v>
      </c>
      <c r="S92">
        <v>2</v>
      </c>
      <c r="T92">
        <v>2</v>
      </c>
      <c r="U92">
        <v>2</v>
      </c>
      <c r="V92">
        <v>2</v>
      </c>
      <c r="W92">
        <v>2</v>
      </c>
      <c r="X92">
        <v>9</v>
      </c>
      <c r="Y92"/>
      <c r="Z92"/>
      <c r="AA92"/>
    </row>
    <row r="93" spans="1:27">
      <c r="A93" s="164" t="str">
        <f t="shared" si="1"/>
        <v>Report</v>
      </c>
      <c r="B93">
        <v>118137</v>
      </c>
      <c r="C93" t="s">
        <v>3613</v>
      </c>
      <c r="D93" t="s">
        <v>533</v>
      </c>
      <c r="E93" t="s">
        <v>200</v>
      </c>
      <c r="F93" t="s">
        <v>35</v>
      </c>
      <c r="G93" t="s">
        <v>336</v>
      </c>
      <c r="H93" t="s">
        <v>3615</v>
      </c>
      <c r="I93" t="s">
        <v>4098</v>
      </c>
      <c r="J93" t="s">
        <v>4099</v>
      </c>
      <c r="K93" s="27" t="s">
        <v>4362</v>
      </c>
      <c r="L93" t="s">
        <v>122</v>
      </c>
      <c r="M93">
        <v>10008558</v>
      </c>
      <c r="N93" s="3">
        <v>42381</v>
      </c>
      <c r="O93" s="3">
        <v>42383</v>
      </c>
      <c r="P93" s="3">
        <v>42416</v>
      </c>
      <c r="Q93" t="s">
        <v>88</v>
      </c>
      <c r="R93">
        <v>3</v>
      </c>
      <c r="S93">
        <v>3</v>
      </c>
      <c r="T93">
        <v>2</v>
      </c>
      <c r="U93">
        <v>3</v>
      </c>
      <c r="V93">
        <v>3</v>
      </c>
      <c r="W93">
        <v>3</v>
      </c>
      <c r="X93">
        <v>9</v>
      </c>
      <c r="Y93"/>
      <c r="Z93"/>
      <c r="AA93"/>
    </row>
    <row r="94" spans="1:27">
      <c r="A94" s="164" t="str">
        <f t="shared" si="1"/>
        <v>Report</v>
      </c>
      <c r="B94">
        <v>101570</v>
      </c>
      <c r="C94" t="s">
        <v>4105</v>
      </c>
      <c r="D94" t="s">
        <v>533</v>
      </c>
      <c r="E94" t="s">
        <v>26</v>
      </c>
      <c r="F94" t="s">
        <v>26</v>
      </c>
      <c r="G94" t="s">
        <v>1325</v>
      </c>
      <c r="H94" t="s">
        <v>4106</v>
      </c>
      <c r="I94" t="s">
        <v>4098</v>
      </c>
      <c r="J94" t="s">
        <v>4099</v>
      </c>
      <c r="K94" s="27" t="s">
        <v>4362</v>
      </c>
      <c r="L94" t="s">
        <v>122</v>
      </c>
      <c r="M94">
        <v>10006006</v>
      </c>
      <c r="N94" s="3">
        <v>42382</v>
      </c>
      <c r="O94" s="3">
        <v>42384</v>
      </c>
      <c r="P94" s="3">
        <v>42487</v>
      </c>
      <c r="Q94" t="s">
        <v>88</v>
      </c>
      <c r="R94">
        <v>4</v>
      </c>
      <c r="S94">
        <v>4</v>
      </c>
      <c r="T94">
        <v>4</v>
      </c>
      <c r="U94">
        <v>4</v>
      </c>
      <c r="V94">
        <v>4</v>
      </c>
      <c r="W94">
        <v>4</v>
      </c>
      <c r="X94">
        <v>9</v>
      </c>
      <c r="Y94"/>
      <c r="Z94"/>
      <c r="AA94"/>
    </row>
    <row r="95" spans="1:27">
      <c r="A95" s="164" t="str">
        <f t="shared" si="1"/>
        <v>Report</v>
      </c>
      <c r="B95">
        <v>131131</v>
      </c>
      <c r="C95" t="s">
        <v>547</v>
      </c>
      <c r="D95" t="s">
        <v>533</v>
      </c>
      <c r="E95" t="s">
        <v>200</v>
      </c>
      <c r="F95" t="s">
        <v>35</v>
      </c>
      <c r="G95" t="s">
        <v>548</v>
      </c>
      <c r="H95" t="s">
        <v>550</v>
      </c>
      <c r="I95" t="s">
        <v>4098</v>
      </c>
      <c r="J95" t="s">
        <v>4099</v>
      </c>
      <c r="K95" s="27" t="s">
        <v>4362</v>
      </c>
      <c r="L95" t="s">
        <v>122</v>
      </c>
      <c r="M95">
        <v>10007685</v>
      </c>
      <c r="N95" s="3">
        <v>42388</v>
      </c>
      <c r="O95" s="3">
        <v>42390</v>
      </c>
      <c r="P95" s="3">
        <v>42410</v>
      </c>
      <c r="Q95" t="s">
        <v>88</v>
      </c>
      <c r="R95">
        <v>3</v>
      </c>
      <c r="S95">
        <v>3</v>
      </c>
      <c r="T95">
        <v>2</v>
      </c>
      <c r="U95">
        <v>3</v>
      </c>
      <c r="V95">
        <v>3</v>
      </c>
      <c r="W95">
        <v>2</v>
      </c>
      <c r="X95">
        <v>9</v>
      </c>
      <c r="Y95"/>
      <c r="Z95"/>
      <c r="AA95"/>
    </row>
    <row r="96" spans="1:27">
      <c r="A96" s="164" t="str">
        <f t="shared" si="1"/>
        <v>Report</v>
      </c>
      <c r="B96">
        <v>137327</v>
      </c>
      <c r="C96" t="s">
        <v>1646</v>
      </c>
      <c r="D96" t="s">
        <v>533</v>
      </c>
      <c r="E96" t="s">
        <v>31</v>
      </c>
      <c r="F96" t="s">
        <v>31</v>
      </c>
      <c r="G96" t="s">
        <v>1117</v>
      </c>
      <c r="H96" t="s">
        <v>1647</v>
      </c>
      <c r="I96" t="s">
        <v>4098</v>
      </c>
      <c r="J96" t="s">
        <v>4099</v>
      </c>
      <c r="K96" s="27" t="s">
        <v>4362</v>
      </c>
      <c r="L96" t="s">
        <v>122</v>
      </c>
      <c r="M96">
        <v>10006080</v>
      </c>
      <c r="N96" s="3">
        <v>42388</v>
      </c>
      <c r="O96" s="3">
        <v>42390</v>
      </c>
      <c r="P96" s="3">
        <v>42426</v>
      </c>
      <c r="Q96" t="s">
        <v>88</v>
      </c>
      <c r="R96">
        <v>1</v>
      </c>
      <c r="S96">
        <v>1</v>
      </c>
      <c r="T96">
        <v>1</v>
      </c>
      <c r="U96">
        <v>1</v>
      </c>
      <c r="V96">
        <v>1</v>
      </c>
      <c r="W96">
        <v>1</v>
      </c>
      <c r="X96">
        <v>9</v>
      </c>
      <c r="Y96"/>
      <c r="Z96"/>
      <c r="AA96"/>
    </row>
    <row r="97" spans="1:27">
      <c r="A97" s="164" t="str">
        <f t="shared" si="1"/>
        <v>Report</v>
      </c>
      <c r="B97">
        <v>134091</v>
      </c>
      <c r="C97" t="s">
        <v>1676</v>
      </c>
      <c r="D97" t="s">
        <v>533</v>
      </c>
      <c r="E97" t="s">
        <v>27</v>
      </c>
      <c r="F97" t="s">
        <v>27</v>
      </c>
      <c r="G97" t="s">
        <v>621</v>
      </c>
      <c r="H97" t="s">
        <v>1677</v>
      </c>
      <c r="I97" t="s">
        <v>4098</v>
      </c>
      <c r="J97" t="s">
        <v>4099</v>
      </c>
      <c r="K97" s="27" t="s">
        <v>4362</v>
      </c>
      <c r="L97" t="s">
        <v>122</v>
      </c>
      <c r="M97">
        <v>10008549</v>
      </c>
      <c r="N97" s="3">
        <v>42388</v>
      </c>
      <c r="O97" s="3">
        <v>42390</v>
      </c>
      <c r="P97" s="3">
        <v>42426</v>
      </c>
      <c r="Q97" t="s">
        <v>88</v>
      </c>
      <c r="R97">
        <v>2</v>
      </c>
      <c r="S97">
        <v>2</v>
      </c>
      <c r="T97">
        <v>1</v>
      </c>
      <c r="U97">
        <v>2</v>
      </c>
      <c r="V97">
        <v>2</v>
      </c>
      <c r="W97">
        <v>1</v>
      </c>
      <c r="X97">
        <v>9</v>
      </c>
      <c r="Y97"/>
      <c r="Z97"/>
      <c r="AA97"/>
    </row>
    <row r="98" spans="1:27">
      <c r="A98" s="164" t="str">
        <f t="shared" si="1"/>
        <v>Report</v>
      </c>
      <c r="B98">
        <v>137385</v>
      </c>
      <c r="C98" t="s">
        <v>2191</v>
      </c>
      <c r="D98" t="s">
        <v>118</v>
      </c>
      <c r="E98" t="s">
        <v>200</v>
      </c>
      <c r="F98" t="s">
        <v>34</v>
      </c>
      <c r="G98" t="s">
        <v>2192</v>
      </c>
      <c r="H98" t="s">
        <v>2194</v>
      </c>
      <c r="I98" t="s">
        <v>4098</v>
      </c>
      <c r="J98" t="s">
        <v>4099</v>
      </c>
      <c r="K98" s="27" t="s">
        <v>4362</v>
      </c>
      <c r="L98" t="s">
        <v>122</v>
      </c>
      <c r="M98">
        <v>10008612</v>
      </c>
      <c r="N98" s="3">
        <v>42388</v>
      </c>
      <c r="O98" s="3">
        <v>42390</v>
      </c>
      <c r="P98" s="3">
        <v>42415</v>
      </c>
      <c r="Q98" t="s">
        <v>88</v>
      </c>
      <c r="R98">
        <v>2</v>
      </c>
      <c r="S98">
        <v>2</v>
      </c>
      <c r="T98">
        <v>2</v>
      </c>
      <c r="U98">
        <v>2</v>
      </c>
      <c r="V98">
        <v>2</v>
      </c>
      <c r="W98">
        <v>9</v>
      </c>
      <c r="X98">
        <v>9</v>
      </c>
      <c r="Y98"/>
      <c r="Z98"/>
      <c r="AA98"/>
    </row>
    <row r="99" spans="1:27">
      <c r="A99" s="164" t="str">
        <f t="shared" si="1"/>
        <v>Report</v>
      </c>
      <c r="B99">
        <v>133392</v>
      </c>
      <c r="C99" t="s">
        <v>326</v>
      </c>
      <c r="D99" t="s">
        <v>118</v>
      </c>
      <c r="E99" t="s">
        <v>32</v>
      </c>
      <c r="F99" t="s">
        <v>32</v>
      </c>
      <c r="G99" t="s">
        <v>327</v>
      </c>
      <c r="H99" t="s">
        <v>329</v>
      </c>
      <c r="I99" t="s">
        <v>4098</v>
      </c>
      <c r="J99" t="s">
        <v>4099</v>
      </c>
      <c r="K99" s="27" t="s">
        <v>4364</v>
      </c>
      <c r="L99" t="s">
        <v>122</v>
      </c>
      <c r="M99">
        <v>10006819</v>
      </c>
      <c r="N99" s="3">
        <v>42389</v>
      </c>
      <c r="O99" s="3">
        <v>42391</v>
      </c>
      <c r="P99" s="3">
        <v>42430</v>
      </c>
      <c r="Q99" t="s">
        <v>4415</v>
      </c>
      <c r="R99">
        <v>1</v>
      </c>
      <c r="S99">
        <v>1</v>
      </c>
      <c r="T99">
        <v>1</v>
      </c>
      <c r="U99">
        <v>1</v>
      </c>
      <c r="V99">
        <v>1</v>
      </c>
      <c r="W99">
        <v>9</v>
      </c>
      <c r="X99">
        <v>9</v>
      </c>
      <c r="Y99"/>
      <c r="Z99"/>
      <c r="AA99"/>
    </row>
    <row r="100" spans="1:27">
      <c r="A100" s="164" t="str">
        <f t="shared" si="1"/>
        <v>Report</v>
      </c>
      <c r="B100">
        <v>131662</v>
      </c>
      <c r="C100" t="s">
        <v>3658</v>
      </c>
      <c r="D100" t="s">
        <v>118</v>
      </c>
      <c r="E100" t="s">
        <v>26</v>
      </c>
      <c r="F100" t="s">
        <v>26</v>
      </c>
      <c r="G100" t="s">
        <v>272</v>
      </c>
      <c r="H100" t="s">
        <v>3659</v>
      </c>
      <c r="I100" t="s">
        <v>4098</v>
      </c>
      <c r="J100" t="s">
        <v>4099</v>
      </c>
      <c r="K100" s="27" t="s">
        <v>4373</v>
      </c>
      <c r="L100" t="s">
        <v>122</v>
      </c>
      <c r="M100">
        <v>10008522</v>
      </c>
      <c r="N100" s="3">
        <v>42389</v>
      </c>
      <c r="O100" s="3">
        <v>42391</v>
      </c>
      <c r="P100" s="3">
        <v>42440</v>
      </c>
      <c r="Q100" t="s">
        <v>88</v>
      </c>
      <c r="R100">
        <v>2</v>
      </c>
      <c r="S100">
        <v>2</v>
      </c>
      <c r="T100">
        <v>2</v>
      </c>
      <c r="U100">
        <v>2</v>
      </c>
      <c r="V100">
        <v>2</v>
      </c>
      <c r="W100">
        <v>2</v>
      </c>
      <c r="X100">
        <v>9</v>
      </c>
      <c r="Y100"/>
      <c r="Z100"/>
      <c r="AA100"/>
    </row>
    <row r="101" spans="1:27">
      <c r="A101" s="164" t="str">
        <f t="shared" si="1"/>
        <v>Report</v>
      </c>
      <c r="B101">
        <v>137561</v>
      </c>
      <c r="C101" t="s">
        <v>3817</v>
      </c>
      <c r="D101" t="s">
        <v>533</v>
      </c>
      <c r="E101" t="s">
        <v>31</v>
      </c>
      <c r="F101" t="s">
        <v>31</v>
      </c>
      <c r="G101" t="s">
        <v>667</v>
      </c>
      <c r="H101" t="s">
        <v>3818</v>
      </c>
      <c r="I101" t="s">
        <v>4098</v>
      </c>
      <c r="J101" t="s">
        <v>4099</v>
      </c>
      <c r="K101" s="27" t="s">
        <v>4362</v>
      </c>
      <c r="L101" t="s">
        <v>122</v>
      </c>
      <c r="M101">
        <v>10006106</v>
      </c>
      <c r="N101" s="3">
        <v>42395</v>
      </c>
      <c r="O101" s="3">
        <v>42397</v>
      </c>
      <c r="P101" s="3">
        <v>42439</v>
      </c>
      <c r="Q101" t="s">
        <v>88</v>
      </c>
      <c r="R101">
        <v>2</v>
      </c>
      <c r="S101">
        <v>2</v>
      </c>
      <c r="T101">
        <v>1</v>
      </c>
      <c r="U101">
        <v>2</v>
      </c>
      <c r="V101">
        <v>2</v>
      </c>
      <c r="W101">
        <v>9</v>
      </c>
      <c r="X101">
        <v>9</v>
      </c>
      <c r="Y101"/>
      <c r="Z101"/>
      <c r="AA101"/>
    </row>
    <row r="102" spans="1:27">
      <c r="A102" s="164" t="str">
        <f t="shared" si="1"/>
        <v>Report</v>
      </c>
      <c r="B102">
        <v>132099</v>
      </c>
      <c r="C102" t="s">
        <v>3436</v>
      </c>
      <c r="D102" t="s">
        <v>533</v>
      </c>
      <c r="E102" t="s">
        <v>200</v>
      </c>
      <c r="F102" t="s">
        <v>35</v>
      </c>
      <c r="G102" t="s">
        <v>548</v>
      </c>
      <c r="H102" t="s">
        <v>3437</v>
      </c>
      <c r="I102" t="s">
        <v>4098</v>
      </c>
      <c r="J102" t="s">
        <v>4099</v>
      </c>
      <c r="K102" s="27" t="s">
        <v>4362</v>
      </c>
      <c r="L102" t="s">
        <v>122</v>
      </c>
      <c r="M102">
        <v>10007703</v>
      </c>
      <c r="N102" s="3">
        <v>42395</v>
      </c>
      <c r="O102" s="3">
        <v>42397</v>
      </c>
      <c r="P102" s="3">
        <v>42444</v>
      </c>
      <c r="Q102" t="s">
        <v>88</v>
      </c>
      <c r="R102">
        <v>2</v>
      </c>
      <c r="S102">
        <v>2</v>
      </c>
      <c r="T102">
        <v>2</v>
      </c>
      <c r="U102">
        <v>2</v>
      </c>
      <c r="V102">
        <v>2</v>
      </c>
      <c r="W102">
        <v>2</v>
      </c>
      <c r="X102">
        <v>9</v>
      </c>
      <c r="Y102"/>
      <c r="Z102"/>
      <c r="AA102"/>
    </row>
    <row r="103" spans="1:27">
      <c r="A103" s="164" t="str">
        <f t="shared" si="1"/>
        <v>Report</v>
      </c>
      <c r="B103">
        <v>134458</v>
      </c>
      <c r="C103" t="s">
        <v>3962</v>
      </c>
      <c r="D103" t="s">
        <v>533</v>
      </c>
      <c r="E103" t="s">
        <v>27</v>
      </c>
      <c r="F103" t="s">
        <v>27</v>
      </c>
      <c r="G103" t="s">
        <v>596</v>
      </c>
      <c r="H103" t="s">
        <v>3964</v>
      </c>
      <c r="I103" t="s">
        <v>4098</v>
      </c>
      <c r="J103" t="s">
        <v>4099</v>
      </c>
      <c r="K103" s="27" t="s">
        <v>4362</v>
      </c>
      <c r="L103" t="s">
        <v>122</v>
      </c>
      <c r="M103">
        <v>10008550</v>
      </c>
      <c r="N103" s="3">
        <v>42395</v>
      </c>
      <c r="O103" s="3">
        <v>42397</v>
      </c>
      <c r="P103" s="3">
        <v>42429</v>
      </c>
      <c r="Q103" t="s">
        <v>88</v>
      </c>
      <c r="R103">
        <v>2</v>
      </c>
      <c r="S103">
        <v>1</v>
      </c>
      <c r="T103">
        <v>2</v>
      </c>
      <c r="U103">
        <v>2</v>
      </c>
      <c r="V103">
        <v>2</v>
      </c>
      <c r="W103">
        <v>9</v>
      </c>
      <c r="X103">
        <v>9</v>
      </c>
      <c r="Y103"/>
      <c r="Z103"/>
      <c r="AA103"/>
    </row>
    <row r="104" spans="1:27">
      <c r="A104" s="164" t="str">
        <f t="shared" si="1"/>
        <v>Report</v>
      </c>
      <c r="B104">
        <v>141737</v>
      </c>
      <c r="C104" t="s">
        <v>2001</v>
      </c>
      <c r="D104" t="s">
        <v>533</v>
      </c>
      <c r="E104" t="s">
        <v>26</v>
      </c>
      <c r="F104" t="s">
        <v>26</v>
      </c>
      <c r="G104" t="s">
        <v>573</v>
      </c>
      <c r="H104" t="s">
        <v>2002</v>
      </c>
      <c r="I104" t="s">
        <v>4098</v>
      </c>
      <c r="J104" t="s">
        <v>4099</v>
      </c>
      <c r="K104" s="27" t="s">
        <v>4362</v>
      </c>
      <c r="L104" t="s">
        <v>122</v>
      </c>
      <c r="M104">
        <v>10008634</v>
      </c>
      <c r="N104" s="3">
        <v>42395</v>
      </c>
      <c r="O104" s="3">
        <v>42397</v>
      </c>
      <c r="P104" s="3">
        <v>42478</v>
      </c>
      <c r="Q104" t="s">
        <v>89</v>
      </c>
      <c r="R104">
        <v>4</v>
      </c>
      <c r="S104">
        <v>4</v>
      </c>
      <c r="T104">
        <v>4</v>
      </c>
      <c r="U104">
        <v>3</v>
      </c>
      <c r="V104">
        <v>3</v>
      </c>
      <c r="W104">
        <v>9</v>
      </c>
      <c r="X104">
        <v>4</v>
      </c>
      <c r="Y104"/>
      <c r="Z104"/>
      <c r="AA104"/>
    </row>
    <row r="105" spans="1:27">
      <c r="A105" s="164" t="str">
        <f t="shared" si="1"/>
        <v>Report</v>
      </c>
      <c r="B105">
        <v>131004</v>
      </c>
      <c r="C105" t="s">
        <v>3391</v>
      </c>
      <c r="D105" t="s">
        <v>118</v>
      </c>
      <c r="E105" t="s">
        <v>27</v>
      </c>
      <c r="F105" t="s">
        <v>27</v>
      </c>
      <c r="G105" t="s">
        <v>429</v>
      </c>
      <c r="H105" t="s">
        <v>3392</v>
      </c>
      <c r="I105" t="s">
        <v>4098</v>
      </c>
      <c r="J105" t="s">
        <v>4099</v>
      </c>
      <c r="K105" s="27" t="s">
        <v>4364</v>
      </c>
      <c r="L105" t="s">
        <v>122</v>
      </c>
      <c r="M105">
        <v>10008887</v>
      </c>
      <c r="N105" s="3">
        <v>42395</v>
      </c>
      <c r="O105" s="3">
        <v>42397</v>
      </c>
      <c r="P105" s="3">
        <v>42440</v>
      </c>
      <c r="Q105" t="s">
        <v>88</v>
      </c>
      <c r="R105">
        <v>3</v>
      </c>
      <c r="S105">
        <v>3</v>
      </c>
      <c r="T105">
        <v>2</v>
      </c>
      <c r="U105">
        <v>3</v>
      </c>
      <c r="V105">
        <v>3</v>
      </c>
      <c r="W105">
        <v>9</v>
      </c>
      <c r="X105">
        <v>2</v>
      </c>
      <c r="Y105"/>
      <c r="Z105"/>
      <c r="AA105"/>
    </row>
    <row r="106" spans="1:27">
      <c r="A106" s="164" t="str">
        <f t="shared" si="1"/>
        <v>Report</v>
      </c>
      <c r="B106">
        <v>114660</v>
      </c>
      <c r="C106" t="s">
        <v>2441</v>
      </c>
      <c r="D106" t="s">
        <v>118</v>
      </c>
      <c r="E106" t="s">
        <v>30</v>
      </c>
      <c r="F106" t="s">
        <v>30</v>
      </c>
      <c r="G106" t="s">
        <v>306</v>
      </c>
      <c r="H106" t="s">
        <v>2442</v>
      </c>
      <c r="I106" t="s">
        <v>4113</v>
      </c>
      <c r="J106" t="s">
        <v>4113</v>
      </c>
      <c r="K106" s="27" t="s">
        <v>4364</v>
      </c>
      <c r="L106" t="s">
        <v>122</v>
      </c>
      <c r="M106">
        <v>10008896</v>
      </c>
      <c r="N106" s="3">
        <v>42395</v>
      </c>
      <c r="O106" s="3">
        <v>42397</v>
      </c>
      <c r="P106" s="3">
        <v>42425</v>
      </c>
      <c r="Q106" t="s">
        <v>88</v>
      </c>
      <c r="R106">
        <v>2</v>
      </c>
      <c r="S106">
        <v>2</v>
      </c>
      <c r="T106">
        <v>1</v>
      </c>
      <c r="U106">
        <v>2</v>
      </c>
      <c r="V106">
        <v>2</v>
      </c>
      <c r="W106">
        <v>9</v>
      </c>
      <c r="X106">
        <v>2</v>
      </c>
      <c r="Y106"/>
      <c r="Z106"/>
      <c r="AA106"/>
    </row>
    <row r="107" spans="1:27">
      <c r="A107" s="164" t="str">
        <f t="shared" si="1"/>
        <v>Report</v>
      </c>
      <c r="B107">
        <v>141954</v>
      </c>
      <c r="C107" t="s">
        <v>3394</v>
      </c>
      <c r="D107" t="s">
        <v>118</v>
      </c>
      <c r="E107" t="s">
        <v>200</v>
      </c>
      <c r="F107" t="s">
        <v>34</v>
      </c>
      <c r="G107" t="s">
        <v>2448</v>
      </c>
      <c r="H107" t="s">
        <v>3395</v>
      </c>
      <c r="I107" t="s">
        <v>4098</v>
      </c>
      <c r="J107" t="s">
        <v>4099</v>
      </c>
      <c r="K107" s="27" t="s">
        <v>4374</v>
      </c>
      <c r="L107" t="s">
        <v>122</v>
      </c>
      <c r="M107">
        <v>10008945</v>
      </c>
      <c r="N107" s="3">
        <v>42395</v>
      </c>
      <c r="O107" s="3">
        <v>42397</v>
      </c>
      <c r="P107" s="3">
        <v>42438</v>
      </c>
      <c r="Q107" t="s">
        <v>89</v>
      </c>
      <c r="R107">
        <v>1</v>
      </c>
      <c r="S107">
        <v>1</v>
      </c>
      <c r="T107">
        <v>1</v>
      </c>
      <c r="U107">
        <v>1</v>
      </c>
      <c r="V107">
        <v>1</v>
      </c>
      <c r="W107">
        <v>9</v>
      </c>
      <c r="X107">
        <v>9</v>
      </c>
      <c r="Y107"/>
      <c r="Z107"/>
      <c r="AA107"/>
    </row>
    <row r="108" spans="1:27">
      <c r="A108" s="164" t="str">
        <f t="shared" si="1"/>
        <v>Report</v>
      </c>
      <c r="B108">
        <v>134289</v>
      </c>
      <c r="C108" t="s">
        <v>2063</v>
      </c>
      <c r="D108" t="s">
        <v>533</v>
      </c>
      <c r="E108" t="s">
        <v>29</v>
      </c>
      <c r="F108" t="s">
        <v>29</v>
      </c>
      <c r="G108" t="s">
        <v>1294</v>
      </c>
      <c r="H108" t="s">
        <v>2064</v>
      </c>
      <c r="I108" t="s">
        <v>4098</v>
      </c>
      <c r="J108" t="s">
        <v>4099</v>
      </c>
      <c r="K108" s="27" t="s">
        <v>4362</v>
      </c>
      <c r="L108" t="s">
        <v>122</v>
      </c>
      <c r="M108">
        <v>10010086</v>
      </c>
      <c r="N108" s="3">
        <v>42395</v>
      </c>
      <c r="O108" s="3">
        <v>42397</v>
      </c>
      <c r="P108" s="3">
        <v>42433</v>
      </c>
      <c r="Q108" t="s">
        <v>88</v>
      </c>
      <c r="R108">
        <v>4</v>
      </c>
      <c r="S108">
        <v>4</v>
      </c>
      <c r="T108">
        <v>4</v>
      </c>
      <c r="U108">
        <v>2</v>
      </c>
      <c r="V108">
        <v>2</v>
      </c>
      <c r="W108">
        <v>9</v>
      </c>
      <c r="X108">
        <v>9</v>
      </c>
      <c r="Y108"/>
      <c r="Z108"/>
      <c r="AA108"/>
    </row>
    <row r="109" spans="1:27">
      <c r="A109" s="164" t="str">
        <f t="shared" si="1"/>
        <v>Report</v>
      </c>
      <c r="B109">
        <v>125439</v>
      </c>
      <c r="C109" t="s">
        <v>1001</v>
      </c>
      <c r="D109" t="s">
        <v>533</v>
      </c>
      <c r="E109" t="s">
        <v>30</v>
      </c>
      <c r="F109" t="s">
        <v>30</v>
      </c>
      <c r="G109" t="s">
        <v>647</v>
      </c>
      <c r="H109" t="s">
        <v>1003</v>
      </c>
      <c r="I109" t="s">
        <v>4098</v>
      </c>
      <c r="J109" t="s">
        <v>4099</v>
      </c>
      <c r="K109" s="27" t="s">
        <v>4362</v>
      </c>
      <c r="L109" t="s">
        <v>122</v>
      </c>
      <c r="M109">
        <v>10010757</v>
      </c>
      <c r="N109" s="3">
        <v>42395</v>
      </c>
      <c r="O109" s="3">
        <v>42397</v>
      </c>
      <c r="P109" s="3">
        <v>42485</v>
      </c>
      <c r="Q109" t="s">
        <v>88</v>
      </c>
      <c r="R109">
        <v>2</v>
      </c>
      <c r="S109">
        <v>2</v>
      </c>
      <c r="T109">
        <v>1</v>
      </c>
      <c r="U109">
        <v>2</v>
      </c>
      <c r="V109">
        <v>2</v>
      </c>
      <c r="W109">
        <v>1</v>
      </c>
      <c r="X109">
        <v>2</v>
      </c>
      <c r="Y109"/>
      <c r="Z109"/>
      <c r="AA109"/>
    </row>
    <row r="110" spans="1:27">
      <c r="A110" s="164" t="str">
        <f t="shared" si="1"/>
        <v>Report</v>
      </c>
      <c r="B110">
        <v>135735</v>
      </c>
      <c r="C110" t="s">
        <v>3350</v>
      </c>
      <c r="D110" t="s">
        <v>118</v>
      </c>
      <c r="E110" t="s">
        <v>32</v>
      </c>
      <c r="F110" t="s">
        <v>32</v>
      </c>
      <c r="G110" t="s">
        <v>256</v>
      </c>
      <c r="H110" t="s">
        <v>3351</v>
      </c>
      <c r="I110" t="s">
        <v>4098</v>
      </c>
      <c r="J110" t="s">
        <v>4099</v>
      </c>
      <c r="K110" s="27" t="s">
        <v>4375</v>
      </c>
      <c r="L110" t="s">
        <v>122</v>
      </c>
      <c r="M110">
        <v>10011269</v>
      </c>
      <c r="N110" s="3">
        <v>42395</v>
      </c>
      <c r="O110" s="3">
        <v>42397</v>
      </c>
      <c r="P110" s="3">
        <v>42436</v>
      </c>
      <c r="Q110" t="s">
        <v>88</v>
      </c>
      <c r="R110">
        <v>4</v>
      </c>
      <c r="S110">
        <v>4</v>
      </c>
      <c r="T110">
        <v>3</v>
      </c>
      <c r="U110">
        <v>4</v>
      </c>
      <c r="V110">
        <v>4</v>
      </c>
      <c r="W110">
        <v>9</v>
      </c>
      <c r="X110">
        <v>4</v>
      </c>
      <c r="Y110"/>
      <c r="Z110"/>
      <c r="AA110"/>
    </row>
    <row r="111" spans="1:27">
      <c r="A111" s="164" t="str">
        <f t="shared" si="1"/>
        <v>Report</v>
      </c>
      <c r="B111">
        <v>135390</v>
      </c>
      <c r="C111" t="s">
        <v>2517</v>
      </c>
      <c r="D111" t="s">
        <v>533</v>
      </c>
      <c r="E111" t="s">
        <v>31</v>
      </c>
      <c r="F111" t="s">
        <v>31</v>
      </c>
      <c r="G111" t="s">
        <v>667</v>
      </c>
      <c r="H111" t="s">
        <v>2518</v>
      </c>
      <c r="I111" t="s">
        <v>4098</v>
      </c>
      <c r="J111" t="s">
        <v>4099</v>
      </c>
      <c r="K111" s="27" t="s">
        <v>4362</v>
      </c>
      <c r="L111" t="s">
        <v>122</v>
      </c>
      <c r="M111">
        <v>10007686</v>
      </c>
      <c r="N111" s="3">
        <v>42402</v>
      </c>
      <c r="O111" s="3">
        <v>42404</v>
      </c>
      <c r="P111" s="3">
        <v>42431</v>
      </c>
      <c r="Q111" t="s">
        <v>88</v>
      </c>
      <c r="R111">
        <v>2</v>
      </c>
      <c r="S111">
        <v>2</v>
      </c>
      <c r="T111">
        <v>1</v>
      </c>
      <c r="U111">
        <v>2</v>
      </c>
      <c r="V111">
        <v>2</v>
      </c>
      <c r="W111">
        <v>9</v>
      </c>
      <c r="X111">
        <v>9</v>
      </c>
      <c r="Y111"/>
      <c r="Z111"/>
      <c r="AA111"/>
    </row>
    <row r="112" spans="1:27">
      <c r="A112" s="164" t="str">
        <f t="shared" si="1"/>
        <v>Report</v>
      </c>
      <c r="B112">
        <v>117044</v>
      </c>
      <c r="C112" t="s">
        <v>2053</v>
      </c>
      <c r="D112" t="s">
        <v>533</v>
      </c>
      <c r="E112" t="s">
        <v>27</v>
      </c>
      <c r="F112" t="s">
        <v>27</v>
      </c>
      <c r="G112" t="s">
        <v>681</v>
      </c>
      <c r="H112" t="s">
        <v>2055</v>
      </c>
      <c r="I112" t="s">
        <v>4098</v>
      </c>
      <c r="J112" t="s">
        <v>4099</v>
      </c>
      <c r="K112" s="27" t="s">
        <v>4362</v>
      </c>
      <c r="L112" t="s">
        <v>122</v>
      </c>
      <c r="M112">
        <v>10007710</v>
      </c>
      <c r="N112" s="3">
        <v>42402</v>
      </c>
      <c r="O112" s="3">
        <v>42404</v>
      </c>
      <c r="P112" s="3">
        <v>42478</v>
      </c>
      <c r="Q112" t="s">
        <v>91</v>
      </c>
      <c r="R112">
        <v>4</v>
      </c>
      <c r="S112">
        <v>4</v>
      </c>
      <c r="T112">
        <v>3</v>
      </c>
      <c r="U112">
        <v>3</v>
      </c>
      <c r="V112">
        <v>3</v>
      </c>
      <c r="W112">
        <v>9</v>
      </c>
      <c r="X112">
        <v>4</v>
      </c>
      <c r="Y112"/>
      <c r="Z112"/>
      <c r="AA112"/>
    </row>
    <row r="113" spans="1:27">
      <c r="A113" s="164" t="str">
        <f t="shared" si="1"/>
        <v>Report</v>
      </c>
      <c r="B113">
        <v>135683</v>
      </c>
      <c r="C113" t="s">
        <v>3356</v>
      </c>
      <c r="D113" t="s">
        <v>118</v>
      </c>
      <c r="E113" t="s">
        <v>26</v>
      </c>
      <c r="F113" t="s">
        <v>26</v>
      </c>
      <c r="G113" t="s">
        <v>1373</v>
      </c>
      <c r="H113" t="s">
        <v>3357</v>
      </c>
      <c r="I113" t="s">
        <v>4098</v>
      </c>
      <c r="J113" t="s">
        <v>4099</v>
      </c>
      <c r="K113" s="27" t="s">
        <v>4362</v>
      </c>
      <c r="L113" t="s">
        <v>122</v>
      </c>
      <c r="M113">
        <v>10008529</v>
      </c>
      <c r="N113" s="3">
        <v>42402</v>
      </c>
      <c r="O113" s="3">
        <v>42404</v>
      </c>
      <c r="P113" s="3">
        <v>42472</v>
      </c>
      <c r="Q113" t="s">
        <v>88</v>
      </c>
      <c r="R113">
        <v>2</v>
      </c>
      <c r="S113">
        <v>2</v>
      </c>
      <c r="T113">
        <v>2</v>
      </c>
      <c r="U113">
        <v>2</v>
      </c>
      <c r="V113">
        <v>2</v>
      </c>
      <c r="W113">
        <v>2</v>
      </c>
      <c r="X113">
        <v>9</v>
      </c>
      <c r="Y113"/>
      <c r="Z113"/>
      <c r="AA113"/>
    </row>
    <row r="114" spans="1:27">
      <c r="A114" s="164" t="str">
        <f t="shared" si="1"/>
        <v>Report</v>
      </c>
      <c r="B114">
        <v>120728</v>
      </c>
      <c r="C114" t="s">
        <v>3861</v>
      </c>
      <c r="D114" t="s">
        <v>533</v>
      </c>
      <c r="E114" t="s">
        <v>31</v>
      </c>
      <c r="F114" t="s">
        <v>31</v>
      </c>
      <c r="G114" t="s">
        <v>1117</v>
      </c>
      <c r="H114" t="s">
        <v>3863</v>
      </c>
      <c r="I114" t="s">
        <v>4098</v>
      </c>
      <c r="J114" t="s">
        <v>4099</v>
      </c>
      <c r="K114" s="27" t="s">
        <v>4362</v>
      </c>
      <c r="L114" t="s">
        <v>122</v>
      </c>
      <c r="M114">
        <v>10008570</v>
      </c>
      <c r="N114" s="3">
        <v>42402</v>
      </c>
      <c r="O114" s="3">
        <v>42404</v>
      </c>
      <c r="P114" s="3">
        <v>42436</v>
      </c>
      <c r="Q114" t="s">
        <v>88</v>
      </c>
      <c r="R114">
        <v>2</v>
      </c>
      <c r="S114">
        <v>2</v>
      </c>
      <c r="T114">
        <v>2</v>
      </c>
      <c r="U114">
        <v>2</v>
      </c>
      <c r="V114">
        <v>2</v>
      </c>
      <c r="W114">
        <v>1</v>
      </c>
      <c r="X114">
        <v>9</v>
      </c>
      <c r="Y114"/>
      <c r="Z114"/>
      <c r="AA114"/>
    </row>
    <row r="115" spans="1:27">
      <c r="A115" s="164" t="str">
        <f t="shared" si="1"/>
        <v>Report</v>
      </c>
      <c r="B115">
        <v>135518</v>
      </c>
      <c r="C115" t="s">
        <v>2127</v>
      </c>
      <c r="D115" t="s">
        <v>118</v>
      </c>
      <c r="E115" t="s">
        <v>27</v>
      </c>
      <c r="F115" t="s">
        <v>27</v>
      </c>
      <c r="G115" t="s">
        <v>867</v>
      </c>
      <c r="H115" t="s">
        <v>2128</v>
      </c>
      <c r="I115" t="s">
        <v>4098</v>
      </c>
      <c r="J115" t="s">
        <v>4099</v>
      </c>
      <c r="K115" s="27" t="s">
        <v>4364</v>
      </c>
      <c r="L115" t="s">
        <v>122</v>
      </c>
      <c r="M115">
        <v>10008602</v>
      </c>
      <c r="N115" s="3">
        <v>42402</v>
      </c>
      <c r="O115" s="3">
        <v>42404</v>
      </c>
      <c r="P115" s="3">
        <v>42436</v>
      </c>
      <c r="Q115" t="s">
        <v>88</v>
      </c>
      <c r="R115">
        <v>2</v>
      </c>
      <c r="S115">
        <v>2</v>
      </c>
      <c r="T115">
        <v>1</v>
      </c>
      <c r="U115">
        <v>2</v>
      </c>
      <c r="V115">
        <v>2</v>
      </c>
      <c r="W115">
        <v>9</v>
      </c>
      <c r="X115">
        <v>9</v>
      </c>
      <c r="Y115"/>
      <c r="Z115"/>
      <c r="AA115"/>
    </row>
    <row r="116" spans="1:27">
      <c r="A116" s="164" t="str">
        <f t="shared" si="1"/>
        <v>Report</v>
      </c>
      <c r="B116">
        <v>136936</v>
      </c>
      <c r="C116" t="s">
        <v>2130</v>
      </c>
      <c r="D116" t="s">
        <v>118</v>
      </c>
      <c r="E116" t="s">
        <v>200</v>
      </c>
      <c r="F116" t="s">
        <v>35</v>
      </c>
      <c r="G116" t="s">
        <v>586</v>
      </c>
      <c r="H116" t="s">
        <v>2131</v>
      </c>
      <c r="I116" t="s">
        <v>4098</v>
      </c>
      <c r="J116" t="s">
        <v>4099</v>
      </c>
      <c r="K116" s="27" t="s">
        <v>4366</v>
      </c>
      <c r="L116" t="s">
        <v>122</v>
      </c>
      <c r="M116">
        <v>10008895</v>
      </c>
      <c r="N116" s="3">
        <v>42402</v>
      </c>
      <c r="O116" s="3">
        <v>42404</v>
      </c>
      <c r="P116" s="3">
        <v>42432</v>
      </c>
      <c r="Q116" t="s">
        <v>88</v>
      </c>
      <c r="R116">
        <v>2</v>
      </c>
      <c r="S116">
        <v>2</v>
      </c>
      <c r="T116">
        <v>2</v>
      </c>
      <c r="U116">
        <v>2</v>
      </c>
      <c r="V116">
        <v>2</v>
      </c>
      <c r="W116">
        <v>9</v>
      </c>
      <c r="X116">
        <v>3</v>
      </c>
      <c r="Y116"/>
      <c r="Z116"/>
      <c r="AA116"/>
    </row>
    <row r="117" spans="1:27">
      <c r="A117" s="164" t="str">
        <f t="shared" si="1"/>
        <v>Report</v>
      </c>
      <c r="B117">
        <v>122136</v>
      </c>
      <c r="C117" t="s">
        <v>3410</v>
      </c>
      <c r="D117" t="s">
        <v>118</v>
      </c>
      <c r="E117" t="s">
        <v>31</v>
      </c>
      <c r="F117" t="s">
        <v>31</v>
      </c>
      <c r="G117" t="s">
        <v>322</v>
      </c>
      <c r="H117" t="s">
        <v>3412</v>
      </c>
      <c r="I117" t="s">
        <v>4098</v>
      </c>
      <c r="J117" t="s">
        <v>4099</v>
      </c>
      <c r="K117" s="27" t="s">
        <v>4366</v>
      </c>
      <c r="L117" t="s">
        <v>122</v>
      </c>
      <c r="M117">
        <v>10008939</v>
      </c>
      <c r="N117" s="3">
        <v>42402</v>
      </c>
      <c r="O117" s="3">
        <v>42404</v>
      </c>
      <c r="P117" s="3">
        <v>42479</v>
      </c>
      <c r="Q117" t="s">
        <v>88</v>
      </c>
      <c r="R117">
        <v>2</v>
      </c>
      <c r="S117">
        <v>2</v>
      </c>
      <c r="T117">
        <v>2</v>
      </c>
      <c r="U117">
        <v>2</v>
      </c>
      <c r="V117">
        <v>2</v>
      </c>
      <c r="W117">
        <v>9</v>
      </c>
      <c r="X117">
        <v>2</v>
      </c>
      <c r="Y117"/>
      <c r="Z117"/>
      <c r="AA117"/>
    </row>
    <row r="118" spans="1:27">
      <c r="A118" s="164" t="str">
        <f t="shared" si="1"/>
        <v>Report</v>
      </c>
      <c r="B118">
        <v>141607</v>
      </c>
      <c r="C118" t="s">
        <v>2312</v>
      </c>
      <c r="D118" t="s">
        <v>118</v>
      </c>
      <c r="E118" t="s">
        <v>26</v>
      </c>
      <c r="F118" t="s">
        <v>26</v>
      </c>
      <c r="G118" t="s">
        <v>1361</v>
      </c>
      <c r="H118" t="s">
        <v>2313</v>
      </c>
      <c r="I118" t="s">
        <v>4098</v>
      </c>
      <c r="J118" t="s">
        <v>4099</v>
      </c>
      <c r="K118" s="27" t="s">
        <v>4362</v>
      </c>
      <c r="L118" t="s">
        <v>122</v>
      </c>
      <c r="M118">
        <v>10006305</v>
      </c>
      <c r="N118" s="3">
        <v>42403</v>
      </c>
      <c r="O118" s="3">
        <v>42405</v>
      </c>
      <c r="P118" s="3">
        <v>42443</v>
      </c>
      <c r="Q118" t="s">
        <v>89</v>
      </c>
      <c r="R118">
        <v>3</v>
      </c>
      <c r="S118">
        <v>3</v>
      </c>
      <c r="T118">
        <v>2</v>
      </c>
      <c r="U118">
        <v>3</v>
      </c>
      <c r="V118">
        <v>3</v>
      </c>
      <c r="W118">
        <v>9</v>
      </c>
      <c r="X118">
        <v>9</v>
      </c>
      <c r="Y118"/>
      <c r="Z118"/>
      <c r="AA118"/>
    </row>
    <row r="119" spans="1:27">
      <c r="A119" s="164" t="str">
        <f t="shared" si="1"/>
        <v>Report</v>
      </c>
      <c r="B119">
        <v>135543</v>
      </c>
      <c r="C119" t="s">
        <v>215</v>
      </c>
      <c r="D119" t="s">
        <v>118</v>
      </c>
      <c r="E119" t="s">
        <v>28</v>
      </c>
      <c r="F119" t="s">
        <v>28</v>
      </c>
      <c r="G119" t="s">
        <v>134</v>
      </c>
      <c r="H119" t="s">
        <v>217</v>
      </c>
      <c r="I119" t="s">
        <v>4098</v>
      </c>
      <c r="J119" t="s">
        <v>4099</v>
      </c>
      <c r="K119" s="27" t="s">
        <v>4364</v>
      </c>
      <c r="L119" t="s">
        <v>122</v>
      </c>
      <c r="M119">
        <v>10006075</v>
      </c>
      <c r="N119" s="3">
        <v>42409</v>
      </c>
      <c r="O119" s="3">
        <v>42411</v>
      </c>
      <c r="P119" s="3">
        <v>42436</v>
      </c>
      <c r="Q119" t="s">
        <v>88</v>
      </c>
      <c r="R119">
        <v>2</v>
      </c>
      <c r="S119">
        <v>2</v>
      </c>
      <c r="T119">
        <v>1</v>
      </c>
      <c r="U119">
        <v>2</v>
      </c>
      <c r="V119">
        <v>2</v>
      </c>
      <c r="W119">
        <v>9</v>
      </c>
      <c r="X119">
        <v>9</v>
      </c>
      <c r="Y119"/>
      <c r="Z119"/>
      <c r="AA119"/>
    </row>
    <row r="120" spans="1:27">
      <c r="A120" s="164" t="str">
        <f t="shared" si="1"/>
        <v>Report</v>
      </c>
      <c r="B120">
        <v>124890</v>
      </c>
      <c r="C120" t="s">
        <v>168</v>
      </c>
      <c r="D120" t="s">
        <v>118</v>
      </c>
      <c r="E120" t="s">
        <v>29</v>
      </c>
      <c r="F120" t="s">
        <v>29</v>
      </c>
      <c r="G120" t="s">
        <v>119</v>
      </c>
      <c r="H120" t="s">
        <v>169</v>
      </c>
      <c r="I120" t="s">
        <v>4098</v>
      </c>
      <c r="J120" t="s">
        <v>4099</v>
      </c>
      <c r="K120" s="27" t="s">
        <v>4363</v>
      </c>
      <c r="L120" t="s">
        <v>122</v>
      </c>
      <c r="M120">
        <v>10006332</v>
      </c>
      <c r="N120" s="3">
        <v>42409</v>
      </c>
      <c r="O120" s="3">
        <v>42411</v>
      </c>
      <c r="P120" s="3">
        <v>42544</v>
      </c>
      <c r="Q120" t="s">
        <v>91</v>
      </c>
      <c r="R120">
        <v>4</v>
      </c>
      <c r="S120">
        <v>4</v>
      </c>
      <c r="T120">
        <v>3</v>
      </c>
      <c r="U120">
        <v>3</v>
      </c>
      <c r="V120">
        <v>3</v>
      </c>
      <c r="W120">
        <v>9</v>
      </c>
      <c r="X120">
        <v>3</v>
      </c>
      <c r="Y120"/>
      <c r="Z120"/>
      <c r="AA120"/>
    </row>
    <row r="121" spans="1:27">
      <c r="A121" s="164" t="str">
        <f t="shared" si="1"/>
        <v>Report</v>
      </c>
      <c r="B121">
        <v>136004</v>
      </c>
      <c r="C121" t="s">
        <v>1074</v>
      </c>
      <c r="D121" t="s">
        <v>533</v>
      </c>
      <c r="E121" t="s">
        <v>26</v>
      </c>
      <c r="F121" t="s">
        <v>26</v>
      </c>
      <c r="G121" t="s">
        <v>884</v>
      </c>
      <c r="H121" t="s">
        <v>1075</v>
      </c>
      <c r="I121" t="s">
        <v>4098</v>
      </c>
      <c r="J121" t="s">
        <v>4099</v>
      </c>
      <c r="K121" s="27" t="s">
        <v>4362</v>
      </c>
      <c r="L121" t="s">
        <v>122</v>
      </c>
      <c r="M121">
        <v>10007701</v>
      </c>
      <c r="N121" s="3">
        <v>42409</v>
      </c>
      <c r="O121" s="3">
        <v>42411</v>
      </c>
      <c r="P121" s="3">
        <v>42466</v>
      </c>
      <c r="Q121" t="s">
        <v>88</v>
      </c>
      <c r="R121">
        <v>4</v>
      </c>
      <c r="S121">
        <v>4</v>
      </c>
      <c r="T121">
        <v>4</v>
      </c>
      <c r="U121">
        <v>4</v>
      </c>
      <c r="V121">
        <v>3</v>
      </c>
      <c r="W121">
        <v>4</v>
      </c>
      <c r="X121">
        <v>9</v>
      </c>
      <c r="Y121"/>
      <c r="Z121"/>
      <c r="AA121"/>
    </row>
    <row r="122" spans="1:27">
      <c r="A122" s="164" t="str">
        <f t="shared" si="1"/>
        <v>Report</v>
      </c>
      <c r="B122">
        <v>107787</v>
      </c>
      <c r="C122" t="s">
        <v>1568</v>
      </c>
      <c r="D122" t="s">
        <v>533</v>
      </c>
      <c r="E122" t="s">
        <v>200</v>
      </c>
      <c r="F122" t="s">
        <v>35</v>
      </c>
      <c r="G122" t="s">
        <v>548</v>
      </c>
      <c r="H122" t="s">
        <v>1570</v>
      </c>
      <c r="I122" t="s">
        <v>4098</v>
      </c>
      <c r="J122" t="s">
        <v>4099</v>
      </c>
      <c r="K122" s="27" t="s">
        <v>4362</v>
      </c>
      <c r="L122" t="s">
        <v>122</v>
      </c>
      <c r="M122">
        <v>10008554</v>
      </c>
      <c r="N122" s="3">
        <v>42409</v>
      </c>
      <c r="O122" s="3">
        <v>42411</v>
      </c>
      <c r="P122" s="3">
        <v>42437</v>
      </c>
      <c r="Q122" t="s">
        <v>88</v>
      </c>
      <c r="R122">
        <v>2</v>
      </c>
      <c r="S122">
        <v>2</v>
      </c>
      <c r="T122">
        <v>2</v>
      </c>
      <c r="U122">
        <v>2</v>
      </c>
      <c r="V122">
        <v>2</v>
      </c>
      <c r="W122">
        <v>2</v>
      </c>
      <c r="X122">
        <v>9</v>
      </c>
      <c r="Y122"/>
      <c r="Z122"/>
      <c r="AA122"/>
    </row>
    <row r="123" spans="1:27">
      <c r="A123" s="164" t="str">
        <f t="shared" si="1"/>
        <v>Report</v>
      </c>
      <c r="B123">
        <v>107795</v>
      </c>
      <c r="C123" t="s">
        <v>1824</v>
      </c>
      <c r="D123" t="s">
        <v>533</v>
      </c>
      <c r="E123" t="s">
        <v>200</v>
      </c>
      <c r="F123" t="s">
        <v>35</v>
      </c>
      <c r="G123" t="s">
        <v>548</v>
      </c>
      <c r="H123" t="s">
        <v>1825</v>
      </c>
      <c r="I123" t="s">
        <v>4113</v>
      </c>
      <c r="J123" t="s">
        <v>4113</v>
      </c>
      <c r="K123" s="27" t="s">
        <v>4362</v>
      </c>
      <c r="L123" t="s">
        <v>122</v>
      </c>
      <c r="M123">
        <v>10008555</v>
      </c>
      <c r="N123" s="3">
        <v>42409</v>
      </c>
      <c r="O123" s="3">
        <v>42411</v>
      </c>
      <c r="P123" s="3">
        <v>42437</v>
      </c>
      <c r="Q123" t="s">
        <v>88</v>
      </c>
      <c r="R123">
        <v>2</v>
      </c>
      <c r="S123">
        <v>2</v>
      </c>
      <c r="T123">
        <v>2</v>
      </c>
      <c r="U123">
        <v>2</v>
      </c>
      <c r="V123">
        <v>2</v>
      </c>
      <c r="W123">
        <v>3</v>
      </c>
      <c r="X123">
        <v>9</v>
      </c>
      <c r="Y123"/>
      <c r="Z123"/>
      <c r="AA123"/>
    </row>
    <row r="124" spans="1:27">
      <c r="A124" s="164" t="str">
        <f t="shared" si="1"/>
        <v>Report</v>
      </c>
      <c r="B124">
        <v>141753</v>
      </c>
      <c r="C124" t="s">
        <v>3184</v>
      </c>
      <c r="D124" t="s">
        <v>533</v>
      </c>
      <c r="E124" t="s">
        <v>26</v>
      </c>
      <c r="F124" t="s">
        <v>26</v>
      </c>
      <c r="G124" t="s">
        <v>996</v>
      </c>
      <c r="H124" t="s">
        <v>3185</v>
      </c>
      <c r="I124" t="s">
        <v>4098</v>
      </c>
      <c r="J124" t="s">
        <v>4099</v>
      </c>
      <c r="K124" s="27" t="s">
        <v>4362</v>
      </c>
      <c r="L124" t="s">
        <v>122</v>
      </c>
      <c r="M124">
        <v>10008620</v>
      </c>
      <c r="N124" s="3">
        <v>42409</v>
      </c>
      <c r="O124" s="3">
        <v>42411</v>
      </c>
      <c r="P124" s="3">
        <v>42438</v>
      </c>
      <c r="Q124" t="s">
        <v>89</v>
      </c>
      <c r="R124">
        <v>2</v>
      </c>
      <c r="S124">
        <v>2</v>
      </c>
      <c r="T124">
        <v>2</v>
      </c>
      <c r="U124">
        <v>2</v>
      </c>
      <c r="V124">
        <v>2</v>
      </c>
      <c r="W124">
        <v>2</v>
      </c>
      <c r="X124">
        <v>9</v>
      </c>
      <c r="Y124"/>
      <c r="Z124"/>
      <c r="AA124"/>
    </row>
    <row r="125" spans="1:27">
      <c r="A125" s="164" t="str">
        <f t="shared" si="1"/>
        <v>Report</v>
      </c>
      <c r="B125">
        <v>141860</v>
      </c>
      <c r="C125" t="s">
        <v>3036</v>
      </c>
      <c r="D125" t="s">
        <v>533</v>
      </c>
      <c r="E125" t="s">
        <v>200</v>
      </c>
      <c r="F125" t="s">
        <v>35</v>
      </c>
      <c r="G125" t="s">
        <v>361</v>
      </c>
      <c r="H125" t="s">
        <v>3037</v>
      </c>
      <c r="I125" t="s">
        <v>4098</v>
      </c>
      <c r="J125" t="s">
        <v>4099</v>
      </c>
      <c r="K125" s="27" t="s">
        <v>4362</v>
      </c>
      <c r="L125" t="s">
        <v>122</v>
      </c>
      <c r="M125">
        <v>10008622</v>
      </c>
      <c r="N125" s="3">
        <v>42409</v>
      </c>
      <c r="O125" s="3">
        <v>42411</v>
      </c>
      <c r="P125" s="3">
        <v>42453</v>
      </c>
      <c r="Q125" t="s">
        <v>89</v>
      </c>
      <c r="R125">
        <v>2</v>
      </c>
      <c r="S125">
        <v>2</v>
      </c>
      <c r="T125">
        <v>2</v>
      </c>
      <c r="U125">
        <v>2</v>
      </c>
      <c r="V125">
        <v>2</v>
      </c>
      <c r="W125">
        <v>9</v>
      </c>
      <c r="X125">
        <v>9</v>
      </c>
      <c r="Y125"/>
      <c r="Z125"/>
      <c r="AA125"/>
    </row>
    <row r="126" spans="1:27">
      <c r="A126" s="164" t="str">
        <f t="shared" si="1"/>
        <v>Report</v>
      </c>
      <c r="B126">
        <v>141863</v>
      </c>
      <c r="C126" t="s">
        <v>4162</v>
      </c>
      <c r="D126" t="s">
        <v>118</v>
      </c>
      <c r="E126" t="s">
        <v>32</v>
      </c>
      <c r="F126" t="s">
        <v>32</v>
      </c>
      <c r="G126" t="s">
        <v>832</v>
      </c>
      <c r="H126" t="s">
        <v>4163</v>
      </c>
      <c r="I126" t="s">
        <v>4098</v>
      </c>
      <c r="J126" t="s">
        <v>4099</v>
      </c>
      <c r="K126" s="27" t="s">
        <v>4362</v>
      </c>
      <c r="L126" t="s">
        <v>122</v>
      </c>
      <c r="M126">
        <v>10008625</v>
      </c>
      <c r="N126" s="3">
        <v>42409</v>
      </c>
      <c r="O126" s="3">
        <v>42411</v>
      </c>
      <c r="P126" s="3">
        <v>42446</v>
      </c>
      <c r="Q126" t="s">
        <v>89</v>
      </c>
      <c r="R126">
        <v>2</v>
      </c>
      <c r="S126">
        <v>2</v>
      </c>
      <c r="T126">
        <v>2</v>
      </c>
      <c r="U126">
        <v>2</v>
      </c>
      <c r="V126">
        <v>2</v>
      </c>
      <c r="W126">
        <v>9</v>
      </c>
      <c r="X126">
        <v>9</v>
      </c>
      <c r="Y126"/>
      <c r="Z126"/>
      <c r="AA126"/>
    </row>
    <row r="127" spans="1:27">
      <c r="A127" s="164" t="str">
        <f t="shared" si="1"/>
        <v>Report</v>
      </c>
      <c r="B127">
        <v>142068</v>
      </c>
      <c r="C127" t="s">
        <v>373</v>
      </c>
      <c r="D127" t="s">
        <v>118</v>
      </c>
      <c r="E127" t="s">
        <v>200</v>
      </c>
      <c r="F127" t="s">
        <v>35</v>
      </c>
      <c r="G127" t="s">
        <v>374</v>
      </c>
      <c r="H127" t="s">
        <v>376</v>
      </c>
      <c r="I127" t="s">
        <v>4098</v>
      </c>
      <c r="J127" t="s">
        <v>4099</v>
      </c>
      <c r="K127" s="27" t="s">
        <v>4362</v>
      </c>
      <c r="L127" t="s">
        <v>122</v>
      </c>
      <c r="M127">
        <v>10008633</v>
      </c>
      <c r="N127" s="3">
        <v>42423</v>
      </c>
      <c r="O127" s="3">
        <v>42424</v>
      </c>
      <c r="P127" s="3">
        <v>42453</v>
      </c>
      <c r="Q127" t="s">
        <v>89</v>
      </c>
      <c r="R127">
        <v>2</v>
      </c>
      <c r="S127">
        <v>2</v>
      </c>
      <c r="T127">
        <v>2</v>
      </c>
      <c r="U127">
        <v>2</v>
      </c>
      <c r="V127">
        <v>2</v>
      </c>
      <c r="W127">
        <v>9</v>
      </c>
      <c r="X127">
        <v>9</v>
      </c>
      <c r="Y127"/>
      <c r="Z127"/>
      <c r="AA127"/>
    </row>
    <row r="128" spans="1:27">
      <c r="A128" s="164" t="str">
        <f t="shared" si="1"/>
        <v>Report</v>
      </c>
      <c r="B128">
        <v>131171</v>
      </c>
      <c r="C128" t="s">
        <v>2631</v>
      </c>
      <c r="D128" t="s">
        <v>118</v>
      </c>
      <c r="E128" t="s">
        <v>27</v>
      </c>
      <c r="F128" t="s">
        <v>27</v>
      </c>
      <c r="G128" t="s">
        <v>391</v>
      </c>
      <c r="H128" t="s">
        <v>639</v>
      </c>
      <c r="I128" t="s">
        <v>4098</v>
      </c>
      <c r="J128" t="s">
        <v>4099</v>
      </c>
      <c r="K128" s="27" t="s">
        <v>4364</v>
      </c>
      <c r="L128" t="s">
        <v>122</v>
      </c>
      <c r="M128">
        <v>10006078</v>
      </c>
      <c r="N128" s="3">
        <v>42423</v>
      </c>
      <c r="O128" s="3">
        <v>42425</v>
      </c>
      <c r="P128" s="3">
        <v>42486</v>
      </c>
      <c r="Q128" t="s">
        <v>88</v>
      </c>
      <c r="R128">
        <v>4</v>
      </c>
      <c r="S128">
        <v>4</v>
      </c>
      <c r="T128">
        <v>3</v>
      </c>
      <c r="U128">
        <v>4</v>
      </c>
      <c r="V128">
        <v>4</v>
      </c>
      <c r="W128">
        <v>9</v>
      </c>
      <c r="X128">
        <v>4</v>
      </c>
      <c r="Y128"/>
      <c r="Z128"/>
      <c r="AA128"/>
    </row>
    <row r="129" spans="1:27">
      <c r="A129" s="164" t="str">
        <f t="shared" si="1"/>
        <v>Report</v>
      </c>
      <c r="B129">
        <v>109364</v>
      </c>
      <c r="C129" t="s">
        <v>558</v>
      </c>
      <c r="D129" t="s">
        <v>533</v>
      </c>
      <c r="E129" t="s">
        <v>32</v>
      </c>
      <c r="F129" t="s">
        <v>32</v>
      </c>
      <c r="G129" t="s">
        <v>559</v>
      </c>
      <c r="H129" t="s">
        <v>561</v>
      </c>
      <c r="I129" t="s">
        <v>4098</v>
      </c>
      <c r="J129" t="s">
        <v>4099</v>
      </c>
      <c r="K129" s="27" t="s">
        <v>4362</v>
      </c>
      <c r="L129" t="s">
        <v>122</v>
      </c>
      <c r="M129">
        <v>10006131</v>
      </c>
      <c r="N129" s="3">
        <v>42423</v>
      </c>
      <c r="O129" s="3">
        <v>42425</v>
      </c>
      <c r="P129" s="3">
        <v>42500</v>
      </c>
      <c r="Q129" t="s">
        <v>88</v>
      </c>
      <c r="R129">
        <v>3</v>
      </c>
      <c r="S129">
        <v>3</v>
      </c>
      <c r="T129">
        <v>2</v>
      </c>
      <c r="U129">
        <v>3</v>
      </c>
      <c r="V129">
        <v>3</v>
      </c>
      <c r="W129">
        <v>2</v>
      </c>
      <c r="X129">
        <v>9</v>
      </c>
      <c r="Y129"/>
      <c r="Z129"/>
      <c r="AA129"/>
    </row>
    <row r="130" spans="1:27">
      <c r="A130" s="164" t="str">
        <f t="shared" si="1"/>
        <v>Report</v>
      </c>
      <c r="B130">
        <v>141604</v>
      </c>
      <c r="C130" t="s">
        <v>2439</v>
      </c>
      <c r="D130" t="s">
        <v>118</v>
      </c>
      <c r="E130" t="s">
        <v>200</v>
      </c>
      <c r="F130" t="s">
        <v>35</v>
      </c>
      <c r="G130" t="s">
        <v>1055</v>
      </c>
      <c r="H130" t="s">
        <v>2440</v>
      </c>
      <c r="I130" t="s">
        <v>4098</v>
      </c>
      <c r="J130" t="s">
        <v>4099</v>
      </c>
      <c r="K130" s="27" t="s">
        <v>4362</v>
      </c>
      <c r="L130" t="s">
        <v>122</v>
      </c>
      <c r="M130">
        <v>10006314</v>
      </c>
      <c r="N130" s="3">
        <v>42423</v>
      </c>
      <c r="O130" s="3">
        <v>42425</v>
      </c>
      <c r="P130" s="3">
        <v>42450</v>
      </c>
      <c r="Q130" t="s">
        <v>89</v>
      </c>
      <c r="R130">
        <v>2</v>
      </c>
      <c r="S130">
        <v>2</v>
      </c>
      <c r="T130">
        <v>2</v>
      </c>
      <c r="U130">
        <v>2</v>
      </c>
      <c r="V130">
        <v>2</v>
      </c>
      <c r="W130">
        <v>9</v>
      </c>
      <c r="X130">
        <v>9</v>
      </c>
      <c r="Y130"/>
      <c r="Z130"/>
      <c r="AA130"/>
    </row>
    <row r="131" spans="1:27">
      <c r="A131" s="164" t="str">
        <f t="shared" si="1"/>
        <v>Report</v>
      </c>
      <c r="B131">
        <v>131018</v>
      </c>
      <c r="C131" t="s">
        <v>2717</v>
      </c>
      <c r="D131" t="s">
        <v>118</v>
      </c>
      <c r="E131" t="s">
        <v>31</v>
      </c>
      <c r="F131" t="s">
        <v>31</v>
      </c>
      <c r="G131" t="s">
        <v>2718</v>
      </c>
      <c r="H131" t="s">
        <v>2720</v>
      </c>
      <c r="I131" t="s">
        <v>4098</v>
      </c>
      <c r="J131" t="s">
        <v>4099</v>
      </c>
      <c r="K131" s="27" t="s">
        <v>4376</v>
      </c>
      <c r="L131" t="s">
        <v>122</v>
      </c>
      <c r="M131">
        <v>10008935</v>
      </c>
      <c r="N131" s="3">
        <v>42423</v>
      </c>
      <c r="O131" s="3">
        <v>42425</v>
      </c>
      <c r="P131" s="3">
        <v>42474</v>
      </c>
      <c r="Q131" t="s">
        <v>88</v>
      </c>
      <c r="R131">
        <v>1</v>
      </c>
      <c r="S131">
        <v>1</v>
      </c>
      <c r="T131">
        <v>1</v>
      </c>
      <c r="U131">
        <v>1</v>
      </c>
      <c r="V131">
        <v>1</v>
      </c>
      <c r="W131">
        <v>9</v>
      </c>
      <c r="X131">
        <v>1</v>
      </c>
      <c r="Y131"/>
      <c r="Z131"/>
      <c r="AA131"/>
    </row>
    <row r="132" spans="1:27">
      <c r="A132" s="164" t="str">
        <f t="shared" ref="A132:A195" si="2">HYPERLINK("http://www.ofsted.gov.uk/inspection-reports/find-inspection-report/provider/ELS/"&amp;B132,"Report")</f>
        <v>Report</v>
      </c>
      <c r="B132">
        <v>141608</v>
      </c>
      <c r="C132" t="s">
        <v>2456</v>
      </c>
      <c r="D132" t="s">
        <v>118</v>
      </c>
      <c r="E132" t="s">
        <v>200</v>
      </c>
      <c r="F132" t="s">
        <v>35</v>
      </c>
      <c r="G132" t="s">
        <v>342</v>
      </c>
      <c r="H132" t="s">
        <v>2457</v>
      </c>
      <c r="I132" t="s">
        <v>4098</v>
      </c>
      <c r="J132" t="s">
        <v>4099</v>
      </c>
      <c r="K132" s="27" t="s">
        <v>4362</v>
      </c>
      <c r="L132" t="s">
        <v>122</v>
      </c>
      <c r="M132">
        <v>10006311</v>
      </c>
      <c r="N132" s="3">
        <v>42430</v>
      </c>
      <c r="O132" s="3">
        <v>42431</v>
      </c>
      <c r="P132" s="3">
        <v>42473</v>
      </c>
      <c r="Q132" t="s">
        <v>89</v>
      </c>
      <c r="R132">
        <v>2</v>
      </c>
      <c r="S132">
        <v>2</v>
      </c>
      <c r="T132">
        <v>2</v>
      </c>
      <c r="U132">
        <v>2</v>
      </c>
      <c r="V132">
        <v>2</v>
      </c>
      <c r="W132">
        <v>9</v>
      </c>
      <c r="X132">
        <v>9</v>
      </c>
      <c r="Y132"/>
      <c r="Z132"/>
      <c r="AA132"/>
    </row>
    <row r="133" spans="1:27">
      <c r="A133" s="164" t="str">
        <f t="shared" si="2"/>
        <v>Report</v>
      </c>
      <c r="B133">
        <v>137583</v>
      </c>
      <c r="C133" t="s">
        <v>3572</v>
      </c>
      <c r="D133" t="s">
        <v>533</v>
      </c>
      <c r="E133" t="s">
        <v>32</v>
      </c>
      <c r="F133" t="s">
        <v>32</v>
      </c>
      <c r="G133" t="s">
        <v>140</v>
      </c>
      <c r="H133" t="s">
        <v>3574</v>
      </c>
      <c r="I133" t="s">
        <v>4098</v>
      </c>
      <c r="J133" t="s">
        <v>4099</v>
      </c>
      <c r="K133" s="27" t="s">
        <v>4362</v>
      </c>
      <c r="L133" t="s">
        <v>122</v>
      </c>
      <c r="M133">
        <v>10006100</v>
      </c>
      <c r="N133" s="3">
        <v>42430</v>
      </c>
      <c r="O133" s="3">
        <v>42432</v>
      </c>
      <c r="P133" s="3">
        <v>42478</v>
      </c>
      <c r="Q133" t="s">
        <v>88</v>
      </c>
      <c r="R133">
        <v>3</v>
      </c>
      <c r="S133">
        <v>3</v>
      </c>
      <c r="T133">
        <v>3</v>
      </c>
      <c r="U133">
        <v>3</v>
      </c>
      <c r="V133">
        <v>3</v>
      </c>
      <c r="W133">
        <v>9</v>
      </c>
      <c r="X133">
        <v>9</v>
      </c>
      <c r="Y133"/>
      <c r="Z133"/>
      <c r="AA133"/>
    </row>
    <row r="134" spans="1:27">
      <c r="A134" s="164" t="str">
        <f t="shared" si="2"/>
        <v>Report</v>
      </c>
      <c r="B134">
        <v>128078</v>
      </c>
      <c r="C134" t="s">
        <v>448</v>
      </c>
      <c r="D134" t="s">
        <v>118</v>
      </c>
      <c r="E134" t="s">
        <v>31</v>
      </c>
      <c r="F134" t="s">
        <v>31</v>
      </c>
      <c r="G134" t="s">
        <v>237</v>
      </c>
      <c r="H134" t="s">
        <v>450</v>
      </c>
      <c r="I134" t="s">
        <v>4098</v>
      </c>
      <c r="J134" t="s">
        <v>4099</v>
      </c>
      <c r="K134" s="27" t="s">
        <v>4364</v>
      </c>
      <c r="L134" t="s">
        <v>122</v>
      </c>
      <c r="M134">
        <v>10008523</v>
      </c>
      <c r="N134" s="3">
        <v>42430</v>
      </c>
      <c r="O134" s="3">
        <v>42432</v>
      </c>
      <c r="P134" s="3">
        <v>42472</v>
      </c>
      <c r="Q134" t="s">
        <v>88</v>
      </c>
      <c r="R134">
        <v>2</v>
      </c>
      <c r="S134">
        <v>2</v>
      </c>
      <c r="T134">
        <v>2</v>
      </c>
      <c r="U134">
        <v>2</v>
      </c>
      <c r="V134">
        <v>2</v>
      </c>
      <c r="W134">
        <v>9</v>
      </c>
      <c r="X134">
        <v>2</v>
      </c>
      <c r="Y134"/>
      <c r="Z134"/>
      <c r="AA134"/>
    </row>
    <row r="135" spans="1:27">
      <c r="A135" s="164" t="str">
        <f t="shared" si="2"/>
        <v>Report</v>
      </c>
      <c r="B135">
        <v>137956</v>
      </c>
      <c r="C135" t="s">
        <v>2444</v>
      </c>
      <c r="D135" t="s">
        <v>118</v>
      </c>
      <c r="E135" t="s">
        <v>27</v>
      </c>
      <c r="F135" t="s">
        <v>27</v>
      </c>
      <c r="G135" t="s">
        <v>429</v>
      </c>
      <c r="H135" t="s">
        <v>2445</v>
      </c>
      <c r="I135" t="s">
        <v>4098</v>
      </c>
      <c r="J135" t="s">
        <v>4099</v>
      </c>
      <c r="K135" s="27" t="s">
        <v>4364</v>
      </c>
      <c r="L135" t="s">
        <v>122</v>
      </c>
      <c r="M135">
        <v>10008530</v>
      </c>
      <c r="N135" s="3">
        <v>42430</v>
      </c>
      <c r="O135" s="3">
        <v>42432</v>
      </c>
      <c r="P135" s="3">
        <v>42473</v>
      </c>
      <c r="Q135" t="s">
        <v>88</v>
      </c>
      <c r="R135">
        <v>3</v>
      </c>
      <c r="S135">
        <v>3</v>
      </c>
      <c r="T135">
        <v>3</v>
      </c>
      <c r="U135">
        <v>3</v>
      </c>
      <c r="V135">
        <v>3</v>
      </c>
      <c r="W135">
        <v>9</v>
      </c>
      <c r="X135">
        <v>3</v>
      </c>
      <c r="Y135"/>
      <c r="Z135"/>
      <c r="AA135"/>
    </row>
    <row r="136" spans="1:27">
      <c r="A136" s="164" t="str">
        <f t="shared" si="2"/>
        <v>Report</v>
      </c>
      <c r="B136">
        <v>132732</v>
      </c>
      <c r="C136" t="s">
        <v>912</v>
      </c>
      <c r="D136" t="s">
        <v>533</v>
      </c>
      <c r="E136" t="s">
        <v>200</v>
      </c>
      <c r="F136" t="s">
        <v>35</v>
      </c>
      <c r="G136" t="s">
        <v>548</v>
      </c>
      <c r="H136" t="s">
        <v>914</v>
      </c>
      <c r="I136" t="s">
        <v>4098</v>
      </c>
      <c r="J136" t="s">
        <v>4099</v>
      </c>
      <c r="K136" s="27" t="s">
        <v>4362</v>
      </c>
      <c r="L136" t="s">
        <v>122</v>
      </c>
      <c r="M136">
        <v>10008574</v>
      </c>
      <c r="N136" s="3">
        <v>42430</v>
      </c>
      <c r="O136" s="3">
        <v>42432</v>
      </c>
      <c r="P136" s="3">
        <v>42459</v>
      </c>
      <c r="Q136" t="s">
        <v>88</v>
      </c>
      <c r="R136">
        <v>2</v>
      </c>
      <c r="S136">
        <v>2</v>
      </c>
      <c r="T136">
        <v>2</v>
      </c>
      <c r="U136">
        <v>2</v>
      </c>
      <c r="V136">
        <v>2</v>
      </c>
      <c r="W136">
        <v>9</v>
      </c>
      <c r="X136">
        <v>9</v>
      </c>
      <c r="Y136"/>
      <c r="Z136"/>
      <c r="AA136"/>
    </row>
    <row r="137" spans="1:27">
      <c r="A137" s="164" t="str">
        <f t="shared" si="2"/>
        <v>Report</v>
      </c>
      <c r="B137">
        <v>102948</v>
      </c>
      <c r="C137" t="s">
        <v>1581</v>
      </c>
      <c r="D137" t="s">
        <v>533</v>
      </c>
      <c r="E137" t="s">
        <v>26</v>
      </c>
      <c r="F137" t="s">
        <v>26</v>
      </c>
      <c r="G137" t="s">
        <v>982</v>
      </c>
      <c r="H137" t="s">
        <v>1582</v>
      </c>
      <c r="I137" t="s">
        <v>4098</v>
      </c>
      <c r="J137" t="s">
        <v>4099</v>
      </c>
      <c r="K137" s="27" t="s">
        <v>4362</v>
      </c>
      <c r="L137" t="s">
        <v>122</v>
      </c>
      <c r="M137">
        <v>10008884</v>
      </c>
      <c r="N137" s="3">
        <v>42430</v>
      </c>
      <c r="O137" s="3">
        <v>42432</v>
      </c>
      <c r="P137" s="3">
        <v>42471</v>
      </c>
      <c r="Q137" t="s">
        <v>88</v>
      </c>
      <c r="R137">
        <v>1</v>
      </c>
      <c r="S137">
        <v>1</v>
      </c>
      <c r="T137">
        <v>1</v>
      </c>
      <c r="U137">
        <v>1</v>
      </c>
      <c r="V137">
        <v>1</v>
      </c>
      <c r="W137">
        <v>2</v>
      </c>
      <c r="X137">
        <v>1</v>
      </c>
      <c r="Y137"/>
      <c r="Z137"/>
      <c r="AA137"/>
    </row>
    <row r="138" spans="1:27">
      <c r="A138" s="164" t="str">
        <f t="shared" si="2"/>
        <v>Report</v>
      </c>
      <c r="B138">
        <v>108416</v>
      </c>
      <c r="C138" t="s">
        <v>2829</v>
      </c>
      <c r="D138" t="s">
        <v>533</v>
      </c>
      <c r="E138" t="s">
        <v>200</v>
      </c>
      <c r="F138" t="s">
        <v>34</v>
      </c>
      <c r="G138" t="s">
        <v>199</v>
      </c>
      <c r="H138" t="s">
        <v>2830</v>
      </c>
      <c r="I138" t="s">
        <v>4098</v>
      </c>
      <c r="J138" t="s">
        <v>4099</v>
      </c>
      <c r="K138" s="27" t="s">
        <v>4362</v>
      </c>
      <c r="L138" t="s">
        <v>122</v>
      </c>
      <c r="M138">
        <v>10010417</v>
      </c>
      <c r="N138" s="3">
        <v>42430</v>
      </c>
      <c r="O138" s="3">
        <v>42432</v>
      </c>
      <c r="P138" s="3">
        <v>42466</v>
      </c>
      <c r="Q138" t="s">
        <v>91</v>
      </c>
      <c r="R138">
        <v>2</v>
      </c>
      <c r="S138">
        <v>2</v>
      </c>
      <c r="T138">
        <v>2</v>
      </c>
      <c r="U138">
        <v>2</v>
      </c>
      <c r="V138">
        <v>2</v>
      </c>
      <c r="W138">
        <v>9</v>
      </c>
      <c r="X138">
        <v>9</v>
      </c>
      <c r="Y138"/>
      <c r="Z138"/>
      <c r="AA138"/>
    </row>
    <row r="139" spans="1:27">
      <c r="A139" s="164" t="str">
        <f t="shared" si="2"/>
        <v>Report</v>
      </c>
      <c r="B139">
        <v>136513</v>
      </c>
      <c r="C139" t="s">
        <v>620</v>
      </c>
      <c r="D139" t="s">
        <v>118</v>
      </c>
      <c r="E139" t="s">
        <v>27</v>
      </c>
      <c r="F139" t="s">
        <v>27</v>
      </c>
      <c r="G139" t="s">
        <v>621</v>
      </c>
      <c r="H139" t="s">
        <v>623</v>
      </c>
      <c r="I139" t="s">
        <v>4098</v>
      </c>
      <c r="J139" t="s">
        <v>4099</v>
      </c>
      <c r="K139" s="27" t="s">
        <v>4364</v>
      </c>
      <c r="L139" t="s">
        <v>122</v>
      </c>
      <c r="M139">
        <v>10006025</v>
      </c>
      <c r="N139" s="3">
        <v>42431</v>
      </c>
      <c r="O139" s="3">
        <v>42433</v>
      </c>
      <c r="P139" s="3">
        <v>42485</v>
      </c>
      <c r="Q139" t="s">
        <v>88</v>
      </c>
      <c r="R139">
        <v>4</v>
      </c>
      <c r="S139">
        <v>4</v>
      </c>
      <c r="T139">
        <v>3</v>
      </c>
      <c r="U139">
        <v>4</v>
      </c>
      <c r="V139">
        <v>4</v>
      </c>
      <c r="W139">
        <v>9</v>
      </c>
      <c r="X139">
        <v>9</v>
      </c>
      <c r="Y139"/>
      <c r="Z139"/>
      <c r="AA139"/>
    </row>
    <row r="140" spans="1:27">
      <c r="A140" s="164" t="str">
        <f t="shared" si="2"/>
        <v>Report</v>
      </c>
      <c r="B140">
        <v>137275</v>
      </c>
      <c r="C140" t="s">
        <v>3259</v>
      </c>
      <c r="D140" t="s">
        <v>533</v>
      </c>
      <c r="E140" t="s">
        <v>28</v>
      </c>
      <c r="F140" t="s">
        <v>28</v>
      </c>
      <c r="G140" t="s">
        <v>567</v>
      </c>
      <c r="H140" t="s">
        <v>3261</v>
      </c>
      <c r="I140" t="s">
        <v>4098</v>
      </c>
      <c r="J140" t="s">
        <v>4099</v>
      </c>
      <c r="K140" s="27" t="s">
        <v>4362</v>
      </c>
      <c r="L140" t="s">
        <v>122</v>
      </c>
      <c r="M140">
        <v>10006128</v>
      </c>
      <c r="N140" s="3">
        <v>42437</v>
      </c>
      <c r="O140" s="3">
        <v>42438</v>
      </c>
      <c r="P140" s="3">
        <v>42461</v>
      </c>
      <c r="Q140" t="s">
        <v>88</v>
      </c>
      <c r="R140">
        <v>2</v>
      </c>
      <c r="S140">
        <v>2</v>
      </c>
      <c r="T140">
        <v>2</v>
      </c>
      <c r="U140">
        <v>2</v>
      </c>
      <c r="V140">
        <v>2</v>
      </c>
      <c r="W140">
        <v>9</v>
      </c>
      <c r="X140">
        <v>9</v>
      </c>
      <c r="Y140"/>
      <c r="Z140"/>
      <c r="AA140"/>
    </row>
    <row r="141" spans="1:27">
      <c r="A141" s="164" t="str">
        <f t="shared" si="2"/>
        <v>Report</v>
      </c>
      <c r="B141">
        <v>141411</v>
      </c>
      <c r="C141" t="s">
        <v>2774</v>
      </c>
      <c r="D141" t="s">
        <v>533</v>
      </c>
      <c r="E141" t="s">
        <v>26</v>
      </c>
      <c r="F141" t="s">
        <v>26</v>
      </c>
      <c r="G141" t="s">
        <v>2775</v>
      </c>
      <c r="H141" t="s">
        <v>2777</v>
      </c>
      <c r="I141" t="s">
        <v>4098</v>
      </c>
      <c r="J141" t="s">
        <v>4099</v>
      </c>
      <c r="K141" s="27" t="s">
        <v>4362</v>
      </c>
      <c r="L141" t="s">
        <v>122</v>
      </c>
      <c r="M141">
        <v>10006032</v>
      </c>
      <c r="N141" s="3">
        <v>42437</v>
      </c>
      <c r="O141" s="3">
        <v>42439</v>
      </c>
      <c r="P141" s="3">
        <v>42478</v>
      </c>
      <c r="Q141" t="s">
        <v>89</v>
      </c>
      <c r="R141">
        <v>2</v>
      </c>
      <c r="S141">
        <v>2</v>
      </c>
      <c r="T141">
        <v>2</v>
      </c>
      <c r="U141">
        <v>2</v>
      </c>
      <c r="V141">
        <v>2</v>
      </c>
      <c r="W141">
        <v>9</v>
      </c>
      <c r="X141">
        <v>9</v>
      </c>
      <c r="Y141"/>
      <c r="Z141"/>
      <c r="AA141"/>
    </row>
    <row r="142" spans="1:27">
      <c r="A142" s="164" t="str">
        <f t="shared" si="2"/>
        <v>Report</v>
      </c>
      <c r="B142">
        <v>131136</v>
      </c>
      <c r="C142" t="s">
        <v>360</v>
      </c>
      <c r="D142" t="s">
        <v>118</v>
      </c>
      <c r="E142" t="s">
        <v>200</v>
      </c>
      <c r="F142" t="s">
        <v>35</v>
      </c>
      <c r="G142" t="s">
        <v>361</v>
      </c>
      <c r="H142" t="s">
        <v>362</v>
      </c>
      <c r="I142" t="s">
        <v>4098</v>
      </c>
      <c r="J142" t="s">
        <v>4099</v>
      </c>
      <c r="K142" s="27" t="s">
        <v>4364</v>
      </c>
      <c r="L142" t="s">
        <v>122</v>
      </c>
      <c r="M142">
        <v>10006063</v>
      </c>
      <c r="N142" s="3">
        <v>42437</v>
      </c>
      <c r="O142" s="3">
        <v>42439</v>
      </c>
      <c r="P142" s="3">
        <v>42471</v>
      </c>
      <c r="Q142" t="s">
        <v>88</v>
      </c>
      <c r="R142">
        <v>2</v>
      </c>
      <c r="S142">
        <v>2</v>
      </c>
      <c r="T142">
        <v>2</v>
      </c>
      <c r="U142">
        <v>2</v>
      </c>
      <c r="V142">
        <v>2</v>
      </c>
      <c r="W142">
        <v>9</v>
      </c>
      <c r="X142">
        <v>9</v>
      </c>
      <c r="Y142"/>
      <c r="Z142"/>
      <c r="AA142"/>
    </row>
    <row r="143" spans="1:27">
      <c r="A143" s="164" t="str">
        <f t="shared" si="2"/>
        <v>Report</v>
      </c>
      <c r="B143">
        <v>130857</v>
      </c>
      <c r="C143" t="s">
        <v>1334</v>
      </c>
      <c r="D143" t="s">
        <v>533</v>
      </c>
      <c r="E143" t="s">
        <v>200</v>
      </c>
      <c r="F143" t="s">
        <v>35</v>
      </c>
      <c r="G143" t="s">
        <v>1055</v>
      </c>
      <c r="H143" t="s">
        <v>1336</v>
      </c>
      <c r="I143" t="s">
        <v>4128</v>
      </c>
      <c r="J143" t="s">
        <v>4128</v>
      </c>
      <c r="K143" s="27" t="s">
        <v>4362</v>
      </c>
      <c r="L143" t="s">
        <v>122</v>
      </c>
      <c r="M143">
        <v>10007706</v>
      </c>
      <c r="N143" s="3">
        <v>42437</v>
      </c>
      <c r="O143" s="3">
        <v>42439</v>
      </c>
      <c r="P143" s="3">
        <v>42466</v>
      </c>
      <c r="Q143" t="s">
        <v>88</v>
      </c>
      <c r="R143">
        <v>2</v>
      </c>
      <c r="S143">
        <v>2</v>
      </c>
      <c r="T143">
        <v>2</v>
      </c>
      <c r="U143">
        <v>2</v>
      </c>
      <c r="V143">
        <v>2</v>
      </c>
      <c r="W143">
        <v>2</v>
      </c>
      <c r="X143">
        <v>9</v>
      </c>
      <c r="Y143"/>
      <c r="Z143"/>
      <c r="AA143"/>
    </row>
    <row r="144" spans="1:27">
      <c r="A144" s="164" t="str">
        <f t="shared" si="2"/>
        <v>Report</v>
      </c>
      <c r="B144">
        <v>130285</v>
      </c>
      <c r="C144" t="s">
        <v>542</v>
      </c>
      <c r="D144" t="s">
        <v>533</v>
      </c>
      <c r="E144" t="s">
        <v>28</v>
      </c>
      <c r="F144" t="s">
        <v>28</v>
      </c>
      <c r="G144" t="s">
        <v>543</v>
      </c>
      <c r="H144" t="s">
        <v>545</v>
      </c>
      <c r="I144" t="s">
        <v>4098</v>
      </c>
      <c r="J144" t="s">
        <v>4099</v>
      </c>
      <c r="K144" s="27" t="s">
        <v>4362</v>
      </c>
      <c r="L144" t="s">
        <v>122</v>
      </c>
      <c r="M144">
        <v>10007715</v>
      </c>
      <c r="N144" s="3">
        <v>42437</v>
      </c>
      <c r="O144" s="3">
        <v>42439</v>
      </c>
      <c r="P144" s="3">
        <v>42478</v>
      </c>
      <c r="Q144" t="s">
        <v>91</v>
      </c>
      <c r="R144">
        <v>3</v>
      </c>
      <c r="S144">
        <v>3</v>
      </c>
      <c r="T144">
        <v>3</v>
      </c>
      <c r="U144">
        <v>3</v>
      </c>
      <c r="V144">
        <v>3</v>
      </c>
      <c r="W144">
        <v>9</v>
      </c>
      <c r="X144">
        <v>4</v>
      </c>
      <c r="Y144"/>
      <c r="Z144"/>
      <c r="AA144"/>
    </row>
    <row r="145" spans="1:27">
      <c r="A145" s="164" t="str">
        <f t="shared" si="2"/>
        <v>Report</v>
      </c>
      <c r="B145">
        <v>102550</v>
      </c>
      <c r="C145" t="s">
        <v>2026</v>
      </c>
      <c r="D145" t="s">
        <v>533</v>
      </c>
      <c r="E145" t="s">
        <v>26</v>
      </c>
      <c r="F145" t="s">
        <v>26</v>
      </c>
      <c r="G145" t="s">
        <v>1477</v>
      </c>
      <c r="H145" t="s">
        <v>2027</v>
      </c>
      <c r="I145" t="s">
        <v>4098</v>
      </c>
      <c r="J145" t="s">
        <v>4099</v>
      </c>
      <c r="K145" s="27" t="s">
        <v>4362</v>
      </c>
      <c r="L145" t="s">
        <v>122</v>
      </c>
      <c r="M145">
        <v>10008546</v>
      </c>
      <c r="N145" s="3">
        <v>42437</v>
      </c>
      <c r="O145" s="3">
        <v>42439</v>
      </c>
      <c r="P145" s="3">
        <v>42478</v>
      </c>
      <c r="Q145" t="s">
        <v>88</v>
      </c>
      <c r="R145">
        <v>2</v>
      </c>
      <c r="S145">
        <v>2</v>
      </c>
      <c r="T145">
        <v>1</v>
      </c>
      <c r="U145">
        <v>2</v>
      </c>
      <c r="V145">
        <v>2</v>
      </c>
      <c r="W145">
        <v>2</v>
      </c>
      <c r="X145">
        <v>1</v>
      </c>
      <c r="Y145"/>
      <c r="Z145"/>
      <c r="AA145"/>
    </row>
    <row r="146" spans="1:27">
      <c r="A146" s="164" t="str">
        <f t="shared" si="2"/>
        <v>Report</v>
      </c>
      <c r="B146">
        <v>125403</v>
      </c>
      <c r="C146" t="s">
        <v>3388</v>
      </c>
      <c r="D146" t="s">
        <v>118</v>
      </c>
      <c r="E146" t="s">
        <v>30</v>
      </c>
      <c r="F146" t="s">
        <v>30</v>
      </c>
      <c r="G146" t="s">
        <v>647</v>
      </c>
      <c r="H146" t="s">
        <v>3389</v>
      </c>
      <c r="I146" t="s">
        <v>4104</v>
      </c>
      <c r="J146" t="s">
        <v>4099</v>
      </c>
      <c r="K146" s="27" t="s">
        <v>4377</v>
      </c>
      <c r="L146" t="s">
        <v>122</v>
      </c>
      <c r="M146">
        <v>10008882</v>
      </c>
      <c r="N146" s="3">
        <v>42437</v>
      </c>
      <c r="O146" s="3">
        <v>42439</v>
      </c>
      <c r="P146" s="3">
        <v>42486</v>
      </c>
      <c r="Q146" t="s">
        <v>88</v>
      </c>
      <c r="R146">
        <v>1</v>
      </c>
      <c r="S146">
        <v>1</v>
      </c>
      <c r="T146">
        <v>1</v>
      </c>
      <c r="U146">
        <v>1</v>
      </c>
      <c r="V146">
        <v>1</v>
      </c>
      <c r="W146">
        <v>9</v>
      </c>
      <c r="X146">
        <v>1</v>
      </c>
      <c r="Y146"/>
      <c r="Z146"/>
      <c r="AA146"/>
    </row>
    <row r="147" spans="1:27">
      <c r="A147" s="164" t="str">
        <f t="shared" si="2"/>
        <v>Report</v>
      </c>
      <c r="B147">
        <v>142013</v>
      </c>
      <c r="C147" t="s">
        <v>684</v>
      </c>
      <c r="D147" t="s">
        <v>118</v>
      </c>
      <c r="E147" t="s">
        <v>27</v>
      </c>
      <c r="F147" t="s">
        <v>27</v>
      </c>
      <c r="G147" t="s">
        <v>429</v>
      </c>
      <c r="H147" t="s">
        <v>686</v>
      </c>
      <c r="I147" t="s">
        <v>4098</v>
      </c>
      <c r="J147" t="s">
        <v>4099</v>
      </c>
      <c r="K147" s="27" t="s">
        <v>4364</v>
      </c>
      <c r="L147" t="s">
        <v>122</v>
      </c>
      <c r="M147">
        <v>10008632</v>
      </c>
      <c r="N147" s="3">
        <v>42438</v>
      </c>
      <c r="O147" s="3">
        <v>42440</v>
      </c>
      <c r="P147" s="3">
        <v>42486</v>
      </c>
      <c r="Q147" t="s">
        <v>89</v>
      </c>
      <c r="R147">
        <v>2</v>
      </c>
      <c r="S147">
        <v>2</v>
      </c>
      <c r="T147">
        <v>1</v>
      </c>
      <c r="U147">
        <v>2</v>
      </c>
      <c r="V147">
        <v>2</v>
      </c>
      <c r="W147">
        <v>9</v>
      </c>
      <c r="X147">
        <v>2</v>
      </c>
      <c r="Y147"/>
      <c r="Z147"/>
      <c r="AA147"/>
    </row>
    <row r="148" spans="1:27">
      <c r="A148" s="164" t="str">
        <f t="shared" si="2"/>
        <v>Report</v>
      </c>
      <c r="B148">
        <v>134166</v>
      </c>
      <c r="C148" t="s">
        <v>3016</v>
      </c>
      <c r="D148" t="s">
        <v>533</v>
      </c>
      <c r="E148" t="s">
        <v>30</v>
      </c>
      <c r="F148" t="s">
        <v>30</v>
      </c>
      <c r="G148" t="s">
        <v>697</v>
      </c>
      <c r="H148" t="s">
        <v>3018</v>
      </c>
      <c r="I148" t="s">
        <v>4098</v>
      </c>
      <c r="J148" t="s">
        <v>4099</v>
      </c>
      <c r="K148" s="27" t="s">
        <v>4362</v>
      </c>
      <c r="L148" t="s">
        <v>122</v>
      </c>
      <c r="M148">
        <v>10007714</v>
      </c>
      <c r="N148" s="3">
        <v>42443</v>
      </c>
      <c r="O148" s="3">
        <v>42445</v>
      </c>
      <c r="P148" s="3">
        <v>42514</v>
      </c>
      <c r="Q148" t="s">
        <v>88</v>
      </c>
      <c r="R148">
        <v>4</v>
      </c>
      <c r="S148">
        <v>4</v>
      </c>
      <c r="T148">
        <v>4</v>
      </c>
      <c r="U148">
        <v>4</v>
      </c>
      <c r="V148">
        <v>4</v>
      </c>
      <c r="W148">
        <v>9</v>
      </c>
      <c r="X148">
        <v>9</v>
      </c>
      <c r="Y148"/>
      <c r="Z148"/>
      <c r="AA148"/>
    </row>
    <row r="149" spans="1:27">
      <c r="A149" s="164" t="str">
        <f t="shared" si="2"/>
        <v>Report</v>
      </c>
      <c r="B149">
        <v>130243</v>
      </c>
      <c r="C149" t="s">
        <v>3810</v>
      </c>
      <c r="D149" t="s">
        <v>533</v>
      </c>
      <c r="E149" t="s">
        <v>26</v>
      </c>
      <c r="F149" t="s">
        <v>26</v>
      </c>
      <c r="G149" t="s">
        <v>1964</v>
      </c>
      <c r="H149" t="s">
        <v>3812</v>
      </c>
      <c r="I149" t="s">
        <v>4098</v>
      </c>
      <c r="J149" t="s">
        <v>4099</v>
      </c>
      <c r="K149" s="27" t="s">
        <v>4362</v>
      </c>
      <c r="L149" t="s">
        <v>122</v>
      </c>
      <c r="M149">
        <v>10006034</v>
      </c>
      <c r="N149" s="3">
        <v>42444</v>
      </c>
      <c r="O149" s="3">
        <v>42446</v>
      </c>
      <c r="P149" s="3">
        <v>42542</v>
      </c>
      <c r="Q149" t="s">
        <v>88</v>
      </c>
      <c r="R149">
        <v>2</v>
      </c>
      <c r="S149">
        <v>2</v>
      </c>
      <c r="T149">
        <v>2</v>
      </c>
      <c r="U149">
        <v>2</v>
      </c>
      <c r="V149">
        <v>2</v>
      </c>
      <c r="W149">
        <v>1</v>
      </c>
      <c r="X149">
        <v>9</v>
      </c>
      <c r="Y149"/>
      <c r="Z149"/>
      <c r="AA149"/>
    </row>
    <row r="150" spans="1:27">
      <c r="A150" s="164" t="str">
        <f t="shared" si="2"/>
        <v>Report</v>
      </c>
      <c r="B150">
        <v>137785</v>
      </c>
      <c r="C150" t="s">
        <v>2419</v>
      </c>
      <c r="D150" t="s">
        <v>118</v>
      </c>
      <c r="E150" t="s">
        <v>200</v>
      </c>
      <c r="F150" t="s">
        <v>35</v>
      </c>
      <c r="G150" t="s">
        <v>1055</v>
      </c>
      <c r="H150" t="s">
        <v>2420</v>
      </c>
      <c r="I150" t="s">
        <v>4098</v>
      </c>
      <c r="J150" t="s">
        <v>4099</v>
      </c>
      <c r="K150" s="27" t="s">
        <v>4364</v>
      </c>
      <c r="L150" t="s">
        <v>122</v>
      </c>
      <c r="M150">
        <v>10006098</v>
      </c>
      <c r="N150" s="3">
        <v>42444</v>
      </c>
      <c r="O150" s="3">
        <v>42446</v>
      </c>
      <c r="P150" s="3">
        <v>42473</v>
      </c>
      <c r="Q150" t="s">
        <v>88</v>
      </c>
      <c r="R150">
        <v>2</v>
      </c>
      <c r="S150">
        <v>2</v>
      </c>
      <c r="T150">
        <v>2</v>
      </c>
      <c r="U150">
        <v>2</v>
      </c>
      <c r="V150">
        <v>2</v>
      </c>
      <c r="W150">
        <v>9</v>
      </c>
      <c r="X150">
        <v>9</v>
      </c>
      <c r="Y150"/>
      <c r="Z150"/>
      <c r="AA150"/>
    </row>
    <row r="151" spans="1:27">
      <c r="A151" s="164" t="str">
        <f t="shared" si="2"/>
        <v>Report</v>
      </c>
      <c r="B151">
        <v>141958</v>
      </c>
      <c r="C151" t="s">
        <v>4144</v>
      </c>
      <c r="D151" t="s">
        <v>533</v>
      </c>
      <c r="E151" t="s">
        <v>31</v>
      </c>
      <c r="F151" t="s">
        <v>31</v>
      </c>
      <c r="G151" t="s">
        <v>667</v>
      </c>
      <c r="H151" t="s">
        <v>4145</v>
      </c>
      <c r="I151" t="s">
        <v>4128</v>
      </c>
      <c r="J151" t="s">
        <v>4128</v>
      </c>
      <c r="K151" s="27" t="s">
        <v>4362</v>
      </c>
      <c r="L151" t="s">
        <v>122</v>
      </c>
      <c r="M151">
        <v>10007708</v>
      </c>
      <c r="N151" s="3">
        <v>42444</v>
      </c>
      <c r="O151" s="3">
        <v>42446</v>
      </c>
      <c r="P151" s="3">
        <v>42488</v>
      </c>
      <c r="Q151" t="s">
        <v>89</v>
      </c>
      <c r="R151">
        <v>3</v>
      </c>
      <c r="S151">
        <v>3</v>
      </c>
      <c r="T151">
        <v>3</v>
      </c>
      <c r="U151">
        <v>3</v>
      </c>
      <c r="V151">
        <v>3</v>
      </c>
      <c r="W151">
        <v>9</v>
      </c>
      <c r="X151">
        <v>9</v>
      </c>
      <c r="Y151"/>
      <c r="Z151"/>
      <c r="AA151"/>
    </row>
    <row r="152" spans="1:27">
      <c r="A152" s="164" t="str">
        <f t="shared" si="2"/>
        <v>Report</v>
      </c>
      <c r="B152">
        <v>134192</v>
      </c>
      <c r="C152" t="s">
        <v>3080</v>
      </c>
      <c r="D152" t="s">
        <v>533</v>
      </c>
      <c r="E152" t="s">
        <v>26</v>
      </c>
      <c r="F152" t="s">
        <v>26</v>
      </c>
      <c r="G152" t="s">
        <v>1245</v>
      </c>
      <c r="H152" t="s">
        <v>3081</v>
      </c>
      <c r="I152" t="s">
        <v>4098</v>
      </c>
      <c r="J152" t="s">
        <v>4099</v>
      </c>
      <c r="K152" s="27" t="s">
        <v>4362</v>
      </c>
      <c r="L152" t="s">
        <v>122</v>
      </c>
      <c r="M152">
        <v>10008540</v>
      </c>
      <c r="N152" s="3">
        <v>42444</v>
      </c>
      <c r="O152" s="3">
        <v>42446</v>
      </c>
      <c r="P152" s="3">
        <v>42493</v>
      </c>
      <c r="Q152" t="s">
        <v>88</v>
      </c>
      <c r="R152">
        <v>1</v>
      </c>
      <c r="S152">
        <v>1</v>
      </c>
      <c r="T152">
        <v>1</v>
      </c>
      <c r="U152">
        <v>1</v>
      </c>
      <c r="V152">
        <v>1</v>
      </c>
      <c r="W152">
        <v>1</v>
      </c>
      <c r="X152">
        <v>9</v>
      </c>
      <c r="Y152"/>
      <c r="Z152"/>
      <c r="AA152"/>
    </row>
    <row r="153" spans="1:27">
      <c r="A153" s="164" t="str">
        <f t="shared" si="2"/>
        <v>Report</v>
      </c>
      <c r="B153">
        <v>121757</v>
      </c>
      <c r="C153" t="s">
        <v>603</v>
      </c>
      <c r="D153" t="s">
        <v>533</v>
      </c>
      <c r="E153" t="s">
        <v>200</v>
      </c>
      <c r="F153" t="s">
        <v>35</v>
      </c>
      <c r="G153" t="s">
        <v>604</v>
      </c>
      <c r="H153" t="s">
        <v>606</v>
      </c>
      <c r="I153" t="s">
        <v>4098</v>
      </c>
      <c r="J153" t="s">
        <v>4099</v>
      </c>
      <c r="K153" s="27" t="s">
        <v>4362</v>
      </c>
      <c r="L153" t="s">
        <v>122</v>
      </c>
      <c r="M153">
        <v>10008559</v>
      </c>
      <c r="N153" s="3">
        <v>42444</v>
      </c>
      <c r="O153" s="3">
        <v>42446</v>
      </c>
      <c r="P153" s="3">
        <v>42499</v>
      </c>
      <c r="Q153" t="s">
        <v>88</v>
      </c>
      <c r="R153">
        <v>1</v>
      </c>
      <c r="S153">
        <v>1</v>
      </c>
      <c r="T153">
        <v>1</v>
      </c>
      <c r="U153">
        <v>1</v>
      </c>
      <c r="V153">
        <v>1</v>
      </c>
      <c r="W153">
        <v>1</v>
      </c>
      <c r="X153">
        <v>9</v>
      </c>
      <c r="Y153"/>
      <c r="Z153"/>
      <c r="AA153"/>
    </row>
    <row r="154" spans="1:27">
      <c r="A154" s="164" t="str">
        <f t="shared" si="2"/>
        <v>Report</v>
      </c>
      <c r="B154">
        <v>135750</v>
      </c>
      <c r="C154" t="s">
        <v>4122</v>
      </c>
      <c r="D154" t="s">
        <v>533</v>
      </c>
      <c r="E154" t="s">
        <v>200</v>
      </c>
      <c r="F154" t="s">
        <v>35</v>
      </c>
      <c r="G154" t="s">
        <v>548</v>
      </c>
      <c r="H154" t="s">
        <v>4123</v>
      </c>
      <c r="I154" t="s">
        <v>4098</v>
      </c>
      <c r="J154" t="s">
        <v>4099</v>
      </c>
      <c r="K154" s="27" t="s">
        <v>4362</v>
      </c>
      <c r="L154" t="s">
        <v>122</v>
      </c>
      <c r="M154">
        <v>10006129</v>
      </c>
      <c r="N154" s="3">
        <v>42451</v>
      </c>
      <c r="O154" s="3">
        <v>42453</v>
      </c>
      <c r="P154" s="3">
        <v>42486</v>
      </c>
      <c r="Q154" t="s">
        <v>88</v>
      </c>
      <c r="R154">
        <v>3</v>
      </c>
      <c r="S154">
        <v>3</v>
      </c>
      <c r="T154">
        <v>3</v>
      </c>
      <c r="U154">
        <v>3</v>
      </c>
      <c r="V154">
        <v>3</v>
      </c>
      <c r="W154">
        <v>9</v>
      </c>
      <c r="X154">
        <v>9</v>
      </c>
      <c r="Y154"/>
      <c r="Z154"/>
      <c r="AA154"/>
    </row>
    <row r="155" spans="1:27">
      <c r="A155" s="164" t="str">
        <f t="shared" si="2"/>
        <v>Report</v>
      </c>
      <c r="B155">
        <v>141502</v>
      </c>
      <c r="C155" t="s">
        <v>2669</v>
      </c>
      <c r="D155" t="s">
        <v>118</v>
      </c>
      <c r="E155" t="s">
        <v>28</v>
      </c>
      <c r="F155" t="s">
        <v>28</v>
      </c>
      <c r="G155" t="s">
        <v>127</v>
      </c>
      <c r="H155" t="s">
        <v>516</v>
      </c>
      <c r="I155" t="s">
        <v>4098</v>
      </c>
      <c r="J155" t="s">
        <v>4099</v>
      </c>
      <c r="K155" s="27" t="s">
        <v>4362</v>
      </c>
      <c r="L155" t="s">
        <v>122</v>
      </c>
      <c r="M155">
        <v>10006313</v>
      </c>
      <c r="N155" s="3">
        <v>42451</v>
      </c>
      <c r="O155" s="3">
        <v>42453</v>
      </c>
      <c r="P155" s="3">
        <v>42499</v>
      </c>
      <c r="Q155" t="s">
        <v>89</v>
      </c>
      <c r="R155">
        <v>2</v>
      </c>
      <c r="S155">
        <v>2</v>
      </c>
      <c r="T155">
        <v>2</v>
      </c>
      <c r="U155">
        <v>2</v>
      </c>
      <c r="V155">
        <v>2</v>
      </c>
      <c r="W155">
        <v>9</v>
      </c>
      <c r="X155">
        <v>9</v>
      </c>
      <c r="Y155"/>
      <c r="Z155"/>
      <c r="AA155"/>
    </row>
    <row r="156" spans="1:27">
      <c r="A156" s="164" t="str">
        <f t="shared" si="2"/>
        <v>Report</v>
      </c>
      <c r="B156">
        <v>134417</v>
      </c>
      <c r="C156" t="s">
        <v>899</v>
      </c>
      <c r="D156" t="s">
        <v>533</v>
      </c>
      <c r="E156" t="s">
        <v>26</v>
      </c>
      <c r="F156" t="s">
        <v>26</v>
      </c>
      <c r="G156" t="s">
        <v>900</v>
      </c>
      <c r="H156" t="s">
        <v>902</v>
      </c>
      <c r="I156" t="s">
        <v>4098</v>
      </c>
      <c r="J156" t="s">
        <v>4099</v>
      </c>
      <c r="K156" s="27" t="s">
        <v>4362</v>
      </c>
      <c r="L156" t="s">
        <v>122</v>
      </c>
      <c r="M156">
        <v>10007702</v>
      </c>
      <c r="N156" s="3">
        <v>42451</v>
      </c>
      <c r="O156" s="3">
        <v>42453</v>
      </c>
      <c r="P156" s="3">
        <v>42502</v>
      </c>
      <c r="Q156" t="s">
        <v>88</v>
      </c>
      <c r="R156">
        <v>2</v>
      </c>
      <c r="S156">
        <v>2</v>
      </c>
      <c r="T156">
        <v>2</v>
      </c>
      <c r="U156">
        <v>2</v>
      </c>
      <c r="V156">
        <v>2</v>
      </c>
      <c r="W156">
        <v>1</v>
      </c>
      <c r="X156">
        <v>9</v>
      </c>
      <c r="Y156"/>
      <c r="Z156"/>
      <c r="AA156"/>
    </row>
    <row r="157" spans="1:27">
      <c r="A157" s="164" t="str">
        <f t="shared" si="2"/>
        <v>Report</v>
      </c>
      <c r="B157">
        <v>134427</v>
      </c>
      <c r="C157" t="s">
        <v>1867</v>
      </c>
      <c r="D157" t="s">
        <v>533</v>
      </c>
      <c r="E157" t="s">
        <v>200</v>
      </c>
      <c r="F157" t="s">
        <v>35</v>
      </c>
      <c r="G157" t="s">
        <v>1055</v>
      </c>
      <c r="H157" t="s">
        <v>1868</v>
      </c>
      <c r="I157" t="s">
        <v>4098</v>
      </c>
      <c r="J157" t="s">
        <v>4099</v>
      </c>
      <c r="K157" s="27" t="s">
        <v>4362</v>
      </c>
      <c r="L157" t="s">
        <v>122</v>
      </c>
      <c r="M157">
        <v>10008553</v>
      </c>
      <c r="N157" s="3">
        <v>42451</v>
      </c>
      <c r="O157" s="3">
        <v>42453</v>
      </c>
      <c r="P157" s="3">
        <v>42489</v>
      </c>
      <c r="Q157" t="s">
        <v>88</v>
      </c>
      <c r="R157">
        <v>2</v>
      </c>
      <c r="S157">
        <v>2</v>
      </c>
      <c r="T157">
        <v>2</v>
      </c>
      <c r="U157">
        <v>2</v>
      </c>
      <c r="V157">
        <v>2</v>
      </c>
      <c r="W157">
        <v>9</v>
      </c>
      <c r="X157">
        <v>9</v>
      </c>
      <c r="Y157"/>
      <c r="Z157"/>
      <c r="AA157"/>
    </row>
    <row r="158" spans="1:27">
      <c r="A158" s="164" t="str">
        <f t="shared" si="2"/>
        <v>Report</v>
      </c>
      <c r="B158">
        <v>141994</v>
      </c>
      <c r="C158" t="s">
        <v>2381</v>
      </c>
      <c r="D158" t="s">
        <v>118</v>
      </c>
      <c r="E158" t="s">
        <v>31</v>
      </c>
      <c r="F158" t="s">
        <v>31</v>
      </c>
      <c r="G158" t="s">
        <v>250</v>
      </c>
      <c r="H158" t="s">
        <v>2382</v>
      </c>
      <c r="I158" t="s">
        <v>4098</v>
      </c>
      <c r="J158" t="s">
        <v>4099</v>
      </c>
      <c r="K158" s="27" t="s">
        <v>4362</v>
      </c>
      <c r="L158" t="s">
        <v>122</v>
      </c>
      <c r="M158">
        <v>10008629</v>
      </c>
      <c r="N158" s="3">
        <v>42451</v>
      </c>
      <c r="O158" s="3">
        <v>42453</v>
      </c>
      <c r="P158" s="3">
        <v>42488</v>
      </c>
      <c r="Q158" t="s">
        <v>89</v>
      </c>
      <c r="R158">
        <v>1</v>
      </c>
      <c r="S158">
        <v>1</v>
      </c>
      <c r="T158">
        <v>1</v>
      </c>
      <c r="U158">
        <v>1</v>
      </c>
      <c r="V158">
        <v>1</v>
      </c>
      <c r="W158">
        <v>9</v>
      </c>
      <c r="X158">
        <v>9</v>
      </c>
      <c r="Y158"/>
      <c r="Z158"/>
      <c r="AA158"/>
    </row>
    <row r="159" spans="1:27">
      <c r="A159" s="164" t="str">
        <f t="shared" si="2"/>
        <v>Report</v>
      </c>
      <c r="B159">
        <v>142011</v>
      </c>
      <c r="C159" t="s">
        <v>680</v>
      </c>
      <c r="D159" t="s">
        <v>118</v>
      </c>
      <c r="E159" t="s">
        <v>27</v>
      </c>
      <c r="F159" t="s">
        <v>27</v>
      </c>
      <c r="G159" t="s">
        <v>681</v>
      </c>
      <c r="H159" t="s">
        <v>683</v>
      </c>
      <c r="I159" t="s">
        <v>4098</v>
      </c>
      <c r="J159" t="s">
        <v>4099</v>
      </c>
      <c r="K159" s="27" t="s">
        <v>4362</v>
      </c>
      <c r="L159" t="s">
        <v>122</v>
      </c>
      <c r="M159">
        <v>10008631</v>
      </c>
      <c r="N159" s="3">
        <v>42472</v>
      </c>
      <c r="O159" s="3">
        <v>42474</v>
      </c>
      <c r="P159" s="3">
        <v>42508</v>
      </c>
      <c r="Q159" t="s">
        <v>89</v>
      </c>
      <c r="R159">
        <v>2</v>
      </c>
      <c r="S159">
        <v>2</v>
      </c>
      <c r="T159">
        <v>1</v>
      </c>
      <c r="U159">
        <v>2</v>
      </c>
      <c r="V159">
        <v>2</v>
      </c>
      <c r="W159">
        <v>9</v>
      </c>
      <c r="X159">
        <v>2</v>
      </c>
      <c r="Y159"/>
      <c r="Z159"/>
      <c r="AA159"/>
    </row>
    <row r="160" spans="1:27">
      <c r="A160" s="164" t="str">
        <f t="shared" si="2"/>
        <v>Report</v>
      </c>
      <c r="B160">
        <v>142320</v>
      </c>
      <c r="C160" t="s">
        <v>3780</v>
      </c>
      <c r="D160" t="s">
        <v>118</v>
      </c>
      <c r="E160" t="s">
        <v>200</v>
      </c>
      <c r="F160" t="s">
        <v>35</v>
      </c>
      <c r="G160" t="s">
        <v>480</v>
      </c>
      <c r="H160" t="s">
        <v>3782</v>
      </c>
      <c r="I160" t="s">
        <v>4098</v>
      </c>
      <c r="J160" t="s">
        <v>4099</v>
      </c>
      <c r="K160" s="27" t="s">
        <v>4362</v>
      </c>
      <c r="L160" t="s">
        <v>122</v>
      </c>
      <c r="M160">
        <v>10012849</v>
      </c>
      <c r="N160" s="3">
        <v>42472</v>
      </c>
      <c r="O160" s="3">
        <v>42474</v>
      </c>
      <c r="P160" s="3">
        <v>42521</v>
      </c>
      <c r="Q160" t="s">
        <v>89</v>
      </c>
      <c r="R160">
        <v>2</v>
      </c>
      <c r="S160">
        <v>2</v>
      </c>
      <c r="T160">
        <v>2</v>
      </c>
      <c r="U160">
        <v>2</v>
      </c>
      <c r="V160">
        <v>2</v>
      </c>
      <c r="W160">
        <v>9</v>
      </c>
      <c r="X160">
        <v>9</v>
      </c>
      <c r="Y160"/>
      <c r="Z160"/>
      <c r="AA160"/>
    </row>
    <row r="161" spans="1:27">
      <c r="A161" s="164" t="str">
        <f t="shared" si="2"/>
        <v>Report</v>
      </c>
      <c r="B161">
        <v>130331</v>
      </c>
      <c r="C161" t="s">
        <v>1293</v>
      </c>
      <c r="D161" t="s">
        <v>533</v>
      </c>
      <c r="E161" t="s">
        <v>29</v>
      </c>
      <c r="F161" t="s">
        <v>29</v>
      </c>
      <c r="G161" t="s">
        <v>1294</v>
      </c>
      <c r="H161" t="s">
        <v>1296</v>
      </c>
      <c r="I161" t="s">
        <v>4098</v>
      </c>
      <c r="J161" t="s">
        <v>4099</v>
      </c>
      <c r="K161" s="27" t="s">
        <v>4362</v>
      </c>
      <c r="L161" t="s">
        <v>122</v>
      </c>
      <c r="M161">
        <v>10018158</v>
      </c>
      <c r="N161" s="3">
        <v>42472</v>
      </c>
      <c r="O161" s="3">
        <v>42474</v>
      </c>
      <c r="P161" s="3">
        <v>42501</v>
      </c>
      <c r="Q161" t="s">
        <v>88</v>
      </c>
      <c r="R161">
        <v>4</v>
      </c>
      <c r="S161">
        <v>4</v>
      </c>
      <c r="T161">
        <v>2</v>
      </c>
      <c r="U161">
        <v>3</v>
      </c>
      <c r="V161">
        <v>3</v>
      </c>
      <c r="W161">
        <v>9</v>
      </c>
      <c r="X161">
        <v>9</v>
      </c>
      <c r="Y161"/>
      <c r="Z161"/>
      <c r="AA161"/>
    </row>
    <row r="162" spans="1:27">
      <c r="A162" s="164" t="str">
        <f t="shared" si="2"/>
        <v>Report</v>
      </c>
      <c r="B162">
        <v>141501</v>
      </c>
      <c r="C162" t="s">
        <v>1227</v>
      </c>
      <c r="D162" t="s">
        <v>118</v>
      </c>
      <c r="E162" t="s">
        <v>27</v>
      </c>
      <c r="F162" t="s">
        <v>27</v>
      </c>
      <c r="G162" t="s">
        <v>867</v>
      </c>
      <c r="H162" t="s">
        <v>1229</v>
      </c>
      <c r="I162" t="s">
        <v>4124</v>
      </c>
      <c r="J162" t="s">
        <v>4113</v>
      </c>
      <c r="K162" s="27" t="s">
        <v>4364</v>
      </c>
      <c r="L162" t="s">
        <v>122</v>
      </c>
      <c r="M162">
        <v>10006307</v>
      </c>
      <c r="N162" s="3">
        <v>42480</v>
      </c>
      <c r="O162" s="3">
        <v>42481</v>
      </c>
      <c r="P162" s="3">
        <v>42551</v>
      </c>
      <c r="Q162" t="s">
        <v>89</v>
      </c>
      <c r="R162">
        <v>4</v>
      </c>
      <c r="S162">
        <v>4</v>
      </c>
      <c r="T162">
        <v>4</v>
      </c>
      <c r="U162">
        <v>2</v>
      </c>
      <c r="V162">
        <v>2</v>
      </c>
      <c r="W162">
        <v>9</v>
      </c>
      <c r="X162">
        <v>9</v>
      </c>
      <c r="Y162"/>
      <c r="Z162"/>
      <c r="AA162"/>
    </row>
    <row r="163" spans="1:27">
      <c r="A163" s="164" t="str">
        <f t="shared" si="2"/>
        <v>Report</v>
      </c>
      <c r="B163">
        <v>115803</v>
      </c>
      <c r="C163" t="s">
        <v>1170</v>
      </c>
      <c r="D163" t="s">
        <v>533</v>
      </c>
      <c r="E163" t="s">
        <v>32</v>
      </c>
      <c r="F163" t="s">
        <v>32</v>
      </c>
      <c r="G163" t="s">
        <v>642</v>
      </c>
      <c r="H163" t="s">
        <v>1172</v>
      </c>
      <c r="I163" t="s">
        <v>4098</v>
      </c>
      <c r="J163" t="s">
        <v>4099</v>
      </c>
      <c r="K163" s="27" t="s">
        <v>4362</v>
      </c>
      <c r="L163" t="s">
        <v>122</v>
      </c>
      <c r="M163">
        <v>10008569</v>
      </c>
      <c r="N163" s="3">
        <v>42479</v>
      </c>
      <c r="O163" s="3">
        <v>42481</v>
      </c>
      <c r="P163" s="3">
        <v>42527</v>
      </c>
      <c r="Q163" t="s">
        <v>88</v>
      </c>
      <c r="R163">
        <v>2</v>
      </c>
      <c r="S163">
        <v>2</v>
      </c>
      <c r="T163">
        <v>1</v>
      </c>
      <c r="U163">
        <v>2</v>
      </c>
      <c r="V163">
        <v>2</v>
      </c>
      <c r="W163">
        <v>2</v>
      </c>
      <c r="X163">
        <v>9</v>
      </c>
      <c r="Y163"/>
      <c r="Z163"/>
      <c r="AA163"/>
    </row>
    <row r="164" spans="1:27">
      <c r="A164" s="164" t="str">
        <f t="shared" si="2"/>
        <v>Report</v>
      </c>
      <c r="B164">
        <v>136746</v>
      </c>
      <c r="C164" t="s">
        <v>1249</v>
      </c>
      <c r="D164" t="s">
        <v>533</v>
      </c>
      <c r="E164" t="s">
        <v>26</v>
      </c>
      <c r="F164" t="s">
        <v>26</v>
      </c>
      <c r="G164" t="s">
        <v>675</v>
      </c>
      <c r="H164" t="s">
        <v>1250</v>
      </c>
      <c r="I164" t="s">
        <v>4098</v>
      </c>
      <c r="J164" t="s">
        <v>4099</v>
      </c>
      <c r="K164" s="27" t="s">
        <v>4362</v>
      </c>
      <c r="L164" t="s">
        <v>122</v>
      </c>
      <c r="M164">
        <v>10012827</v>
      </c>
      <c r="N164" s="3">
        <v>42479</v>
      </c>
      <c r="O164" s="3">
        <v>42481</v>
      </c>
      <c r="P164" s="3">
        <v>42509</v>
      </c>
      <c r="Q164" t="s">
        <v>88</v>
      </c>
      <c r="R164">
        <v>2</v>
      </c>
      <c r="S164">
        <v>2</v>
      </c>
      <c r="T164">
        <v>2</v>
      </c>
      <c r="U164">
        <v>2</v>
      </c>
      <c r="V164">
        <v>2</v>
      </c>
      <c r="W164">
        <v>9</v>
      </c>
      <c r="X164">
        <v>9</v>
      </c>
      <c r="Y164"/>
      <c r="Z164"/>
      <c r="AA164"/>
    </row>
    <row r="165" spans="1:27">
      <c r="A165" s="164" t="str">
        <f t="shared" si="2"/>
        <v>Report</v>
      </c>
      <c r="B165">
        <v>136257</v>
      </c>
      <c r="C165" t="s">
        <v>241</v>
      </c>
      <c r="D165" t="s">
        <v>118</v>
      </c>
      <c r="E165" t="s">
        <v>28</v>
      </c>
      <c r="F165" t="s">
        <v>28</v>
      </c>
      <c r="G165" t="s">
        <v>242</v>
      </c>
      <c r="H165" t="s">
        <v>243</v>
      </c>
      <c r="I165" t="s">
        <v>4098</v>
      </c>
      <c r="J165" t="s">
        <v>4099</v>
      </c>
      <c r="K165" s="27" t="s">
        <v>4364</v>
      </c>
      <c r="L165" t="s">
        <v>122</v>
      </c>
      <c r="M165">
        <v>10012779</v>
      </c>
      <c r="N165" s="3">
        <v>42479</v>
      </c>
      <c r="O165" s="3">
        <v>42481</v>
      </c>
      <c r="P165" s="3">
        <v>42523</v>
      </c>
      <c r="Q165" t="s">
        <v>90</v>
      </c>
      <c r="R165">
        <v>2</v>
      </c>
      <c r="S165">
        <v>2</v>
      </c>
      <c r="T165">
        <v>2</v>
      </c>
      <c r="U165">
        <v>2</v>
      </c>
      <c r="V165">
        <v>2</v>
      </c>
      <c r="W165">
        <v>9</v>
      </c>
      <c r="X165">
        <v>9</v>
      </c>
      <c r="Y165"/>
      <c r="Z165"/>
      <c r="AA165"/>
    </row>
    <row r="166" spans="1:27">
      <c r="A166" s="164" t="str">
        <f t="shared" si="2"/>
        <v>Report</v>
      </c>
      <c r="B166">
        <v>118972</v>
      </c>
      <c r="C166" t="s">
        <v>4000</v>
      </c>
      <c r="D166" t="s">
        <v>533</v>
      </c>
      <c r="E166" t="s">
        <v>30</v>
      </c>
      <c r="F166" t="s">
        <v>30</v>
      </c>
      <c r="G166" t="s">
        <v>231</v>
      </c>
      <c r="H166" t="s">
        <v>4001</v>
      </c>
      <c r="I166" t="s">
        <v>4098</v>
      </c>
      <c r="J166" t="s">
        <v>4099</v>
      </c>
      <c r="K166" s="27" t="s">
        <v>4362</v>
      </c>
      <c r="L166" t="s">
        <v>122</v>
      </c>
      <c r="M166">
        <v>10008565</v>
      </c>
      <c r="N166" s="3">
        <v>42480</v>
      </c>
      <c r="O166" s="3">
        <v>42482</v>
      </c>
      <c r="P166" s="3">
        <v>42530</v>
      </c>
      <c r="Q166" t="s">
        <v>88</v>
      </c>
      <c r="R166">
        <v>4</v>
      </c>
      <c r="S166">
        <v>4</v>
      </c>
      <c r="T166">
        <v>4</v>
      </c>
      <c r="U166">
        <v>2</v>
      </c>
      <c r="V166">
        <v>2</v>
      </c>
      <c r="W166">
        <v>4</v>
      </c>
      <c r="X166">
        <v>9</v>
      </c>
      <c r="Y166"/>
      <c r="Z166"/>
      <c r="AA166"/>
    </row>
    <row r="167" spans="1:27">
      <c r="A167" s="164" t="str">
        <f t="shared" si="2"/>
        <v>Report</v>
      </c>
      <c r="B167">
        <v>142336</v>
      </c>
      <c r="C167" t="s">
        <v>1865</v>
      </c>
      <c r="D167" t="s">
        <v>533</v>
      </c>
      <c r="E167" t="s">
        <v>26</v>
      </c>
      <c r="F167" t="s">
        <v>26</v>
      </c>
      <c r="G167" t="s">
        <v>1245</v>
      </c>
      <c r="H167" t="s">
        <v>1866</v>
      </c>
      <c r="I167" t="s">
        <v>4098</v>
      </c>
      <c r="J167" t="s">
        <v>4099</v>
      </c>
      <c r="K167" s="27" t="s">
        <v>4362</v>
      </c>
      <c r="L167" t="s">
        <v>122</v>
      </c>
      <c r="M167">
        <v>10012988</v>
      </c>
      <c r="N167" s="3">
        <v>42480</v>
      </c>
      <c r="O167" s="3">
        <v>42482</v>
      </c>
      <c r="P167" s="3">
        <v>42530</v>
      </c>
      <c r="Q167" t="s">
        <v>89</v>
      </c>
      <c r="R167">
        <v>2</v>
      </c>
      <c r="S167">
        <v>2</v>
      </c>
      <c r="T167">
        <v>2</v>
      </c>
      <c r="U167">
        <v>1</v>
      </c>
      <c r="V167">
        <v>1</v>
      </c>
      <c r="W167">
        <v>9</v>
      </c>
      <c r="X167">
        <v>9</v>
      </c>
      <c r="Y167"/>
      <c r="Z167"/>
      <c r="AA167"/>
    </row>
    <row r="168" spans="1:27">
      <c r="A168" s="164" t="str">
        <f t="shared" si="2"/>
        <v>Report</v>
      </c>
      <c r="B168">
        <v>134614</v>
      </c>
      <c r="C168" t="s">
        <v>4114</v>
      </c>
      <c r="D168" t="s">
        <v>118</v>
      </c>
      <c r="E168" t="s">
        <v>27</v>
      </c>
      <c r="F168" t="s">
        <v>27</v>
      </c>
      <c r="G168" t="s">
        <v>614</v>
      </c>
      <c r="H168" t="s">
        <v>3000</v>
      </c>
      <c r="I168" t="s">
        <v>4098</v>
      </c>
      <c r="J168" t="s">
        <v>4099</v>
      </c>
      <c r="K168" s="27" t="s">
        <v>4366</v>
      </c>
      <c r="L168" t="s">
        <v>122</v>
      </c>
      <c r="M168">
        <v>10006016</v>
      </c>
      <c r="N168" s="3">
        <v>42486</v>
      </c>
      <c r="O168" s="3">
        <v>42488</v>
      </c>
      <c r="P168" s="3">
        <v>42549</v>
      </c>
      <c r="Q168" t="s">
        <v>88</v>
      </c>
      <c r="R168">
        <v>4</v>
      </c>
      <c r="S168">
        <v>4</v>
      </c>
      <c r="T168">
        <v>4</v>
      </c>
      <c r="U168">
        <v>3</v>
      </c>
      <c r="V168">
        <v>3</v>
      </c>
      <c r="W168">
        <v>9</v>
      </c>
      <c r="X168">
        <v>9</v>
      </c>
      <c r="Y168"/>
      <c r="Z168"/>
      <c r="AA168"/>
    </row>
    <row r="169" spans="1:27">
      <c r="A169" s="164" t="str">
        <f t="shared" si="2"/>
        <v>Report</v>
      </c>
      <c r="B169">
        <v>135511</v>
      </c>
      <c r="C169" t="s">
        <v>2697</v>
      </c>
      <c r="D169" t="s">
        <v>118</v>
      </c>
      <c r="E169" t="s">
        <v>27</v>
      </c>
      <c r="F169" t="s">
        <v>27</v>
      </c>
      <c r="G169" t="s">
        <v>391</v>
      </c>
      <c r="H169" t="s">
        <v>2698</v>
      </c>
      <c r="I169" t="s">
        <v>4098</v>
      </c>
      <c r="J169" t="s">
        <v>4099</v>
      </c>
      <c r="K169" s="27" t="s">
        <v>4364</v>
      </c>
      <c r="L169" t="s">
        <v>122</v>
      </c>
      <c r="M169">
        <v>10006045</v>
      </c>
      <c r="N169" s="3">
        <v>42486</v>
      </c>
      <c r="O169" s="3">
        <v>42488</v>
      </c>
      <c r="P169" s="3">
        <v>42542</v>
      </c>
      <c r="Q169" t="s">
        <v>88</v>
      </c>
      <c r="R169">
        <v>1</v>
      </c>
      <c r="S169">
        <v>1</v>
      </c>
      <c r="T169">
        <v>1</v>
      </c>
      <c r="U169">
        <v>1</v>
      </c>
      <c r="V169">
        <v>1</v>
      </c>
      <c r="W169">
        <v>9</v>
      </c>
      <c r="X169">
        <v>0</v>
      </c>
      <c r="Y169"/>
      <c r="Z169"/>
      <c r="AA169"/>
    </row>
    <row r="170" spans="1:27">
      <c r="A170" s="164" t="str">
        <f t="shared" si="2"/>
        <v>Report</v>
      </c>
      <c r="B170">
        <v>108307</v>
      </c>
      <c r="C170" t="s">
        <v>3529</v>
      </c>
      <c r="D170" t="s">
        <v>533</v>
      </c>
      <c r="E170" t="s">
        <v>200</v>
      </c>
      <c r="F170" t="s">
        <v>35</v>
      </c>
      <c r="G170" t="s">
        <v>361</v>
      </c>
      <c r="H170" t="s">
        <v>3531</v>
      </c>
      <c r="I170" t="s">
        <v>4098</v>
      </c>
      <c r="J170" t="s">
        <v>4099</v>
      </c>
      <c r="K170" s="27" t="s">
        <v>4362</v>
      </c>
      <c r="L170" t="s">
        <v>122</v>
      </c>
      <c r="M170">
        <v>10006062</v>
      </c>
      <c r="N170" s="3">
        <v>42486</v>
      </c>
      <c r="O170" s="3">
        <v>42488</v>
      </c>
      <c r="P170" s="3">
        <v>42510</v>
      </c>
      <c r="Q170" t="s">
        <v>88</v>
      </c>
      <c r="R170">
        <v>2</v>
      </c>
      <c r="S170">
        <v>2</v>
      </c>
      <c r="T170">
        <v>1</v>
      </c>
      <c r="U170">
        <v>2</v>
      </c>
      <c r="V170">
        <v>2</v>
      </c>
      <c r="W170">
        <v>2</v>
      </c>
      <c r="X170">
        <v>9</v>
      </c>
      <c r="Y170"/>
      <c r="Z170"/>
      <c r="AA170"/>
    </row>
    <row r="171" spans="1:27">
      <c r="A171" s="164" t="str">
        <f t="shared" si="2"/>
        <v>Report</v>
      </c>
      <c r="B171">
        <v>135539</v>
      </c>
      <c r="C171" t="s">
        <v>3429</v>
      </c>
      <c r="D171" t="s">
        <v>533</v>
      </c>
      <c r="E171" t="s">
        <v>29</v>
      </c>
      <c r="F171" t="s">
        <v>29</v>
      </c>
      <c r="G171" t="s">
        <v>1294</v>
      </c>
      <c r="H171" t="s">
        <v>3430</v>
      </c>
      <c r="I171" t="s">
        <v>4120</v>
      </c>
      <c r="J171" s="52" t="s">
        <v>4128</v>
      </c>
      <c r="K171" s="27" t="s">
        <v>4362</v>
      </c>
      <c r="L171" t="s">
        <v>122</v>
      </c>
      <c r="M171">
        <v>10006065</v>
      </c>
      <c r="N171" s="3">
        <v>42486</v>
      </c>
      <c r="O171" s="3">
        <v>42488</v>
      </c>
      <c r="P171" s="3">
        <v>42510</v>
      </c>
      <c r="Q171" t="s">
        <v>88</v>
      </c>
      <c r="R171">
        <v>2</v>
      </c>
      <c r="S171">
        <v>2</v>
      </c>
      <c r="T171">
        <v>1</v>
      </c>
      <c r="U171">
        <v>2</v>
      </c>
      <c r="V171">
        <v>2</v>
      </c>
      <c r="W171">
        <v>2</v>
      </c>
      <c r="X171">
        <v>9</v>
      </c>
      <c r="Y171"/>
      <c r="Z171"/>
      <c r="AA171"/>
    </row>
    <row r="172" spans="1:27">
      <c r="A172" s="164" t="str">
        <f t="shared" si="2"/>
        <v>Report</v>
      </c>
      <c r="B172">
        <v>135066</v>
      </c>
      <c r="C172" t="s">
        <v>1682</v>
      </c>
      <c r="D172" t="s">
        <v>118</v>
      </c>
      <c r="E172" t="s">
        <v>29</v>
      </c>
      <c r="F172" t="s">
        <v>29</v>
      </c>
      <c r="G172" t="s">
        <v>193</v>
      </c>
      <c r="H172" t="s">
        <v>1683</v>
      </c>
      <c r="I172" t="s">
        <v>4098</v>
      </c>
      <c r="J172" t="s">
        <v>4099</v>
      </c>
      <c r="K172" s="27" t="s">
        <v>4367</v>
      </c>
      <c r="L172" t="s">
        <v>122</v>
      </c>
      <c r="M172">
        <v>10006086</v>
      </c>
      <c r="N172" s="3">
        <v>42486</v>
      </c>
      <c r="O172" s="3">
        <v>42488</v>
      </c>
      <c r="P172" s="3">
        <v>42534</v>
      </c>
      <c r="Q172" t="s">
        <v>88</v>
      </c>
      <c r="R172">
        <v>3</v>
      </c>
      <c r="S172">
        <v>3</v>
      </c>
      <c r="T172">
        <v>2</v>
      </c>
      <c r="U172">
        <v>3</v>
      </c>
      <c r="V172">
        <v>3</v>
      </c>
      <c r="W172">
        <v>9</v>
      </c>
      <c r="X172">
        <v>3</v>
      </c>
      <c r="Y172"/>
      <c r="Z172"/>
      <c r="AA172"/>
    </row>
    <row r="173" spans="1:27">
      <c r="A173" s="164" t="str">
        <f t="shared" si="2"/>
        <v>Report</v>
      </c>
      <c r="B173">
        <v>141697</v>
      </c>
      <c r="C173" t="s">
        <v>245</v>
      </c>
      <c r="D173" t="s">
        <v>118</v>
      </c>
      <c r="E173" t="s">
        <v>26</v>
      </c>
      <c r="F173" t="s">
        <v>26</v>
      </c>
      <c r="G173" t="s">
        <v>246</v>
      </c>
      <c r="H173" t="s">
        <v>248</v>
      </c>
      <c r="I173" t="s">
        <v>4098</v>
      </c>
      <c r="J173" t="s">
        <v>4099</v>
      </c>
      <c r="K173" s="27" t="s">
        <v>4362</v>
      </c>
      <c r="L173" t="s">
        <v>122</v>
      </c>
      <c r="M173">
        <v>10006303</v>
      </c>
      <c r="N173" s="3">
        <v>42486</v>
      </c>
      <c r="O173" s="3">
        <v>42488</v>
      </c>
      <c r="P173" s="3">
        <v>42557</v>
      </c>
      <c r="Q173" t="s">
        <v>89</v>
      </c>
      <c r="R173">
        <v>2</v>
      </c>
      <c r="S173">
        <v>2</v>
      </c>
      <c r="T173">
        <v>2</v>
      </c>
      <c r="U173">
        <v>2</v>
      </c>
      <c r="V173">
        <v>2</v>
      </c>
      <c r="W173">
        <v>9</v>
      </c>
      <c r="X173">
        <v>2</v>
      </c>
      <c r="Y173"/>
      <c r="Z173"/>
      <c r="AA173"/>
    </row>
    <row r="174" spans="1:27">
      <c r="A174" s="164" t="str">
        <f t="shared" si="2"/>
        <v>Report</v>
      </c>
      <c r="B174">
        <v>110141</v>
      </c>
      <c r="C174" t="s">
        <v>3607</v>
      </c>
      <c r="D174" t="s">
        <v>533</v>
      </c>
      <c r="E174" t="s">
        <v>30</v>
      </c>
      <c r="F174" t="s">
        <v>30</v>
      </c>
      <c r="G174" t="s">
        <v>350</v>
      </c>
      <c r="H174" t="s">
        <v>3608</v>
      </c>
      <c r="I174" t="s">
        <v>4098</v>
      </c>
      <c r="J174" t="s">
        <v>4099</v>
      </c>
      <c r="K174" s="27" t="s">
        <v>4362</v>
      </c>
      <c r="L174" t="s">
        <v>122</v>
      </c>
      <c r="M174">
        <v>10012939</v>
      </c>
      <c r="N174" s="3">
        <v>42486</v>
      </c>
      <c r="O174" s="3">
        <v>42488</v>
      </c>
      <c r="P174" s="3">
        <v>42508</v>
      </c>
      <c r="Q174" t="s">
        <v>88</v>
      </c>
      <c r="R174">
        <v>2</v>
      </c>
      <c r="S174">
        <v>2</v>
      </c>
      <c r="T174">
        <v>2</v>
      </c>
      <c r="U174">
        <v>2</v>
      </c>
      <c r="V174">
        <v>2</v>
      </c>
      <c r="W174">
        <v>2</v>
      </c>
      <c r="X174">
        <v>9</v>
      </c>
      <c r="Y174"/>
      <c r="Z174"/>
      <c r="AA174"/>
    </row>
    <row r="175" spans="1:27">
      <c r="A175" s="164" t="str">
        <f t="shared" si="2"/>
        <v>Report</v>
      </c>
      <c r="B175">
        <v>114640</v>
      </c>
      <c r="C175" t="s">
        <v>2783</v>
      </c>
      <c r="D175" t="s">
        <v>533</v>
      </c>
      <c r="E175" t="s">
        <v>30</v>
      </c>
      <c r="F175" t="s">
        <v>30</v>
      </c>
      <c r="G175" t="s">
        <v>306</v>
      </c>
      <c r="H175" t="s">
        <v>2785</v>
      </c>
      <c r="I175" t="s">
        <v>4098</v>
      </c>
      <c r="J175" t="s">
        <v>4099</v>
      </c>
      <c r="K175" s="27" t="s">
        <v>4362</v>
      </c>
      <c r="L175" t="s">
        <v>122</v>
      </c>
      <c r="M175">
        <v>10017315</v>
      </c>
      <c r="N175" s="3">
        <v>42486</v>
      </c>
      <c r="O175" s="3">
        <v>42488</v>
      </c>
      <c r="P175" s="3">
        <v>42517</v>
      </c>
      <c r="Q175" t="s">
        <v>88</v>
      </c>
      <c r="R175">
        <v>1</v>
      </c>
      <c r="S175">
        <v>1</v>
      </c>
      <c r="T175">
        <v>1</v>
      </c>
      <c r="U175">
        <v>1</v>
      </c>
      <c r="V175">
        <v>1</v>
      </c>
      <c r="W175">
        <v>1</v>
      </c>
      <c r="X175">
        <v>1</v>
      </c>
      <c r="Y175"/>
      <c r="Z175"/>
      <c r="AA175"/>
    </row>
    <row r="176" spans="1:27">
      <c r="A176" s="164" t="str">
        <f t="shared" si="2"/>
        <v>Report</v>
      </c>
      <c r="B176">
        <v>139329</v>
      </c>
      <c r="C176" t="s">
        <v>443</v>
      </c>
      <c r="D176" t="s">
        <v>118</v>
      </c>
      <c r="E176" t="s">
        <v>200</v>
      </c>
      <c r="F176" t="s">
        <v>34</v>
      </c>
      <c r="G176" t="s">
        <v>444</v>
      </c>
      <c r="H176" t="s">
        <v>446</v>
      </c>
      <c r="I176" t="s">
        <v>4098</v>
      </c>
      <c r="J176" t="s">
        <v>4099</v>
      </c>
      <c r="K176" s="27" t="s">
        <v>4367</v>
      </c>
      <c r="L176" t="s">
        <v>122</v>
      </c>
      <c r="M176">
        <v>10017429</v>
      </c>
      <c r="N176" s="3">
        <v>42486</v>
      </c>
      <c r="O176" s="3">
        <v>42488</v>
      </c>
      <c r="P176" s="3">
        <v>42510</v>
      </c>
      <c r="Q176" t="s">
        <v>88</v>
      </c>
      <c r="R176">
        <v>2</v>
      </c>
      <c r="S176">
        <v>2</v>
      </c>
      <c r="T176">
        <v>2</v>
      </c>
      <c r="U176">
        <v>2</v>
      </c>
      <c r="V176">
        <v>2</v>
      </c>
      <c r="W176">
        <v>9</v>
      </c>
      <c r="X176">
        <v>2</v>
      </c>
      <c r="Y176"/>
      <c r="Z176"/>
      <c r="AA176"/>
    </row>
    <row r="177" spans="1:27">
      <c r="A177" s="164" t="str">
        <f t="shared" si="2"/>
        <v>Report</v>
      </c>
      <c r="B177">
        <v>134441</v>
      </c>
      <c r="C177" t="s">
        <v>2852</v>
      </c>
      <c r="D177" t="s">
        <v>533</v>
      </c>
      <c r="E177" t="s">
        <v>32</v>
      </c>
      <c r="F177" t="s">
        <v>32</v>
      </c>
      <c r="G177" t="s">
        <v>140</v>
      </c>
      <c r="H177" t="s">
        <v>2853</v>
      </c>
      <c r="I177" t="s">
        <v>4098</v>
      </c>
      <c r="J177" t="s">
        <v>4099</v>
      </c>
      <c r="K177" s="27" t="s">
        <v>4362</v>
      </c>
      <c r="L177" t="s">
        <v>122</v>
      </c>
      <c r="M177">
        <v>10017614</v>
      </c>
      <c r="N177" s="3">
        <v>42486</v>
      </c>
      <c r="O177" s="3">
        <v>42488</v>
      </c>
      <c r="P177" s="3">
        <v>42534</v>
      </c>
      <c r="Q177" t="s">
        <v>88</v>
      </c>
      <c r="R177">
        <v>2</v>
      </c>
      <c r="S177">
        <v>2</v>
      </c>
      <c r="T177">
        <v>2</v>
      </c>
      <c r="U177">
        <v>2</v>
      </c>
      <c r="V177">
        <v>2</v>
      </c>
      <c r="W177">
        <v>9</v>
      </c>
      <c r="X177">
        <v>2</v>
      </c>
      <c r="Y177"/>
      <c r="Z177"/>
      <c r="AA177"/>
    </row>
    <row r="178" spans="1:27">
      <c r="A178" s="164" t="str">
        <f t="shared" si="2"/>
        <v>Report</v>
      </c>
      <c r="B178">
        <v>112456</v>
      </c>
      <c r="C178" t="s">
        <v>2150</v>
      </c>
      <c r="D178" t="s">
        <v>118</v>
      </c>
      <c r="E178" t="s">
        <v>200</v>
      </c>
      <c r="F178" t="s">
        <v>35</v>
      </c>
      <c r="G178" t="s">
        <v>604</v>
      </c>
      <c r="H178" t="s">
        <v>2152</v>
      </c>
      <c r="I178" t="s">
        <v>4098</v>
      </c>
      <c r="J178" t="s">
        <v>4099</v>
      </c>
      <c r="K178" s="27" t="s">
        <v>4364</v>
      </c>
      <c r="L178" t="s">
        <v>122</v>
      </c>
      <c r="M178">
        <v>10018438</v>
      </c>
      <c r="N178" s="3">
        <v>42486</v>
      </c>
      <c r="O178" s="3">
        <v>42488</v>
      </c>
      <c r="P178" s="3">
        <v>42507</v>
      </c>
      <c r="Q178" t="s">
        <v>91</v>
      </c>
      <c r="R178">
        <v>2</v>
      </c>
      <c r="S178">
        <v>2</v>
      </c>
      <c r="T178">
        <v>2</v>
      </c>
      <c r="U178">
        <v>2</v>
      </c>
      <c r="V178">
        <v>2</v>
      </c>
      <c r="W178">
        <v>9</v>
      </c>
      <c r="X178">
        <v>2</v>
      </c>
      <c r="Y178"/>
      <c r="Z178"/>
      <c r="AA178"/>
    </row>
    <row r="179" spans="1:27">
      <c r="A179" s="164" t="str">
        <f t="shared" si="2"/>
        <v>Report</v>
      </c>
      <c r="B179">
        <v>107793</v>
      </c>
      <c r="C179" t="s">
        <v>3286</v>
      </c>
      <c r="D179" t="s">
        <v>533</v>
      </c>
      <c r="E179" t="s">
        <v>200</v>
      </c>
      <c r="F179" t="s">
        <v>35</v>
      </c>
      <c r="G179" t="s">
        <v>548</v>
      </c>
      <c r="H179" t="s">
        <v>3288</v>
      </c>
      <c r="I179" t="s">
        <v>4098</v>
      </c>
      <c r="J179" t="s">
        <v>4099</v>
      </c>
      <c r="K179" s="27" t="s">
        <v>4362</v>
      </c>
      <c r="L179" t="s">
        <v>122</v>
      </c>
      <c r="M179">
        <v>10012841</v>
      </c>
      <c r="N179" s="3">
        <v>42487</v>
      </c>
      <c r="O179" s="3">
        <v>42489</v>
      </c>
      <c r="P179" s="3">
        <v>42641</v>
      </c>
      <c r="Q179" t="s">
        <v>88</v>
      </c>
      <c r="R179">
        <v>4</v>
      </c>
      <c r="S179">
        <v>4</v>
      </c>
      <c r="T179">
        <v>4</v>
      </c>
      <c r="U179">
        <v>2</v>
      </c>
      <c r="V179">
        <v>2</v>
      </c>
      <c r="W179">
        <v>9</v>
      </c>
      <c r="X179">
        <v>9</v>
      </c>
      <c r="Y179"/>
      <c r="Z179"/>
      <c r="AA179"/>
    </row>
    <row r="180" spans="1:27">
      <c r="A180" s="164" t="str">
        <f t="shared" si="2"/>
        <v>Report</v>
      </c>
      <c r="B180">
        <v>138971</v>
      </c>
      <c r="C180" t="s">
        <v>3645</v>
      </c>
      <c r="D180" t="s">
        <v>118</v>
      </c>
      <c r="E180" t="s">
        <v>27</v>
      </c>
      <c r="F180" t="s">
        <v>27</v>
      </c>
      <c r="G180" t="s">
        <v>621</v>
      </c>
      <c r="H180" t="s">
        <v>3646</v>
      </c>
      <c r="I180" t="s">
        <v>4098</v>
      </c>
      <c r="J180" t="s">
        <v>4099</v>
      </c>
      <c r="K180" s="27" t="s">
        <v>4364</v>
      </c>
      <c r="L180" t="s">
        <v>122</v>
      </c>
      <c r="M180">
        <v>10012895</v>
      </c>
      <c r="N180" s="3">
        <v>42487</v>
      </c>
      <c r="O180" s="3">
        <v>42489</v>
      </c>
      <c r="P180" s="3">
        <v>42516</v>
      </c>
      <c r="Q180" t="s">
        <v>88</v>
      </c>
      <c r="R180">
        <v>2</v>
      </c>
      <c r="S180">
        <v>2</v>
      </c>
      <c r="T180">
        <v>2</v>
      </c>
      <c r="U180">
        <v>2</v>
      </c>
      <c r="V180">
        <v>2</v>
      </c>
      <c r="W180">
        <v>9</v>
      </c>
      <c r="X180">
        <v>9</v>
      </c>
      <c r="Y180"/>
      <c r="Z180"/>
      <c r="AA180"/>
    </row>
    <row r="181" spans="1:27">
      <c r="A181" s="164" t="str">
        <f t="shared" si="2"/>
        <v>Report</v>
      </c>
      <c r="B181">
        <v>137822</v>
      </c>
      <c r="C181" t="s">
        <v>3842</v>
      </c>
      <c r="D181" t="s">
        <v>533</v>
      </c>
      <c r="E181" t="s">
        <v>28</v>
      </c>
      <c r="F181" t="s">
        <v>28</v>
      </c>
      <c r="G181" t="s">
        <v>151</v>
      </c>
      <c r="H181" t="s">
        <v>3843</v>
      </c>
      <c r="I181" t="s">
        <v>4120</v>
      </c>
      <c r="J181" s="52" t="s">
        <v>4128</v>
      </c>
      <c r="K181" s="27" t="s">
        <v>4362</v>
      </c>
      <c r="L181" t="s">
        <v>122</v>
      </c>
      <c r="M181">
        <v>10006095</v>
      </c>
      <c r="N181" s="3">
        <v>42494</v>
      </c>
      <c r="O181" s="3">
        <v>42496</v>
      </c>
      <c r="P181" s="3">
        <v>42524</v>
      </c>
      <c r="Q181" t="s">
        <v>88</v>
      </c>
      <c r="R181">
        <v>2</v>
      </c>
      <c r="S181">
        <v>1</v>
      </c>
      <c r="T181">
        <v>1</v>
      </c>
      <c r="U181">
        <v>2</v>
      </c>
      <c r="V181">
        <v>2</v>
      </c>
      <c r="W181">
        <v>2</v>
      </c>
      <c r="X181">
        <v>9</v>
      </c>
      <c r="Y181"/>
      <c r="Z181"/>
      <c r="AA181"/>
    </row>
    <row r="182" spans="1:27">
      <c r="A182" s="164" t="str">
        <f t="shared" si="2"/>
        <v>Report</v>
      </c>
      <c r="B182">
        <v>141701</v>
      </c>
      <c r="C182" t="s">
        <v>3405</v>
      </c>
      <c r="D182" t="s">
        <v>118</v>
      </c>
      <c r="E182" t="s">
        <v>26</v>
      </c>
      <c r="F182" t="s">
        <v>26</v>
      </c>
      <c r="G182" t="s">
        <v>1059</v>
      </c>
      <c r="H182" t="s">
        <v>3406</v>
      </c>
      <c r="I182" t="s">
        <v>4098</v>
      </c>
      <c r="J182" t="s">
        <v>4099</v>
      </c>
      <c r="K182" s="27" t="s">
        <v>4378</v>
      </c>
      <c r="L182" t="s">
        <v>122</v>
      </c>
      <c r="M182">
        <v>10006183</v>
      </c>
      <c r="N182" s="3">
        <v>42494</v>
      </c>
      <c r="O182" s="3">
        <v>42496</v>
      </c>
      <c r="P182" s="3">
        <v>42562</v>
      </c>
      <c r="Q182" t="s">
        <v>89</v>
      </c>
      <c r="R182">
        <v>4</v>
      </c>
      <c r="S182">
        <v>4</v>
      </c>
      <c r="T182">
        <v>4</v>
      </c>
      <c r="U182">
        <v>4</v>
      </c>
      <c r="V182">
        <v>4</v>
      </c>
      <c r="W182">
        <v>9</v>
      </c>
      <c r="X182">
        <v>4</v>
      </c>
      <c r="Y182"/>
      <c r="Z182"/>
      <c r="AA182"/>
    </row>
    <row r="183" spans="1:27">
      <c r="A183" s="164" t="str">
        <f t="shared" si="2"/>
        <v>Report</v>
      </c>
      <c r="B183">
        <v>118979</v>
      </c>
      <c r="C183" t="s">
        <v>1149</v>
      </c>
      <c r="D183" t="s">
        <v>533</v>
      </c>
      <c r="E183" t="s">
        <v>30</v>
      </c>
      <c r="F183" t="s">
        <v>30</v>
      </c>
      <c r="G183" t="s">
        <v>1150</v>
      </c>
      <c r="H183" t="s">
        <v>1152</v>
      </c>
      <c r="I183" t="s">
        <v>4098</v>
      </c>
      <c r="J183" t="s">
        <v>4099</v>
      </c>
      <c r="K183" s="27" t="s">
        <v>4362</v>
      </c>
      <c r="L183" t="s">
        <v>122</v>
      </c>
      <c r="M183">
        <v>10008568</v>
      </c>
      <c r="N183" s="3">
        <v>42494</v>
      </c>
      <c r="O183" s="3">
        <v>42496</v>
      </c>
      <c r="P183" s="3">
        <v>42524</v>
      </c>
      <c r="Q183" t="s">
        <v>88</v>
      </c>
      <c r="R183">
        <v>4</v>
      </c>
      <c r="S183">
        <v>4</v>
      </c>
      <c r="T183">
        <v>4</v>
      </c>
      <c r="U183">
        <v>2</v>
      </c>
      <c r="V183">
        <v>2</v>
      </c>
      <c r="W183">
        <v>4</v>
      </c>
      <c r="X183">
        <v>9</v>
      </c>
      <c r="Y183"/>
      <c r="Z183"/>
      <c r="AA183"/>
    </row>
    <row r="184" spans="1:27">
      <c r="A184" s="164" t="str">
        <f t="shared" si="2"/>
        <v>Report</v>
      </c>
      <c r="B184">
        <v>132743</v>
      </c>
      <c r="C184" t="s">
        <v>1063</v>
      </c>
      <c r="D184" t="s">
        <v>118</v>
      </c>
      <c r="E184" t="s">
        <v>27</v>
      </c>
      <c r="F184" t="s">
        <v>27</v>
      </c>
      <c r="G184" t="s">
        <v>621</v>
      </c>
      <c r="H184" t="s">
        <v>2992</v>
      </c>
      <c r="I184" t="s">
        <v>4098</v>
      </c>
      <c r="J184" t="s">
        <v>4099</v>
      </c>
      <c r="K184" s="27" t="s">
        <v>4364</v>
      </c>
      <c r="L184" t="s">
        <v>122</v>
      </c>
      <c r="M184">
        <v>10008601</v>
      </c>
      <c r="N184" s="3">
        <v>42494</v>
      </c>
      <c r="O184" s="3">
        <v>42496</v>
      </c>
      <c r="P184" s="3">
        <v>42542</v>
      </c>
      <c r="Q184" t="s">
        <v>88</v>
      </c>
      <c r="R184">
        <v>2</v>
      </c>
      <c r="S184">
        <v>2</v>
      </c>
      <c r="T184">
        <v>2</v>
      </c>
      <c r="U184">
        <v>2</v>
      </c>
      <c r="V184">
        <v>2</v>
      </c>
      <c r="W184">
        <v>9</v>
      </c>
      <c r="X184">
        <v>9</v>
      </c>
      <c r="Y184"/>
      <c r="Z184"/>
      <c r="AA184"/>
    </row>
    <row r="185" spans="1:27">
      <c r="A185" s="164" t="str">
        <f t="shared" si="2"/>
        <v>Report</v>
      </c>
      <c r="B185">
        <v>113019</v>
      </c>
      <c r="C185" t="s">
        <v>2314</v>
      </c>
      <c r="D185" t="s">
        <v>118</v>
      </c>
      <c r="E185" t="s">
        <v>31</v>
      </c>
      <c r="F185" t="s">
        <v>31</v>
      </c>
      <c r="G185" t="s">
        <v>250</v>
      </c>
      <c r="H185" t="s">
        <v>2315</v>
      </c>
      <c r="I185" t="s">
        <v>4098</v>
      </c>
      <c r="J185" t="s">
        <v>4099</v>
      </c>
      <c r="K185" s="27" t="s">
        <v>4379</v>
      </c>
      <c r="L185" t="s">
        <v>122</v>
      </c>
      <c r="M185">
        <v>10012886</v>
      </c>
      <c r="N185" s="3">
        <v>42494</v>
      </c>
      <c r="O185" s="3">
        <v>42496</v>
      </c>
      <c r="P185" s="3">
        <v>42538</v>
      </c>
      <c r="Q185" t="s">
        <v>88</v>
      </c>
      <c r="R185">
        <v>2</v>
      </c>
      <c r="S185">
        <v>2</v>
      </c>
      <c r="T185">
        <v>2</v>
      </c>
      <c r="U185">
        <v>2</v>
      </c>
      <c r="V185">
        <v>2</v>
      </c>
      <c r="W185">
        <v>9</v>
      </c>
      <c r="X185">
        <v>2</v>
      </c>
      <c r="Y185"/>
      <c r="Z185"/>
      <c r="AA185"/>
    </row>
    <row r="186" spans="1:27">
      <c r="A186" s="164" t="str">
        <f t="shared" si="2"/>
        <v>Report</v>
      </c>
      <c r="B186">
        <v>135753</v>
      </c>
      <c r="C186" t="s">
        <v>387</v>
      </c>
      <c r="D186" t="s">
        <v>118</v>
      </c>
      <c r="E186" t="s">
        <v>28</v>
      </c>
      <c r="F186" t="s">
        <v>28</v>
      </c>
      <c r="G186" t="s">
        <v>242</v>
      </c>
      <c r="H186" t="s">
        <v>388</v>
      </c>
      <c r="I186" t="s">
        <v>4098</v>
      </c>
      <c r="J186" t="s">
        <v>4099</v>
      </c>
      <c r="K186" s="27" t="s">
        <v>4364</v>
      </c>
      <c r="L186" t="s">
        <v>122</v>
      </c>
      <c r="M186">
        <v>10006096</v>
      </c>
      <c r="N186" s="3">
        <v>42500</v>
      </c>
      <c r="O186" s="3">
        <v>42502</v>
      </c>
      <c r="P186" s="3">
        <v>42534</v>
      </c>
      <c r="Q186" t="s">
        <v>88</v>
      </c>
      <c r="R186">
        <v>3</v>
      </c>
      <c r="S186">
        <v>3</v>
      </c>
      <c r="T186">
        <v>2</v>
      </c>
      <c r="U186">
        <v>3</v>
      </c>
      <c r="V186">
        <v>3</v>
      </c>
      <c r="W186">
        <v>9</v>
      </c>
      <c r="X186">
        <v>9</v>
      </c>
      <c r="Y186"/>
      <c r="Z186"/>
      <c r="AA186"/>
    </row>
    <row r="187" spans="1:27">
      <c r="A187" s="164" t="str">
        <f t="shared" si="2"/>
        <v>Report</v>
      </c>
      <c r="B187">
        <v>131551</v>
      </c>
      <c r="C187" t="s">
        <v>2577</v>
      </c>
      <c r="D187" t="s">
        <v>118</v>
      </c>
      <c r="E187" t="s">
        <v>28</v>
      </c>
      <c r="F187" t="s">
        <v>28</v>
      </c>
      <c r="G187" t="s">
        <v>509</v>
      </c>
      <c r="H187" t="s">
        <v>2578</v>
      </c>
      <c r="I187" t="s">
        <v>4098</v>
      </c>
      <c r="J187" t="s">
        <v>4099</v>
      </c>
      <c r="K187" s="27" t="s">
        <v>4364</v>
      </c>
      <c r="L187" t="s">
        <v>122</v>
      </c>
      <c r="M187">
        <v>10006097</v>
      </c>
      <c r="N187" s="3">
        <v>42500</v>
      </c>
      <c r="O187" s="3">
        <v>42502</v>
      </c>
      <c r="P187" s="3">
        <v>42530</v>
      </c>
      <c r="Q187" t="s">
        <v>88</v>
      </c>
      <c r="R187">
        <v>2</v>
      </c>
      <c r="S187">
        <v>2</v>
      </c>
      <c r="T187">
        <v>1</v>
      </c>
      <c r="U187">
        <v>2</v>
      </c>
      <c r="V187">
        <v>2</v>
      </c>
      <c r="W187">
        <v>9</v>
      </c>
      <c r="X187">
        <v>9</v>
      </c>
      <c r="Y187"/>
      <c r="Z187"/>
      <c r="AA187"/>
    </row>
    <row r="188" spans="1:27">
      <c r="A188" s="164" t="str">
        <f t="shared" si="2"/>
        <v>Report</v>
      </c>
      <c r="B188">
        <v>113617</v>
      </c>
      <c r="C188" t="s">
        <v>1494</v>
      </c>
      <c r="D188" t="s">
        <v>533</v>
      </c>
      <c r="E188" t="s">
        <v>32</v>
      </c>
      <c r="F188" t="s">
        <v>32</v>
      </c>
      <c r="G188" t="s">
        <v>327</v>
      </c>
      <c r="H188" t="s">
        <v>1496</v>
      </c>
      <c r="I188" t="s">
        <v>4098</v>
      </c>
      <c r="J188" t="s">
        <v>4099</v>
      </c>
      <c r="K188" s="27" t="s">
        <v>4362</v>
      </c>
      <c r="L188" t="s">
        <v>122</v>
      </c>
      <c r="M188">
        <v>10008562</v>
      </c>
      <c r="N188" s="3">
        <v>42500</v>
      </c>
      <c r="O188" s="3">
        <v>42502</v>
      </c>
      <c r="P188" s="3">
        <v>42542</v>
      </c>
      <c r="Q188" t="s">
        <v>88</v>
      </c>
      <c r="R188">
        <v>2</v>
      </c>
      <c r="S188">
        <v>2</v>
      </c>
      <c r="T188">
        <v>2</v>
      </c>
      <c r="U188">
        <v>2</v>
      </c>
      <c r="V188">
        <v>2</v>
      </c>
      <c r="W188">
        <v>2</v>
      </c>
      <c r="X188">
        <v>9</v>
      </c>
      <c r="Y188"/>
      <c r="Z188"/>
      <c r="AA188"/>
    </row>
    <row r="189" spans="1:27">
      <c r="A189" s="164" t="str">
        <f t="shared" si="2"/>
        <v>Report</v>
      </c>
      <c r="B189">
        <v>135803</v>
      </c>
      <c r="C189" t="s">
        <v>2605</v>
      </c>
      <c r="D189" t="s">
        <v>118</v>
      </c>
      <c r="E189" t="s">
        <v>32</v>
      </c>
      <c r="F189" t="s">
        <v>32</v>
      </c>
      <c r="G189" t="s">
        <v>327</v>
      </c>
      <c r="H189" t="s">
        <v>2606</v>
      </c>
      <c r="I189" t="s">
        <v>4098</v>
      </c>
      <c r="J189" t="s">
        <v>4099</v>
      </c>
      <c r="K189" s="27" t="s">
        <v>4364</v>
      </c>
      <c r="L189" t="s">
        <v>122</v>
      </c>
      <c r="M189">
        <v>10008891</v>
      </c>
      <c r="N189" s="3">
        <v>42500</v>
      </c>
      <c r="O189" s="3">
        <v>42502</v>
      </c>
      <c r="P189" s="3">
        <v>42543</v>
      </c>
      <c r="Q189" t="s">
        <v>88</v>
      </c>
      <c r="R189">
        <v>3</v>
      </c>
      <c r="S189">
        <v>3</v>
      </c>
      <c r="T189">
        <v>3</v>
      </c>
      <c r="U189">
        <v>3</v>
      </c>
      <c r="V189">
        <v>3</v>
      </c>
      <c r="W189">
        <v>9</v>
      </c>
      <c r="X189">
        <v>3</v>
      </c>
      <c r="Y189"/>
      <c r="Z189"/>
      <c r="AA189"/>
    </row>
    <row r="190" spans="1:27">
      <c r="A190" s="164" t="str">
        <f t="shared" si="2"/>
        <v>Report</v>
      </c>
      <c r="B190">
        <v>106816</v>
      </c>
      <c r="C190" t="s">
        <v>1546</v>
      </c>
      <c r="D190" t="s">
        <v>533</v>
      </c>
      <c r="E190" t="s">
        <v>200</v>
      </c>
      <c r="F190" t="s">
        <v>35</v>
      </c>
      <c r="G190" t="s">
        <v>1547</v>
      </c>
      <c r="H190" t="s">
        <v>1549</v>
      </c>
      <c r="I190" t="s">
        <v>4098</v>
      </c>
      <c r="J190" t="s">
        <v>4099</v>
      </c>
      <c r="K190" s="27" t="s">
        <v>4362</v>
      </c>
      <c r="L190" t="s">
        <v>122</v>
      </c>
      <c r="M190">
        <v>10012838</v>
      </c>
      <c r="N190" s="3">
        <v>42500</v>
      </c>
      <c r="O190" s="3">
        <v>42502</v>
      </c>
      <c r="P190" s="3">
        <v>42534</v>
      </c>
      <c r="Q190" t="s">
        <v>88</v>
      </c>
      <c r="R190">
        <v>3</v>
      </c>
      <c r="S190">
        <v>3</v>
      </c>
      <c r="T190">
        <v>2</v>
      </c>
      <c r="U190">
        <v>2</v>
      </c>
      <c r="V190">
        <v>2</v>
      </c>
      <c r="W190">
        <v>2</v>
      </c>
      <c r="X190">
        <v>9</v>
      </c>
      <c r="Y190"/>
      <c r="Z190"/>
      <c r="AA190"/>
    </row>
    <row r="191" spans="1:27">
      <c r="A191" s="164" t="str">
        <f t="shared" si="2"/>
        <v>Report</v>
      </c>
      <c r="B191">
        <v>142224</v>
      </c>
      <c r="C191" t="s">
        <v>3853</v>
      </c>
      <c r="D191" t="s">
        <v>533</v>
      </c>
      <c r="E191" t="s">
        <v>28</v>
      </c>
      <c r="F191" t="s">
        <v>28</v>
      </c>
      <c r="G191" t="s">
        <v>579</v>
      </c>
      <c r="H191" t="s">
        <v>3854</v>
      </c>
      <c r="I191" t="s">
        <v>4098</v>
      </c>
      <c r="J191" t="s">
        <v>4099</v>
      </c>
      <c r="K191" s="27" t="s">
        <v>4362</v>
      </c>
      <c r="L191" t="s">
        <v>122</v>
      </c>
      <c r="M191">
        <v>10012848</v>
      </c>
      <c r="N191" s="3">
        <v>42501</v>
      </c>
      <c r="O191" s="3">
        <v>42502</v>
      </c>
      <c r="P191" s="3">
        <v>42534</v>
      </c>
      <c r="Q191" t="s">
        <v>89</v>
      </c>
      <c r="R191">
        <v>3</v>
      </c>
      <c r="S191">
        <v>3</v>
      </c>
      <c r="T191">
        <v>3</v>
      </c>
      <c r="U191">
        <v>3</v>
      </c>
      <c r="V191">
        <v>3</v>
      </c>
      <c r="W191">
        <v>9</v>
      </c>
      <c r="X191">
        <v>9</v>
      </c>
      <c r="Y191"/>
      <c r="Z191"/>
      <c r="AA191"/>
    </row>
    <row r="192" spans="1:27">
      <c r="A192" s="164" t="str">
        <f t="shared" si="2"/>
        <v>Report</v>
      </c>
      <c r="B192">
        <v>138568</v>
      </c>
      <c r="C192" t="s">
        <v>3760</v>
      </c>
      <c r="D192" t="s">
        <v>533</v>
      </c>
      <c r="E192" t="s">
        <v>28</v>
      </c>
      <c r="F192" t="s">
        <v>28</v>
      </c>
      <c r="G192" t="s">
        <v>151</v>
      </c>
      <c r="H192" t="s">
        <v>3761</v>
      </c>
      <c r="I192" t="s">
        <v>4098</v>
      </c>
      <c r="J192" t="s">
        <v>4099</v>
      </c>
      <c r="K192" s="27" t="s">
        <v>4362</v>
      </c>
      <c r="L192" t="s">
        <v>122</v>
      </c>
      <c r="M192">
        <v>10012868</v>
      </c>
      <c r="N192" s="3">
        <v>42500</v>
      </c>
      <c r="O192" s="3">
        <v>42502</v>
      </c>
      <c r="P192" s="3">
        <v>42536</v>
      </c>
      <c r="Q192" t="s">
        <v>88</v>
      </c>
      <c r="R192">
        <v>2</v>
      </c>
      <c r="S192">
        <v>2</v>
      </c>
      <c r="T192">
        <v>2</v>
      </c>
      <c r="U192">
        <v>2</v>
      </c>
      <c r="V192">
        <v>2</v>
      </c>
      <c r="W192">
        <v>9</v>
      </c>
      <c r="X192">
        <v>9</v>
      </c>
      <c r="Y192"/>
      <c r="Z192"/>
      <c r="AA192"/>
    </row>
    <row r="193" spans="1:27">
      <c r="A193" s="164" t="str">
        <f t="shared" si="2"/>
        <v>Report</v>
      </c>
      <c r="B193">
        <v>135217</v>
      </c>
      <c r="C193" t="s">
        <v>1891</v>
      </c>
      <c r="D193" t="s">
        <v>118</v>
      </c>
      <c r="E193" t="s">
        <v>31</v>
      </c>
      <c r="F193" t="s">
        <v>31</v>
      </c>
      <c r="G193" t="s">
        <v>237</v>
      </c>
      <c r="H193" t="s">
        <v>1892</v>
      </c>
      <c r="I193" t="s">
        <v>4098</v>
      </c>
      <c r="J193" t="s">
        <v>4099</v>
      </c>
      <c r="K193" s="27" t="s">
        <v>4367</v>
      </c>
      <c r="L193" t="s">
        <v>122</v>
      </c>
      <c r="M193">
        <v>10012936</v>
      </c>
      <c r="N193" s="3">
        <v>42500</v>
      </c>
      <c r="O193" s="3">
        <v>42502</v>
      </c>
      <c r="P193" s="3">
        <v>42563</v>
      </c>
      <c r="Q193" t="s">
        <v>88</v>
      </c>
      <c r="R193">
        <v>1</v>
      </c>
      <c r="S193">
        <v>1</v>
      </c>
      <c r="T193">
        <v>1</v>
      </c>
      <c r="U193">
        <v>1</v>
      </c>
      <c r="V193">
        <v>1</v>
      </c>
      <c r="W193">
        <v>9</v>
      </c>
      <c r="X193">
        <v>1</v>
      </c>
      <c r="Y193"/>
      <c r="Z193"/>
      <c r="AA193"/>
    </row>
    <row r="194" spans="1:27">
      <c r="A194" s="164" t="str">
        <f t="shared" si="2"/>
        <v>Report</v>
      </c>
      <c r="B194">
        <v>133515</v>
      </c>
      <c r="C194" t="s">
        <v>321</v>
      </c>
      <c r="D194" t="s">
        <v>118</v>
      </c>
      <c r="E194" t="s">
        <v>31</v>
      </c>
      <c r="F194" t="s">
        <v>31</v>
      </c>
      <c r="G194" t="s">
        <v>322</v>
      </c>
      <c r="H194" t="s">
        <v>324</v>
      </c>
      <c r="I194" t="s">
        <v>4098</v>
      </c>
      <c r="J194" t="s">
        <v>4099</v>
      </c>
      <c r="K194" s="27" t="s">
        <v>4364</v>
      </c>
      <c r="L194" t="s">
        <v>122</v>
      </c>
      <c r="M194">
        <v>10012956</v>
      </c>
      <c r="N194" s="3">
        <v>42500</v>
      </c>
      <c r="O194" s="3">
        <v>42502</v>
      </c>
      <c r="P194" s="3">
        <v>42569</v>
      </c>
      <c r="Q194" t="s">
        <v>88</v>
      </c>
      <c r="R194">
        <v>4</v>
      </c>
      <c r="S194">
        <v>4</v>
      </c>
      <c r="T194">
        <v>4</v>
      </c>
      <c r="U194">
        <v>3</v>
      </c>
      <c r="V194">
        <v>3</v>
      </c>
      <c r="W194">
        <v>9</v>
      </c>
      <c r="X194">
        <v>9</v>
      </c>
      <c r="Y194"/>
      <c r="Z194"/>
      <c r="AA194"/>
    </row>
    <row r="195" spans="1:27">
      <c r="A195" s="164" t="str">
        <f t="shared" si="2"/>
        <v>Report</v>
      </c>
      <c r="B195">
        <v>138602</v>
      </c>
      <c r="C195" t="s">
        <v>3077</v>
      </c>
      <c r="D195" t="s">
        <v>533</v>
      </c>
      <c r="E195" t="s">
        <v>30</v>
      </c>
      <c r="F195" t="s">
        <v>30</v>
      </c>
      <c r="G195" t="s">
        <v>697</v>
      </c>
      <c r="H195" t="s">
        <v>3078</v>
      </c>
      <c r="I195" t="s">
        <v>4098</v>
      </c>
      <c r="J195" t="s">
        <v>4099</v>
      </c>
      <c r="K195" s="27" t="s">
        <v>4362</v>
      </c>
      <c r="L195" t="s">
        <v>122</v>
      </c>
      <c r="M195">
        <v>10012969</v>
      </c>
      <c r="N195" s="3">
        <v>42500</v>
      </c>
      <c r="O195" s="3">
        <v>42502</v>
      </c>
      <c r="P195" s="3">
        <v>42534</v>
      </c>
      <c r="Q195" t="s">
        <v>88</v>
      </c>
      <c r="R195">
        <v>2</v>
      </c>
      <c r="S195">
        <v>2</v>
      </c>
      <c r="T195">
        <v>2</v>
      </c>
      <c r="U195">
        <v>2</v>
      </c>
      <c r="V195">
        <v>2</v>
      </c>
      <c r="W195">
        <v>9</v>
      </c>
      <c r="X195">
        <v>2</v>
      </c>
      <c r="Y195"/>
      <c r="Z195"/>
      <c r="AA195"/>
    </row>
    <row r="196" spans="1:27">
      <c r="A196" s="164" t="str">
        <f t="shared" ref="A196:A251" si="3">HYPERLINK("http://www.ofsted.gov.uk/inspection-reports/find-inspection-report/provider/ELS/"&amp;B196,"Report")</f>
        <v>Report</v>
      </c>
      <c r="B196">
        <v>135419</v>
      </c>
      <c r="C196" t="s">
        <v>2502</v>
      </c>
      <c r="D196" t="s">
        <v>118</v>
      </c>
      <c r="E196" t="s">
        <v>30</v>
      </c>
      <c r="F196" t="s">
        <v>30</v>
      </c>
      <c r="G196" t="s">
        <v>647</v>
      </c>
      <c r="H196" t="s">
        <v>2504</v>
      </c>
      <c r="I196" t="s">
        <v>4098</v>
      </c>
      <c r="J196" t="s">
        <v>4099</v>
      </c>
      <c r="K196" s="27" t="s">
        <v>4367</v>
      </c>
      <c r="L196" t="s">
        <v>122</v>
      </c>
      <c r="M196">
        <v>10017962</v>
      </c>
      <c r="N196" s="3">
        <v>42500</v>
      </c>
      <c r="O196" s="3">
        <v>42502</v>
      </c>
      <c r="P196" s="3">
        <v>42534</v>
      </c>
      <c r="Q196" t="s">
        <v>91</v>
      </c>
      <c r="R196">
        <v>2</v>
      </c>
      <c r="S196">
        <v>1</v>
      </c>
      <c r="T196">
        <v>2</v>
      </c>
      <c r="U196">
        <v>2</v>
      </c>
      <c r="V196">
        <v>2</v>
      </c>
      <c r="W196">
        <v>9</v>
      </c>
      <c r="X196">
        <v>2</v>
      </c>
      <c r="Y196"/>
      <c r="Z196"/>
      <c r="AA196"/>
    </row>
    <row r="197" spans="1:27">
      <c r="A197" s="164" t="str">
        <f t="shared" si="3"/>
        <v>Report</v>
      </c>
      <c r="B197">
        <v>135530</v>
      </c>
      <c r="C197" t="s">
        <v>666</v>
      </c>
      <c r="D197" t="s">
        <v>118</v>
      </c>
      <c r="E197" t="s">
        <v>31</v>
      </c>
      <c r="F197" t="s">
        <v>31</v>
      </c>
      <c r="G197" t="s">
        <v>667</v>
      </c>
      <c r="H197" t="s">
        <v>668</v>
      </c>
      <c r="I197" t="s">
        <v>4098</v>
      </c>
      <c r="J197" t="s">
        <v>4099</v>
      </c>
      <c r="K197" s="27" t="s">
        <v>4380</v>
      </c>
      <c r="L197" t="s">
        <v>122</v>
      </c>
      <c r="M197">
        <v>10006067</v>
      </c>
      <c r="N197" s="3">
        <v>42507</v>
      </c>
      <c r="O197" s="3">
        <v>42509</v>
      </c>
      <c r="P197" s="3">
        <v>42534</v>
      </c>
      <c r="Q197" t="s">
        <v>88</v>
      </c>
      <c r="R197">
        <v>1</v>
      </c>
      <c r="S197">
        <v>1</v>
      </c>
      <c r="T197">
        <v>1</v>
      </c>
      <c r="U197">
        <v>1</v>
      </c>
      <c r="V197">
        <v>1</v>
      </c>
      <c r="W197">
        <v>9</v>
      </c>
      <c r="X197">
        <v>9</v>
      </c>
      <c r="Y197"/>
      <c r="Z197"/>
      <c r="AA197"/>
    </row>
    <row r="198" spans="1:27">
      <c r="A198" s="164" t="str">
        <f t="shared" si="3"/>
        <v>Report</v>
      </c>
      <c r="B198">
        <v>131327</v>
      </c>
      <c r="C198" t="s">
        <v>2705</v>
      </c>
      <c r="D198" t="s">
        <v>118</v>
      </c>
      <c r="E198" t="s">
        <v>31</v>
      </c>
      <c r="F198" t="s">
        <v>31</v>
      </c>
      <c r="G198" t="s">
        <v>250</v>
      </c>
      <c r="H198" t="s">
        <v>2706</v>
      </c>
      <c r="I198" t="s">
        <v>4098</v>
      </c>
      <c r="J198" t="s">
        <v>4099</v>
      </c>
      <c r="K198" s="27" t="s">
        <v>4364</v>
      </c>
      <c r="L198" t="s">
        <v>122</v>
      </c>
      <c r="M198">
        <v>10008603</v>
      </c>
      <c r="N198" s="3">
        <v>42507</v>
      </c>
      <c r="O198" s="3">
        <v>42509</v>
      </c>
      <c r="P198" s="3">
        <v>42559</v>
      </c>
      <c r="Q198" t="s">
        <v>88</v>
      </c>
      <c r="R198">
        <v>1</v>
      </c>
      <c r="S198">
        <v>1</v>
      </c>
      <c r="T198">
        <v>1</v>
      </c>
      <c r="U198">
        <v>1</v>
      </c>
      <c r="V198">
        <v>1</v>
      </c>
      <c r="W198">
        <v>9</v>
      </c>
      <c r="X198">
        <v>9</v>
      </c>
      <c r="Y198"/>
      <c r="Z198"/>
      <c r="AA198"/>
    </row>
    <row r="199" spans="1:27">
      <c r="A199" s="164" t="str">
        <f t="shared" si="3"/>
        <v>Report</v>
      </c>
      <c r="B199">
        <v>134386</v>
      </c>
      <c r="C199" t="s">
        <v>3576</v>
      </c>
      <c r="D199" t="s">
        <v>533</v>
      </c>
      <c r="E199" t="s">
        <v>200</v>
      </c>
      <c r="F199" t="s">
        <v>35</v>
      </c>
      <c r="G199" t="s">
        <v>1055</v>
      </c>
      <c r="H199" t="s">
        <v>3577</v>
      </c>
      <c r="I199" t="s">
        <v>4098</v>
      </c>
      <c r="J199" t="s">
        <v>4099</v>
      </c>
      <c r="K199" s="27" t="s">
        <v>4362</v>
      </c>
      <c r="L199" t="s">
        <v>122</v>
      </c>
      <c r="M199">
        <v>10012814</v>
      </c>
      <c r="N199" s="3">
        <v>42507</v>
      </c>
      <c r="O199" s="3">
        <v>42509</v>
      </c>
      <c r="P199" s="3">
        <v>42545</v>
      </c>
      <c r="Q199" t="s">
        <v>88</v>
      </c>
      <c r="R199">
        <v>2</v>
      </c>
      <c r="S199">
        <v>2</v>
      </c>
      <c r="T199">
        <v>2</v>
      </c>
      <c r="U199">
        <v>2</v>
      </c>
      <c r="V199">
        <v>2</v>
      </c>
      <c r="W199">
        <v>9</v>
      </c>
      <c r="X199">
        <v>9</v>
      </c>
      <c r="Y199"/>
      <c r="Z199"/>
      <c r="AA199"/>
    </row>
    <row r="200" spans="1:27">
      <c r="A200" s="164" t="str">
        <f t="shared" si="3"/>
        <v>Report</v>
      </c>
      <c r="B200">
        <v>135090</v>
      </c>
      <c r="C200" t="s">
        <v>1476</v>
      </c>
      <c r="D200" t="s">
        <v>533</v>
      </c>
      <c r="E200" t="s">
        <v>26</v>
      </c>
      <c r="F200" t="s">
        <v>26</v>
      </c>
      <c r="G200" t="s">
        <v>1477</v>
      </c>
      <c r="H200" t="s">
        <v>1479</v>
      </c>
      <c r="I200" t="s">
        <v>4098</v>
      </c>
      <c r="J200" t="s">
        <v>4099</v>
      </c>
      <c r="K200" s="27" t="s">
        <v>4362</v>
      </c>
      <c r="L200" t="s">
        <v>122</v>
      </c>
      <c r="M200">
        <v>10012837</v>
      </c>
      <c r="N200" s="3">
        <v>42507</v>
      </c>
      <c r="O200" s="3">
        <v>42509</v>
      </c>
      <c r="P200" s="3">
        <v>42544</v>
      </c>
      <c r="Q200" t="s">
        <v>88</v>
      </c>
      <c r="R200">
        <v>2</v>
      </c>
      <c r="S200">
        <v>2</v>
      </c>
      <c r="T200">
        <v>2</v>
      </c>
      <c r="U200">
        <v>2</v>
      </c>
      <c r="V200">
        <v>2</v>
      </c>
      <c r="W200">
        <v>9</v>
      </c>
      <c r="X200">
        <v>9</v>
      </c>
      <c r="Y200"/>
      <c r="Z200"/>
      <c r="AA200"/>
    </row>
    <row r="201" spans="1:27">
      <c r="A201" s="164" t="str">
        <f t="shared" si="3"/>
        <v>Report</v>
      </c>
      <c r="B201">
        <v>135819</v>
      </c>
      <c r="C201" t="s">
        <v>3610</v>
      </c>
      <c r="D201" t="s">
        <v>533</v>
      </c>
      <c r="E201" t="s">
        <v>30</v>
      </c>
      <c r="F201" t="s">
        <v>30</v>
      </c>
      <c r="G201" t="s">
        <v>760</v>
      </c>
      <c r="H201" t="s">
        <v>3611</v>
      </c>
      <c r="I201" t="s">
        <v>4098</v>
      </c>
      <c r="J201" t="s">
        <v>4099</v>
      </c>
      <c r="K201" s="27" t="s">
        <v>4362</v>
      </c>
      <c r="L201" t="s">
        <v>122</v>
      </c>
      <c r="M201">
        <v>10012909</v>
      </c>
      <c r="N201" s="3">
        <v>42507</v>
      </c>
      <c r="O201" s="3">
        <v>42509</v>
      </c>
      <c r="P201" s="3">
        <v>42549</v>
      </c>
      <c r="Q201" t="s">
        <v>91</v>
      </c>
      <c r="R201">
        <v>4</v>
      </c>
      <c r="S201">
        <v>4</v>
      </c>
      <c r="T201">
        <v>4</v>
      </c>
      <c r="U201">
        <v>3</v>
      </c>
      <c r="V201">
        <v>3</v>
      </c>
      <c r="W201">
        <v>9</v>
      </c>
      <c r="X201">
        <v>4</v>
      </c>
      <c r="Y201"/>
      <c r="Z201"/>
      <c r="AA201"/>
    </row>
    <row r="202" spans="1:27">
      <c r="A202" s="164" t="str">
        <f t="shared" si="3"/>
        <v>Report</v>
      </c>
      <c r="B202">
        <v>131715</v>
      </c>
      <c r="C202" t="s">
        <v>2906</v>
      </c>
      <c r="D202" t="s">
        <v>118</v>
      </c>
      <c r="E202" t="s">
        <v>32</v>
      </c>
      <c r="F202" t="s">
        <v>32</v>
      </c>
      <c r="G202" t="s">
        <v>327</v>
      </c>
      <c r="H202" t="s">
        <v>2907</v>
      </c>
      <c r="I202" t="s">
        <v>4098</v>
      </c>
      <c r="J202" t="s">
        <v>4099</v>
      </c>
      <c r="K202" s="27" t="s">
        <v>4381</v>
      </c>
      <c r="L202" t="s">
        <v>122</v>
      </c>
      <c r="M202">
        <v>10012945</v>
      </c>
      <c r="N202" s="3">
        <v>42507</v>
      </c>
      <c r="O202" s="3">
        <v>42509</v>
      </c>
      <c r="P202" s="3">
        <v>42542</v>
      </c>
      <c r="Q202" t="s">
        <v>88</v>
      </c>
      <c r="R202">
        <v>3</v>
      </c>
      <c r="S202">
        <v>3</v>
      </c>
      <c r="T202">
        <v>2</v>
      </c>
      <c r="U202">
        <v>3</v>
      </c>
      <c r="V202">
        <v>3</v>
      </c>
      <c r="W202">
        <v>9</v>
      </c>
      <c r="X202">
        <v>3</v>
      </c>
      <c r="Y202"/>
      <c r="Z202"/>
      <c r="AA202"/>
    </row>
    <row r="203" spans="1:27">
      <c r="A203" s="164" t="str">
        <f t="shared" si="3"/>
        <v>Report</v>
      </c>
      <c r="B203">
        <v>118125</v>
      </c>
      <c r="C203" t="s">
        <v>3786</v>
      </c>
      <c r="D203" t="s">
        <v>533</v>
      </c>
      <c r="E203" t="s">
        <v>200</v>
      </c>
      <c r="F203" t="s">
        <v>35</v>
      </c>
      <c r="G203" t="s">
        <v>3787</v>
      </c>
      <c r="H203" t="s">
        <v>3789</v>
      </c>
      <c r="I203" t="s">
        <v>4098</v>
      </c>
      <c r="J203" t="s">
        <v>4099</v>
      </c>
      <c r="K203" s="27" t="s">
        <v>4362</v>
      </c>
      <c r="L203" t="s">
        <v>122</v>
      </c>
      <c r="M203">
        <v>10012979</v>
      </c>
      <c r="N203" s="3">
        <v>42507</v>
      </c>
      <c r="O203" s="3">
        <v>42509</v>
      </c>
      <c r="P203" s="3">
        <v>42544</v>
      </c>
      <c r="Q203" t="s">
        <v>88</v>
      </c>
      <c r="R203">
        <v>2</v>
      </c>
      <c r="S203">
        <v>2</v>
      </c>
      <c r="T203">
        <v>2</v>
      </c>
      <c r="U203">
        <v>2</v>
      </c>
      <c r="V203">
        <v>2</v>
      </c>
      <c r="W203">
        <v>3</v>
      </c>
      <c r="X203">
        <v>9</v>
      </c>
      <c r="Y203"/>
      <c r="Z203"/>
      <c r="AA203"/>
    </row>
    <row r="204" spans="1:27">
      <c r="A204" s="164" t="str">
        <f t="shared" si="3"/>
        <v>Report</v>
      </c>
      <c r="B204">
        <v>121246</v>
      </c>
      <c r="C204" t="s">
        <v>281</v>
      </c>
      <c r="D204" t="s">
        <v>118</v>
      </c>
      <c r="E204" t="s">
        <v>29</v>
      </c>
      <c r="F204" t="s">
        <v>29</v>
      </c>
      <c r="G204" t="s">
        <v>193</v>
      </c>
      <c r="H204" t="s">
        <v>283</v>
      </c>
      <c r="I204" t="s">
        <v>4098</v>
      </c>
      <c r="J204" t="s">
        <v>4099</v>
      </c>
      <c r="K204" s="27" t="s">
        <v>4366</v>
      </c>
      <c r="L204" t="s">
        <v>122</v>
      </c>
      <c r="M204">
        <v>10006048</v>
      </c>
      <c r="N204" s="3">
        <v>42514</v>
      </c>
      <c r="O204" s="3">
        <v>42516</v>
      </c>
      <c r="P204" s="3">
        <v>42550</v>
      </c>
      <c r="Q204" t="s">
        <v>88</v>
      </c>
      <c r="R204">
        <v>2</v>
      </c>
      <c r="S204">
        <v>2</v>
      </c>
      <c r="T204">
        <v>2</v>
      </c>
      <c r="U204">
        <v>2</v>
      </c>
      <c r="V204">
        <v>2</v>
      </c>
      <c r="W204">
        <v>9</v>
      </c>
      <c r="X204">
        <v>9</v>
      </c>
      <c r="Y204"/>
      <c r="Z204"/>
      <c r="AA204"/>
    </row>
    <row r="205" spans="1:27">
      <c r="A205" s="164" t="str">
        <f t="shared" si="3"/>
        <v>Report</v>
      </c>
      <c r="B205">
        <v>131960</v>
      </c>
      <c r="C205" t="s">
        <v>633</v>
      </c>
      <c r="D205" t="s">
        <v>118</v>
      </c>
      <c r="E205" t="s">
        <v>200</v>
      </c>
      <c r="F205" t="s">
        <v>35</v>
      </c>
      <c r="G205" t="s">
        <v>342</v>
      </c>
      <c r="H205" t="s">
        <v>635</v>
      </c>
      <c r="I205" t="s">
        <v>4098</v>
      </c>
      <c r="J205" t="s">
        <v>4099</v>
      </c>
      <c r="K205" s="27" t="s">
        <v>4364</v>
      </c>
      <c r="L205" t="s">
        <v>122</v>
      </c>
      <c r="M205">
        <v>10006061</v>
      </c>
      <c r="N205" s="3">
        <v>42514</v>
      </c>
      <c r="O205" s="3">
        <v>42516</v>
      </c>
      <c r="P205" s="3">
        <v>42543</v>
      </c>
      <c r="Q205" t="s">
        <v>88</v>
      </c>
      <c r="R205">
        <v>2</v>
      </c>
      <c r="S205">
        <v>2</v>
      </c>
      <c r="T205">
        <v>2</v>
      </c>
      <c r="U205">
        <v>2</v>
      </c>
      <c r="V205">
        <v>2</v>
      </c>
      <c r="W205">
        <v>9</v>
      </c>
      <c r="X205">
        <v>9</v>
      </c>
      <c r="Y205"/>
      <c r="Z205"/>
      <c r="AA205"/>
    </row>
    <row r="206" spans="1:27">
      <c r="A206" s="164" t="str">
        <f t="shared" si="3"/>
        <v>Report</v>
      </c>
      <c r="B206">
        <v>133964</v>
      </c>
      <c r="C206" t="s">
        <v>3276</v>
      </c>
      <c r="D206" t="s">
        <v>533</v>
      </c>
      <c r="E206" t="s">
        <v>30</v>
      </c>
      <c r="F206" t="s">
        <v>30</v>
      </c>
      <c r="G206" t="s">
        <v>172</v>
      </c>
      <c r="H206" t="s">
        <v>3277</v>
      </c>
      <c r="I206" t="s">
        <v>4098</v>
      </c>
      <c r="J206" t="s">
        <v>4099</v>
      </c>
      <c r="K206" s="27" t="s">
        <v>4362</v>
      </c>
      <c r="L206" t="s">
        <v>122</v>
      </c>
      <c r="M206">
        <v>10008560</v>
      </c>
      <c r="N206" s="3">
        <v>42514</v>
      </c>
      <c r="O206" s="3">
        <v>42516</v>
      </c>
      <c r="P206" s="3">
        <v>42542</v>
      </c>
      <c r="Q206" t="s">
        <v>88</v>
      </c>
      <c r="R206">
        <v>3</v>
      </c>
      <c r="S206">
        <v>3</v>
      </c>
      <c r="T206">
        <v>2</v>
      </c>
      <c r="U206">
        <v>2</v>
      </c>
      <c r="V206">
        <v>2</v>
      </c>
      <c r="W206">
        <v>9</v>
      </c>
      <c r="X206">
        <v>9</v>
      </c>
      <c r="Y206"/>
      <c r="Z206"/>
      <c r="AA206"/>
    </row>
    <row r="207" spans="1:27">
      <c r="A207" s="164" t="str">
        <f t="shared" si="3"/>
        <v>Report</v>
      </c>
      <c r="B207">
        <v>103588</v>
      </c>
      <c r="C207" t="s">
        <v>2886</v>
      </c>
      <c r="D207" t="s">
        <v>118</v>
      </c>
      <c r="E207" t="s">
        <v>27</v>
      </c>
      <c r="F207" t="s">
        <v>27</v>
      </c>
      <c r="G207" t="s">
        <v>621</v>
      </c>
      <c r="H207" t="s">
        <v>2887</v>
      </c>
      <c r="I207" t="s">
        <v>4098</v>
      </c>
      <c r="J207" t="s">
        <v>4099</v>
      </c>
      <c r="K207" s="27" t="s">
        <v>4382</v>
      </c>
      <c r="L207" t="s">
        <v>122</v>
      </c>
      <c r="M207">
        <v>10012864</v>
      </c>
      <c r="N207" s="3">
        <v>42514</v>
      </c>
      <c r="O207" s="3">
        <v>42516</v>
      </c>
      <c r="P207" s="3">
        <v>42569</v>
      </c>
      <c r="Q207" t="s">
        <v>88</v>
      </c>
      <c r="R207">
        <v>1</v>
      </c>
      <c r="S207">
        <v>1</v>
      </c>
      <c r="T207">
        <v>1</v>
      </c>
      <c r="U207">
        <v>1</v>
      </c>
      <c r="V207">
        <v>1</v>
      </c>
      <c r="W207">
        <v>1</v>
      </c>
      <c r="X207">
        <v>9</v>
      </c>
      <c r="Y207"/>
      <c r="Z207"/>
      <c r="AA207"/>
    </row>
    <row r="208" spans="1:27">
      <c r="A208" s="164" t="str">
        <f t="shared" si="3"/>
        <v>Report</v>
      </c>
      <c r="B208">
        <v>125423</v>
      </c>
      <c r="C208" t="s">
        <v>3802</v>
      </c>
      <c r="D208" t="s">
        <v>533</v>
      </c>
      <c r="E208" t="s">
        <v>30</v>
      </c>
      <c r="F208" t="s">
        <v>30</v>
      </c>
      <c r="G208" t="s">
        <v>647</v>
      </c>
      <c r="H208" t="s">
        <v>3804</v>
      </c>
      <c r="I208" t="s">
        <v>4098</v>
      </c>
      <c r="J208" t="s">
        <v>4099</v>
      </c>
      <c r="K208" s="27" t="s">
        <v>4362</v>
      </c>
      <c r="L208" t="s">
        <v>122</v>
      </c>
      <c r="M208">
        <v>10020067</v>
      </c>
      <c r="N208" s="3">
        <v>42514</v>
      </c>
      <c r="O208" s="3">
        <v>42516</v>
      </c>
      <c r="P208" s="3">
        <v>42632</v>
      </c>
      <c r="Q208" t="s">
        <v>91</v>
      </c>
      <c r="R208">
        <v>4</v>
      </c>
      <c r="S208">
        <v>4</v>
      </c>
      <c r="T208">
        <v>4</v>
      </c>
      <c r="U208">
        <v>2</v>
      </c>
      <c r="V208">
        <v>2</v>
      </c>
      <c r="W208">
        <v>4</v>
      </c>
      <c r="X208">
        <v>4</v>
      </c>
      <c r="Y208"/>
      <c r="Z208"/>
      <c r="AA208"/>
    </row>
    <row r="209" spans="1:27">
      <c r="A209" s="164" t="str">
        <f t="shared" si="3"/>
        <v>Report</v>
      </c>
      <c r="B209">
        <v>118987</v>
      </c>
      <c r="C209" t="s">
        <v>3783</v>
      </c>
      <c r="D209" t="s">
        <v>533</v>
      </c>
      <c r="E209" t="s">
        <v>30</v>
      </c>
      <c r="F209" t="s">
        <v>30</v>
      </c>
      <c r="G209" t="s">
        <v>231</v>
      </c>
      <c r="H209" t="s">
        <v>3784</v>
      </c>
      <c r="I209" t="s">
        <v>4098</v>
      </c>
      <c r="J209" t="s">
        <v>4099</v>
      </c>
      <c r="K209" s="27" t="s">
        <v>4362</v>
      </c>
      <c r="L209" t="s">
        <v>122</v>
      </c>
      <c r="M209">
        <v>10006336</v>
      </c>
      <c r="N209" s="3">
        <v>42515</v>
      </c>
      <c r="O209" s="3">
        <v>42517</v>
      </c>
      <c r="P209" s="3">
        <v>42552</v>
      </c>
      <c r="Q209" t="s">
        <v>88</v>
      </c>
      <c r="R209">
        <v>4</v>
      </c>
      <c r="S209">
        <v>4</v>
      </c>
      <c r="T209">
        <v>4</v>
      </c>
      <c r="U209">
        <v>3</v>
      </c>
      <c r="V209">
        <v>3</v>
      </c>
      <c r="W209">
        <v>4</v>
      </c>
      <c r="X209">
        <v>9</v>
      </c>
      <c r="Y209"/>
      <c r="Z209"/>
      <c r="AA209"/>
    </row>
    <row r="210" spans="1:27">
      <c r="A210" s="164" t="str">
        <f t="shared" si="3"/>
        <v>Report</v>
      </c>
      <c r="B210">
        <v>133521</v>
      </c>
      <c r="C210" t="s">
        <v>1122</v>
      </c>
      <c r="D210" t="s">
        <v>533</v>
      </c>
      <c r="E210" t="s">
        <v>27</v>
      </c>
      <c r="F210" t="s">
        <v>27</v>
      </c>
      <c r="G210" t="s">
        <v>621</v>
      </c>
      <c r="H210" t="s">
        <v>1123</v>
      </c>
      <c r="I210" t="s">
        <v>4098</v>
      </c>
      <c r="J210" t="s">
        <v>4099</v>
      </c>
      <c r="K210" s="27" t="s">
        <v>4362</v>
      </c>
      <c r="L210" t="s">
        <v>122</v>
      </c>
      <c r="M210">
        <v>10007704</v>
      </c>
      <c r="N210" s="3">
        <v>42528</v>
      </c>
      <c r="O210" s="3">
        <v>42530</v>
      </c>
      <c r="P210" s="3">
        <v>42558</v>
      </c>
      <c r="Q210" t="s">
        <v>88</v>
      </c>
      <c r="R210">
        <v>3</v>
      </c>
      <c r="S210">
        <v>3</v>
      </c>
      <c r="T210">
        <v>2</v>
      </c>
      <c r="U210">
        <v>3</v>
      </c>
      <c r="V210">
        <v>3</v>
      </c>
      <c r="W210">
        <v>2</v>
      </c>
      <c r="X210">
        <v>9</v>
      </c>
      <c r="Y210"/>
      <c r="Z210"/>
      <c r="AA210"/>
    </row>
    <row r="211" spans="1:27">
      <c r="A211" s="164" t="str">
        <f t="shared" si="3"/>
        <v>Report</v>
      </c>
      <c r="B211">
        <v>135526</v>
      </c>
      <c r="C211" t="s">
        <v>1621</v>
      </c>
      <c r="D211" t="s">
        <v>533</v>
      </c>
      <c r="E211" t="s">
        <v>28</v>
      </c>
      <c r="F211" t="s">
        <v>28</v>
      </c>
      <c r="G211" t="s">
        <v>509</v>
      </c>
      <c r="H211" t="s">
        <v>1623</v>
      </c>
      <c r="I211" t="s">
        <v>4098</v>
      </c>
      <c r="J211" t="s">
        <v>4099</v>
      </c>
      <c r="K211" s="27" t="s">
        <v>4364</v>
      </c>
      <c r="L211" t="s">
        <v>122</v>
      </c>
      <c r="M211">
        <v>10008045</v>
      </c>
      <c r="N211" s="3">
        <v>42529</v>
      </c>
      <c r="O211" s="3">
        <v>42530</v>
      </c>
      <c r="P211" s="3">
        <v>42550</v>
      </c>
      <c r="Q211" t="s">
        <v>88</v>
      </c>
      <c r="R211">
        <v>3</v>
      </c>
      <c r="S211">
        <v>3</v>
      </c>
      <c r="T211">
        <v>2</v>
      </c>
      <c r="U211">
        <v>3</v>
      </c>
      <c r="V211">
        <v>3</v>
      </c>
      <c r="W211">
        <v>9</v>
      </c>
      <c r="X211">
        <v>9</v>
      </c>
      <c r="Y211"/>
      <c r="Z211"/>
      <c r="AA211"/>
    </row>
    <row r="212" spans="1:27">
      <c r="A212" s="164" t="str">
        <f t="shared" si="3"/>
        <v>Report</v>
      </c>
      <c r="B212">
        <v>135576</v>
      </c>
      <c r="C212" t="s">
        <v>2317</v>
      </c>
      <c r="D212" t="s">
        <v>118</v>
      </c>
      <c r="E212" t="s">
        <v>30</v>
      </c>
      <c r="F212" t="s">
        <v>30</v>
      </c>
      <c r="G212" t="s">
        <v>1150</v>
      </c>
      <c r="H212" t="s">
        <v>2319</v>
      </c>
      <c r="I212" t="s">
        <v>4098</v>
      </c>
      <c r="J212" t="s">
        <v>4099</v>
      </c>
      <c r="K212" s="27" t="s">
        <v>4383</v>
      </c>
      <c r="L212" t="s">
        <v>122</v>
      </c>
      <c r="M212">
        <v>10008610</v>
      </c>
      <c r="N212" s="3">
        <v>42528</v>
      </c>
      <c r="O212" s="3">
        <v>42530</v>
      </c>
      <c r="P212" s="3">
        <v>42557</v>
      </c>
      <c r="Q212" t="s">
        <v>88</v>
      </c>
      <c r="R212">
        <v>2</v>
      </c>
      <c r="S212">
        <v>2</v>
      </c>
      <c r="T212">
        <v>2</v>
      </c>
      <c r="U212">
        <v>2</v>
      </c>
      <c r="V212">
        <v>2</v>
      </c>
      <c r="W212">
        <v>9</v>
      </c>
      <c r="X212">
        <v>2</v>
      </c>
      <c r="Y212"/>
      <c r="Z212"/>
      <c r="AA212"/>
    </row>
    <row r="213" spans="1:27">
      <c r="A213" s="164" t="str">
        <f t="shared" si="3"/>
        <v>Report</v>
      </c>
      <c r="B213">
        <v>138118</v>
      </c>
      <c r="C213" t="s">
        <v>2763</v>
      </c>
      <c r="D213" t="s">
        <v>533</v>
      </c>
      <c r="E213" t="s">
        <v>200</v>
      </c>
      <c r="F213" t="s">
        <v>34</v>
      </c>
      <c r="G213" t="s">
        <v>199</v>
      </c>
      <c r="H213" t="s">
        <v>2764</v>
      </c>
      <c r="I213" t="s">
        <v>4098</v>
      </c>
      <c r="J213" t="s">
        <v>4099</v>
      </c>
      <c r="K213" s="27" t="s">
        <v>4362</v>
      </c>
      <c r="L213" t="s">
        <v>122</v>
      </c>
      <c r="M213">
        <v>10010408</v>
      </c>
      <c r="N213" s="3">
        <v>42528</v>
      </c>
      <c r="O213" s="3">
        <v>42530</v>
      </c>
      <c r="P213" s="3">
        <v>42563</v>
      </c>
      <c r="Q213" t="s">
        <v>88</v>
      </c>
      <c r="R213">
        <v>4</v>
      </c>
      <c r="S213">
        <v>4</v>
      </c>
      <c r="T213">
        <v>3</v>
      </c>
      <c r="U213">
        <v>3</v>
      </c>
      <c r="V213">
        <v>3</v>
      </c>
      <c r="W213">
        <v>9</v>
      </c>
      <c r="X213">
        <v>9</v>
      </c>
      <c r="Y213"/>
      <c r="Z213"/>
      <c r="AA213"/>
    </row>
    <row r="214" spans="1:27">
      <c r="A214" s="164" t="str">
        <f t="shared" si="3"/>
        <v>Report</v>
      </c>
      <c r="B214">
        <v>138243</v>
      </c>
      <c r="C214" t="s">
        <v>3347</v>
      </c>
      <c r="D214" t="s">
        <v>118</v>
      </c>
      <c r="E214" t="s">
        <v>27</v>
      </c>
      <c r="F214" t="s">
        <v>27</v>
      </c>
      <c r="G214" t="s">
        <v>429</v>
      </c>
      <c r="H214" t="s">
        <v>3348</v>
      </c>
      <c r="I214" t="s">
        <v>4098</v>
      </c>
      <c r="J214" t="s">
        <v>4099</v>
      </c>
      <c r="K214" s="27" t="s">
        <v>4364</v>
      </c>
      <c r="L214" t="s">
        <v>122</v>
      </c>
      <c r="M214">
        <v>10010818</v>
      </c>
      <c r="N214" s="3">
        <v>42528</v>
      </c>
      <c r="O214" s="3">
        <v>42530</v>
      </c>
      <c r="P214" s="3">
        <v>42571</v>
      </c>
      <c r="Q214" t="s">
        <v>4415</v>
      </c>
      <c r="R214">
        <v>1</v>
      </c>
      <c r="S214">
        <v>1</v>
      </c>
      <c r="T214">
        <v>1</v>
      </c>
      <c r="U214">
        <v>1</v>
      </c>
      <c r="V214">
        <v>1</v>
      </c>
      <c r="W214">
        <v>9</v>
      </c>
      <c r="X214">
        <v>9</v>
      </c>
      <c r="Y214"/>
      <c r="Z214"/>
      <c r="AA214"/>
    </row>
    <row r="215" spans="1:27">
      <c r="A215" s="164" t="str">
        <f t="shared" si="3"/>
        <v>Report</v>
      </c>
      <c r="B215">
        <v>141879</v>
      </c>
      <c r="C215" t="s">
        <v>2608</v>
      </c>
      <c r="D215" t="s">
        <v>118</v>
      </c>
      <c r="E215" t="s">
        <v>29</v>
      </c>
      <c r="F215" t="s">
        <v>29</v>
      </c>
      <c r="G215" t="s">
        <v>204</v>
      </c>
      <c r="H215" t="s">
        <v>2609</v>
      </c>
      <c r="I215" t="s">
        <v>4098</v>
      </c>
      <c r="J215" t="s">
        <v>4099</v>
      </c>
      <c r="K215" s="27" t="s">
        <v>4364</v>
      </c>
      <c r="L215" t="s">
        <v>122</v>
      </c>
      <c r="M215">
        <v>10018105</v>
      </c>
      <c r="N215" s="3">
        <v>42528</v>
      </c>
      <c r="O215" s="3">
        <v>42530</v>
      </c>
      <c r="P215" s="3">
        <v>42563</v>
      </c>
      <c r="Q215" t="s">
        <v>89</v>
      </c>
      <c r="R215">
        <v>2</v>
      </c>
      <c r="S215">
        <v>2</v>
      </c>
      <c r="T215">
        <v>2</v>
      </c>
      <c r="U215">
        <v>2</v>
      </c>
      <c r="V215">
        <v>2</v>
      </c>
      <c r="W215">
        <v>9</v>
      </c>
      <c r="X215">
        <v>2</v>
      </c>
      <c r="Y215"/>
      <c r="Z215"/>
      <c r="AA215"/>
    </row>
    <row r="216" spans="1:27">
      <c r="A216" s="164" t="str">
        <f t="shared" si="3"/>
        <v>Report</v>
      </c>
      <c r="B216">
        <v>120743</v>
      </c>
      <c r="C216" t="s">
        <v>3032</v>
      </c>
      <c r="D216" t="s">
        <v>533</v>
      </c>
      <c r="E216" t="s">
        <v>31</v>
      </c>
      <c r="F216" t="s">
        <v>31</v>
      </c>
      <c r="G216" t="s">
        <v>1117</v>
      </c>
      <c r="H216" t="s">
        <v>3034</v>
      </c>
      <c r="I216" t="s">
        <v>4098</v>
      </c>
      <c r="J216" t="s">
        <v>4099</v>
      </c>
      <c r="K216" s="27" t="s">
        <v>4362</v>
      </c>
      <c r="L216" t="s">
        <v>122</v>
      </c>
      <c r="M216">
        <v>10012974</v>
      </c>
      <c r="N216" s="3">
        <v>42529</v>
      </c>
      <c r="O216" s="3">
        <v>42531</v>
      </c>
      <c r="P216" s="3">
        <v>42566</v>
      </c>
      <c r="Q216" t="s">
        <v>88</v>
      </c>
      <c r="R216">
        <v>2</v>
      </c>
      <c r="S216">
        <v>2</v>
      </c>
      <c r="T216">
        <v>1</v>
      </c>
      <c r="U216">
        <v>2</v>
      </c>
      <c r="V216">
        <v>2</v>
      </c>
      <c r="W216">
        <v>2</v>
      </c>
      <c r="X216">
        <v>9</v>
      </c>
      <c r="Y216"/>
      <c r="Z216"/>
      <c r="AA216"/>
    </row>
    <row r="217" spans="1:27">
      <c r="A217" s="164" t="str">
        <f t="shared" si="3"/>
        <v>Report</v>
      </c>
      <c r="B217">
        <v>142411</v>
      </c>
      <c r="C217" t="s">
        <v>3855</v>
      </c>
      <c r="D217" t="s">
        <v>118</v>
      </c>
      <c r="E217" t="s">
        <v>30</v>
      </c>
      <c r="F217" t="s">
        <v>30</v>
      </c>
      <c r="G217" t="s">
        <v>1150</v>
      </c>
      <c r="H217" t="s">
        <v>3856</v>
      </c>
      <c r="I217" t="s">
        <v>4098</v>
      </c>
      <c r="J217" t="s">
        <v>4099</v>
      </c>
      <c r="K217" s="27" t="s">
        <v>4362</v>
      </c>
      <c r="L217" t="s">
        <v>122</v>
      </c>
      <c r="M217">
        <v>10013000</v>
      </c>
      <c r="N217" s="3">
        <v>42535</v>
      </c>
      <c r="O217" s="3">
        <v>42536</v>
      </c>
      <c r="P217" s="3">
        <v>42570</v>
      </c>
      <c r="Q217" t="s">
        <v>89</v>
      </c>
      <c r="R217">
        <v>3</v>
      </c>
      <c r="S217">
        <v>3</v>
      </c>
      <c r="T217">
        <v>2</v>
      </c>
      <c r="U217">
        <v>3</v>
      </c>
      <c r="V217">
        <v>3</v>
      </c>
      <c r="W217">
        <v>9</v>
      </c>
      <c r="X217">
        <v>9</v>
      </c>
      <c r="Y217"/>
      <c r="Z217"/>
      <c r="AA217"/>
    </row>
    <row r="218" spans="1:27">
      <c r="A218" s="164" t="str">
        <f t="shared" si="3"/>
        <v>Report</v>
      </c>
      <c r="B218">
        <v>134833</v>
      </c>
      <c r="C218" t="s">
        <v>2944</v>
      </c>
      <c r="D218" t="s">
        <v>118</v>
      </c>
      <c r="E218" t="s">
        <v>30</v>
      </c>
      <c r="F218" t="s">
        <v>30</v>
      </c>
      <c r="G218" t="s">
        <v>647</v>
      </c>
      <c r="H218" t="s">
        <v>2945</v>
      </c>
      <c r="I218" t="s">
        <v>4098</v>
      </c>
      <c r="J218" t="s">
        <v>4099</v>
      </c>
      <c r="K218" s="27" t="s">
        <v>4384</v>
      </c>
      <c r="L218" t="s">
        <v>122</v>
      </c>
      <c r="M218">
        <v>10006326</v>
      </c>
      <c r="N218" s="3">
        <v>42535</v>
      </c>
      <c r="O218" s="3">
        <v>42537</v>
      </c>
      <c r="P218" s="3">
        <v>42557</v>
      </c>
      <c r="Q218" t="s">
        <v>88</v>
      </c>
      <c r="R218">
        <v>2</v>
      </c>
      <c r="S218">
        <v>2</v>
      </c>
      <c r="T218">
        <v>1</v>
      </c>
      <c r="U218">
        <v>2</v>
      </c>
      <c r="V218">
        <v>2</v>
      </c>
      <c r="W218">
        <v>9</v>
      </c>
      <c r="X218">
        <v>9</v>
      </c>
      <c r="Y218"/>
      <c r="Z218"/>
      <c r="AA218"/>
    </row>
    <row r="219" spans="1:27">
      <c r="A219" s="164" t="str">
        <f t="shared" si="3"/>
        <v>Report</v>
      </c>
      <c r="B219">
        <v>115418</v>
      </c>
      <c r="C219" t="s">
        <v>992</v>
      </c>
      <c r="D219" t="s">
        <v>533</v>
      </c>
      <c r="E219" t="s">
        <v>29</v>
      </c>
      <c r="F219" t="s">
        <v>29</v>
      </c>
      <c r="G219" t="s">
        <v>187</v>
      </c>
      <c r="H219" t="s">
        <v>993</v>
      </c>
      <c r="I219" t="s">
        <v>4098</v>
      </c>
      <c r="J219" t="s">
        <v>4099</v>
      </c>
      <c r="K219" s="27" t="s">
        <v>4362</v>
      </c>
      <c r="L219" t="s">
        <v>122</v>
      </c>
      <c r="M219">
        <v>10008564</v>
      </c>
      <c r="N219" s="3">
        <v>42535</v>
      </c>
      <c r="O219" s="3">
        <v>42537</v>
      </c>
      <c r="P219" s="3">
        <v>42625</v>
      </c>
      <c r="Q219" t="s">
        <v>88</v>
      </c>
      <c r="R219">
        <v>2</v>
      </c>
      <c r="S219">
        <v>2</v>
      </c>
      <c r="T219">
        <v>1</v>
      </c>
      <c r="U219">
        <v>2</v>
      </c>
      <c r="V219">
        <v>2</v>
      </c>
      <c r="W219">
        <v>2</v>
      </c>
      <c r="X219">
        <v>9</v>
      </c>
      <c r="Y219"/>
      <c r="Z219"/>
      <c r="AA219"/>
    </row>
    <row r="220" spans="1:27">
      <c r="A220" s="164" t="str">
        <f t="shared" si="3"/>
        <v>Report</v>
      </c>
      <c r="B220">
        <v>131561</v>
      </c>
      <c r="C220" t="s">
        <v>2580</v>
      </c>
      <c r="D220" t="s">
        <v>118</v>
      </c>
      <c r="E220" t="s">
        <v>32</v>
      </c>
      <c r="F220" t="s">
        <v>32</v>
      </c>
      <c r="G220" t="s">
        <v>642</v>
      </c>
      <c r="H220" t="s">
        <v>2582</v>
      </c>
      <c r="I220" t="s">
        <v>4098</v>
      </c>
      <c r="J220" t="s">
        <v>4099</v>
      </c>
      <c r="K220" s="27" t="s">
        <v>4385</v>
      </c>
      <c r="L220" t="s">
        <v>122</v>
      </c>
      <c r="M220">
        <v>10008611</v>
      </c>
      <c r="N220" s="3">
        <v>42536</v>
      </c>
      <c r="O220" s="3">
        <v>42537</v>
      </c>
      <c r="P220" s="3">
        <v>42626</v>
      </c>
      <c r="Q220" t="s">
        <v>88</v>
      </c>
      <c r="R220">
        <v>4</v>
      </c>
      <c r="S220">
        <v>4</v>
      </c>
      <c r="T220">
        <v>3</v>
      </c>
      <c r="U220">
        <v>2</v>
      </c>
      <c r="V220">
        <v>2</v>
      </c>
      <c r="W220">
        <v>9</v>
      </c>
      <c r="X220">
        <v>9</v>
      </c>
      <c r="Y220"/>
      <c r="Z220"/>
      <c r="AA220"/>
    </row>
    <row r="221" spans="1:27">
      <c r="A221" s="164" t="str">
        <f t="shared" si="3"/>
        <v>Report</v>
      </c>
      <c r="B221">
        <v>110557</v>
      </c>
      <c r="C221" t="s">
        <v>2789</v>
      </c>
      <c r="D221" t="s">
        <v>533</v>
      </c>
      <c r="E221" t="s">
        <v>30</v>
      </c>
      <c r="F221" t="s">
        <v>30</v>
      </c>
      <c r="G221" t="s">
        <v>1706</v>
      </c>
      <c r="H221" t="s">
        <v>2791</v>
      </c>
      <c r="I221" t="s">
        <v>4098</v>
      </c>
      <c r="J221" t="s">
        <v>4099</v>
      </c>
      <c r="K221" s="27" t="s">
        <v>4362</v>
      </c>
      <c r="L221" t="s">
        <v>122</v>
      </c>
      <c r="M221">
        <v>10012906</v>
      </c>
      <c r="N221" s="3">
        <v>42535</v>
      </c>
      <c r="O221" s="3">
        <v>42537</v>
      </c>
      <c r="P221" s="3">
        <v>42562</v>
      </c>
      <c r="Q221" t="s">
        <v>88</v>
      </c>
      <c r="R221">
        <v>3</v>
      </c>
      <c r="S221">
        <v>3</v>
      </c>
      <c r="T221">
        <v>2</v>
      </c>
      <c r="U221">
        <v>2</v>
      </c>
      <c r="V221">
        <v>2</v>
      </c>
      <c r="W221">
        <v>3</v>
      </c>
      <c r="X221">
        <v>9</v>
      </c>
      <c r="Y221"/>
      <c r="Z221"/>
      <c r="AA221"/>
    </row>
    <row r="222" spans="1:27">
      <c r="A222" s="164" t="str">
        <f t="shared" si="3"/>
        <v>Report</v>
      </c>
      <c r="B222">
        <v>113612</v>
      </c>
      <c r="C222" t="s">
        <v>1854</v>
      </c>
      <c r="D222" t="s">
        <v>533</v>
      </c>
      <c r="E222" t="s">
        <v>32</v>
      </c>
      <c r="F222" t="s">
        <v>32</v>
      </c>
      <c r="G222" t="s">
        <v>1855</v>
      </c>
      <c r="H222" t="s">
        <v>1856</v>
      </c>
      <c r="I222" t="s">
        <v>4098</v>
      </c>
      <c r="J222" t="s">
        <v>4099</v>
      </c>
      <c r="K222" s="27" t="s">
        <v>4362</v>
      </c>
      <c r="L222" t="s">
        <v>122</v>
      </c>
      <c r="M222">
        <v>10012941</v>
      </c>
      <c r="N222" s="3">
        <v>42535</v>
      </c>
      <c r="O222" s="3">
        <v>42537</v>
      </c>
      <c r="P222" s="3">
        <v>42562</v>
      </c>
      <c r="Q222" t="s">
        <v>88</v>
      </c>
      <c r="R222">
        <v>2</v>
      </c>
      <c r="S222">
        <v>2</v>
      </c>
      <c r="T222">
        <v>1</v>
      </c>
      <c r="U222">
        <v>2</v>
      </c>
      <c r="V222">
        <v>2</v>
      </c>
      <c r="W222">
        <v>2</v>
      </c>
      <c r="X222">
        <v>9</v>
      </c>
      <c r="Y222"/>
      <c r="Z222"/>
      <c r="AA222"/>
    </row>
    <row r="223" spans="1:27">
      <c r="A223" s="164" t="str">
        <f t="shared" si="3"/>
        <v>Report</v>
      </c>
      <c r="B223">
        <v>114635</v>
      </c>
      <c r="C223" t="s">
        <v>2188</v>
      </c>
      <c r="D223" t="s">
        <v>118</v>
      </c>
      <c r="E223" t="s">
        <v>30</v>
      </c>
      <c r="F223" t="s">
        <v>30</v>
      </c>
      <c r="G223" t="s">
        <v>306</v>
      </c>
      <c r="H223" t="s">
        <v>2189</v>
      </c>
      <c r="I223" t="s">
        <v>4098</v>
      </c>
      <c r="J223" t="s">
        <v>4099</v>
      </c>
      <c r="K223" s="27" t="s">
        <v>4363</v>
      </c>
      <c r="L223" t="s">
        <v>122</v>
      </c>
      <c r="M223">
        <v>10018187</v>
      </c>
      <c r="N223" s="3">
        <v>42535</v>
      </c>
      <c r="O223" s="3">
        <v>42537</v>
      </c>
      <c r="P223" s="3">
        <v>42558</v>
      </c>
      <c r="Q223" t="s">
        <v>88</v>
      </c>
      <c r="R223">
        <v>2</v>
      </c>
      <c r="S223">
        <v>2</v>
      </c>
      <c r="T223">
        <v>1</v>
      </c>
      <c r="U223">
        <v>2</v>
      </c>
      <c r="V223">
        <v>2</v>
      </c>
      <c r="W223">
        <v>9</v>
      </c>
      <c r="X223">
        <v>2</v>
      </c>
      <c r="Y223"/>
      <c r="Z223"/>
      <c r="AA223"/>
    </row>
    <row r="224" spans="1:27">
      <c r="A224" s="164" t="str">
        <f t="shared" si="3"/>
        <v>Report</v>
      </c>
      <c r="B224">
        <v>120740</v>
      </c>
      <c r="C224" t="s">
        <v>1786</v>
      </c>
      <c r="D224" t="s">
        <v>118</v>
      </c>
      <c r="E224" t="s">
        <v>31</v>
      </c>
      <c r="F224" t="s">
        <v>31</v>
      </c>
      <c r="G224" t="s">
        <v>1117</v>
      </c>
      <c r="H224" t="s">
        <v>1788</v>
      </c>
      <c r="I224" t="s">
        <v>4098</v>
      </c>
      <c r="J224" t="s">
        <v>4099</v>
      </c>
      <c r="K224" s="27" t="s">
        <v>4376</v>
      </c>
      <c r="L224" t="s">
        <v>122</v>
      </c>
      <c r="M224">
        <v>10006047</v>
      </c>
      <c r="N224" s="3">
        <v>42536</v>
      </c>
      <c r="O224" s="3">
        <v>42538</v>
      </c>
      <c r="P224" s="3">
        <v>42626</v>
      </c>
      <c r="Q224" t="s">
        <v>4415</v>
      </c>
      <c r="R224">
        <v>1</v>
      </c>
      <c r="S224">
        <v>1</v>
      </c>
      <c r="T224">
        <v>1</v>
      </c>
      <c r="U224">
        <v>1</v>
      </c>
      <c r="V224">
        <v>1</v>
      </c>
      <c r="W224">
        <v>9</v>
      </c>
      <c r="X224">
        <v>1</v>
      </c>
      <c r="Y224"/>
      <c r="Z224"/>
      <c r="AA224"/>
    </row>
    <row r="225" spans="1:27">
      <c r="A225" s="164" t="str">
        <f t="shared" si="3"/>
        <v>Report</v>
      </c>
      <c r="B225">
        <v>135185</v>
      </c>
      <c r="C225" t="s">
        <v>916</v>
      </c>
      <c r="D225" t="s">
        <v>533</v>
      </c>
      <c r="E225" t="s">
        <v>31</v>
      </c>
      <c r="F225" t="s">
        <v>31</v>
      </c>
      <c r="G225" t="s">
        <v>237</v>
      </c>
      <c r="H225" t="s">
        <v>918</v>
      </c>
      <c r="I225" t="s">
        <v>4098</v>
      </c>
      <c r="J225" t="s">
        <v>4099</v>
      </c>
      <c r="K225" s="27" t="s">
        <v>4362</v>
      </c>
      <c r="L225" t="s">
        <v>122</v>
      </c>
      <c r="M225">
        <v>10008561</v>
      </c>
      <c r="N225" s="3">
        <v>42542</v>
      </c>
      <c r="O225" s="3">
        <v>42544</v>
      </c>
      <c r="P225" s="3">
        <v>42639</v>
      </c>
      <c r="Q225" t="s">
        <v>88</v>
      </c>
      <c r="R225">
        <v>2</v>
      </c>
      <c r="S225">
        <v>2</v>
      </c>
      <c r="T225">
        <v>1</v>
      </c>
      <c r="U225">
        <v>2</v>
      </c>
      <c r="V225">
        <v>2</v>
      </c>
      <c r="W225">
        <v>2</v>
      </c>
      <c r="X225">
        <v>9</v>
      </c>
      <c r="Y225"/>
      <c r="Z225"/>
      <c r="AA225"/>
    </row>
    <row r="226" spans="1:27">
      <c r="A226" s="164" t="str">
        <f t="shared" si="3"/>
        <v>Report</v>
      </c>
      <c r="B226">
        <v>106162</v>
      </c>
      <c r="C226" t="s">
        <v>1697</v>
      </c>
      <c r="D226" t="s">
        <v>118</v>
      </c>
      <c r="E226" t="s">
        <v>28</v>
      </c>
      <c r="F226" t="s">
        <v>28</v>
      </c>
      <c r="G226" t="s">
        <v>509</v>
      </c>
      <c r="H226" t="s">
        <v>1698</v>
      </c>
      <c r="I226" t="s">
        <v>4098</v>
      </c>
      <c r="J226" t="s">
        <v>4099</v>
      </c>
      <c r="K226" s="27" t="s">
        <v>4364</v>
      </c>
      <c r="L226" t="s">
        <v>122</v>
      </c>
      <c r="M226">
        <v>10008861</v>
      </c>
      <c r="N226" s="3">
        <v>42542</v>
      </c>
      <c r="O226" s="3">
        <v>42544</v>
      </c>
      <c r="P226" s="3">
        <v>42573</v>
      </c>
      <c r="Q226" t="s">
        <v>4415</v>
      </c>
      <c r="R226">
        <v>2</v>
      </c>
      <c r="S226">
        <v>2</v>
      </c>
      <c r="T226">
        <v>1</v>
      </c>
      <c r="U226">
        <v>2</v>
      </c>
      <c r="V226">
        <v>2</v>
      </c>
      <c r="W226">
        <v>9</v>
      </c>
      <c r="X226">
        <v>9</v>
      </c>
      <c r="Y226"/>
      <c r="Z226"/>
      <c r="AA226"/>
    </row>
    <row r="227" spans="1:27">
      <c r="A227" s="164" t="str">
        <f t="shared" si="3"/>
        <v>Report</v>
      </c>
      <c r="B227">
        <v>138599</v>
      </c>
      <c r="C227" t="s">
        <v>1438</v>
      </c>
      <c r="D227" t="s">
        <v>533</v>
      </c>
      <c r="E227" t="s">
        <v>26</v>
      </c>
      <c r="F227" t="s">
        <v>26</v>
      </c>
      <c r="G227" t="s">
        <v>996</v>
      </c>
      <c r="H227" t="s">
        <v>1439</v>
      </c>
      <c r="I227" t="s">
        <v>4098</v>
      </c>
      <c r="J227" t="s">
        <v>4099</v>
      </c>
      <c r="K227" s="27" t="s">
        <v>4362</v>
      </c>
      <c r="L227" t="s">
        <v>122</v>
      </c>
      <c r="M227">
        <v>10012784</v>
      </c>
      <c r="N227" s="3">
        <v>42542</v>
      </c>
      <c r="O227" s="3">
        <v>42544</v>
      </c>
      <c r="P227" s="3">
        <v>42613</v>
      </c>
      <c r="Q227" t="s">
        <v>88</v>
      </c>
      <c r="R227">
        <v>2</v>
      </c>
      <c r="S227">
        <v>2</v>
      </c>
      <c r="T227">
        <v>1</v>
      </c>
      <c r="U227">
        <v>2</v>
      </c>
      <c r="V227">
        <v>2</v>
      </c>
      <c r="W227">
        <v>2</v>
      </c>
      <c r="X227">
        <v>9</v>
      </c>
      <c r="Y227"/>
      <c r="Z227"/>
      <c r="AA227"/>
    </row>
    <row r="228" spans="1:27">
      <c r="A228" s="164" t="str">
        <f t="shared" si="3"/>
        <v>Report</v>
      </c>
      <c r="B228">
        <v>134145</v>
      </c>
      <c r="C228" t="s">
        <v>271</v>
      </c>
      <c r="D228" t="s">
        <v>118</v>
      </c>
      <c r="E228" t="s">
        <v>26</v>
      </c>
      <c r="F228" t="s">
        <v>26</v>
      </c>
      <c r="G228" t="s">
        <v>272</v>
      </c>
      <c r="H228" t="s">
        <v>274</v>
      </c>
      <c r="I228" t="s">
        <v>4098</v>
      </c>
      <c r="J228" t="s">
        <v>4099</v>
      </c>
      <c r="K228" s="27" t="s">
        <v>4367</v>
      </c>
      <c r="L228" t="s">
        <v>122</v>
      </c>
      <c r="M228">
        <v>10012791</v>
      </c>
      <c r="N228" s="3">
        <v>42542</v>
      </c>
      <c r="O228" s="3">
        <v>42544</v>
      </c>
      <c r="P228" s="3">
        <v>42566</v>
      </c>
      <c r="Q228" t="s">
        <v>88</v>
      </c>
      <c r="R228">
        <v>2</v>
      </c>
      <c r="S228">
        <v>2</v>
      </c>
      <c r="T228">
        <v>1</v>
      </c>
      <c r="U228">
        <v>2</v>
      </c>
      <c r="V228">
        <v>2</v>
      </c>
      <c r="W228">
        <v>2</v>
      </c>
      <c r="X228">
        <v>2</v>
      </c>
      <c r="Y228"/>
      <c r="Z228"/>
      <c r="AA228"/>
    </row>
    <row r="229" spans="1:27">
      <c r="A229" s="164" t="str">
        <f t="shared" si="3"/>
        <v>Report</v>
      </c>
      <c r="B229">
        <v>115808</v>
      </c>
      <c r="C229" t="s">
        <v>3172</v>
      </c>
      <c r="D229" t="s">
        <v>533</v>
      </c>
      <c r="E229" t="s">
        <v>32</v>
      </c>
      <c r="F229" t="s">
        <v>32</v>
      </c>
      <c r="G229" t="s">
        <v>642</v>
      </c>
      <c r="H229" t="s">
        <v>3173</v>
      </c>
      <c r="I229" t="s">
        <v>4098</v>
      </c>
      <c r="J229" t="s">
        <v>4099</v>
      </c>
      <c r="K229" s="27" t="s">
        <v>4362</v>
      </c>
      <c r="L229" t="s">
        <v>122</v>
      </c>
      <c r="M229">
        <v>10012958</v>
      </c>
      <c r="N229" s="3">
        <v>42542</v>
      </c>
      <c r="O229" s="3">
        <v>42544</v>
      </c>
      <c r="P229" s="3">
        <v>42632</v>
      </c>
      <c r="Q229" t="s">
        <v>88</v>
      </c>
      <c r="R229">
        <v>2</v>
      </c>
      <c r="S229">
        <v>2</v>
      </c>
      <c r="T229">
        <v>2</v>
      </c>
      <c r="U229">
        <v>2</v>
      </c>
      <c r="V229">
        <v>2</v>
      </c>
      <c r="W229">
        <v>9</v>
      </c>
      <c r="X229">
        <v>2</v>
      </c>
      <c r="Y229"/>
      <c r="Z229"/>
      <c r="AA229"/>
    </row>
    <row r="230" spans="1:27">
      <c r="A230" s="164" t="str">
        <f t="shared" si="3"/>
        <v>Report</v>
      </c>
      <c r="B230">
        <v>115425</v>
      </c>
      <c r="C230" t="s">
        <v>3695</v>
      </c>
      <c r="D230" t="s">
        <v>118</v>
      </c>
      <c r="E230" t="s">
        <v>29</v>
      </c>
      <c r="F230" t="s">
        <v>29</v>
      </c>
      <c r="G230" t="s">
        <v>187</v>
      </c>
      <c r="H230" t="s">
        <v>3696</v>
      </c>
      <c r="I230" t="s">
        <v>4098</v>
      </c>
      <c r="J230" t="s">
        <v>4099</v>
      </c>
      <c r="K230" s="27" t="s">
        <v>4386</v>
      </c>
      <c r="L230" t="s">
        <v>122</v>
      </c>
      <c r="M230">
        <v>10006009</v>
      </c>
      <c r="N230" s="3">
        <v>42543</v>
      </c>
      <c r="O230" s="3">
        <v>42545</v>
      </c>
      <c r="P230" s="3">
        <v>42570</v>
      </c>
      <c r="Q230" t="s">
        <v>88</v>
      </c>
      <c r="R230">
        <v>2</v>
      </c>
      <c r="S230">
        <v>2</v>
      </c>
      <c r="T230">
        <v>2</v>
      </c>
      <c r="U230">
        <v>2</v>
      </c>
      <c r="V230">
        <v>2</v>
      </c>
      <c r="W230">
        <v>9</v>
      </c>
      <c r="X230">
        <v>9</v>
      </c>
      <c r="Y230"/>
      <c r="Z230"/>
      <c r="AA230"/>
    </row>
    <row r="231" spans="1:27">
      <c r="A231" s="164" t="str">
        <f t="shared" si="3"/>
        <v>Report</v>
      </c>
      <c r="B231">
        <v>130286</v>
      </c>
      <c r="C231" t="s">
        <v>578</v>
      </c>
      <c r="D231" t="s">
        <v>533</v>
      </c>
      <c r="E231" t="s">
        <v>28</v>
      </c>
      <c r="F231" t="s">
        <v>28</v>
      </c>
      <c r="G231" t="s">
        <v>579</v>
      </c>
      <c r="H231" t="s">
        <v>580</v>
      </c>
      <c r="I231" t="s">
        <v>4098</v>
      </c>
      <c r="J231" t="s">
        <v>4099</v>
      </c>
      <c r="K231" s="27" t="s">
        <v>4362</v>
      </c>
      <c r="L231" t="s">
        <v>122</v>
      </c>
      <c r="M231">
        <v>10008551</v>
      </c>
      <c r="N231" s="3">
        <v>42543</v>
      </c>
      <c r="O231" s="3">
        <v>42545</v>
      </c>
      <c r="P231" s="3">
        <v>42566</v>
      </c>
      <c r="Q231" t="s">
        <v>88</v>
      </c>
      <c r="R231">
        <v>2</v>
      </c>
      <c r="S231">
        <v>2</v>
      </c>
      <c r="T231">
        <v>1</v>
      </c>
      <c r="U231">
        <v>2</v>
      </c>
      <c r="V231">
        <v>2</v>
      </c>
      <c r="W231">
        <v>2</v>
      </c>
      <c r="X231">
        <v>9</v>
      </c>
      <c r="Y231"/>
      <c r="Z231"/>
      <c r="AA231"/>
    </row>
    <row r="232" spans="1:27">
      <c r="A232" s="164" t="str">
        <f t="shared" si="3"/>
        <v>Report</v>
      </c>
      <c r="B232">
        <v>141603</v>
      </c>
      <c r="C232" t="s">
        <v>1054</v>
      </c>
      <c r="D232" t="s">
        <v>118</v>
      </c>
      <c r="E232" t="s">
        <v>200</v>
      </c>
      <c r="F232" t="s">
        <v>35</v>
      </c>
      <c r="G232" t="s">
        <v>1055</v>
      </c>
      <c r="H232" t="s">
        <v>1057</v>
      </c>
      <c r="I232" t="s">
        <v>4098</v>
      </c>
      <c r="J232" t="s">
        <v>4099</v>
      </c>
      <c r="K232" s="27" t="s">
        <v>4362</v>
      </c>
      <c r="L232" t="s">
        <v>122</v>
      </c>
      <c r="M232">
        <v>10006310</v>
      </c>
      <c r="N232" s="3">
        <v>42549</v>
      </c>
      <c r="O232" s="3">
        <v>42551</v>
      </c>
      <c r="P232" s="3">
        <v>42625</v>
      </c>
      <c r="Q232" t="s">
        <v>89</v>
      </c>
      <c r="R232">
        <v>3</v>
      </c>
      <c r="S232">
        <v>3</v>
      </c>
      <c r="T232">
        <v>2</v>
      </c>
      <c r="U232">
        <v>2</v>
      </c>
      <c r="V232">
        <v>3</v>
      </c>
      <c r="W232">
        <v>9</v>
      </c>
      <c r="X232">
        <v>9</v>
      </c>
      <c r="Y232"/>
      <c r="Z232"/>
      <c r="AA232"/>
    </row>
    <row r="233" spans="1:27">
      <c r="A233" s="164" t="str">
        <f t="shared" si="3"/>
        <v>Report</v>
      </c>
      <c r="B233">
        <v>118127</v>
      </c>
      <c r="C233" t="s">
        <v>3042</v>
      </c>
      <c r="D233" t="s">
        <v>533</v>
      </c>
      <c r="E233" t="s">
        <v>200</v>
      </c>
      <c r="F233" t="s">
        <v>35</v>
      </c>
      <c r="G233" t="s">
        <v>336</v>
      </c>
      <c r="H233" t="s">
        <v>3044</v>
      </c>
      <c r="I233" t="s">
        <v>4098</v>
      </c>
      <c r="J233" t="s">
        <v>4099</v>
      </c>
      <c r="K233" s="27" t="s">
        <v>4362</v>
      </c>
      <c r="L233" t="s">
        <v>122</v>
      </c>
      <c r="M233">
        <v>10008557</v>
      </c>
      <c r="N233" s="3">
        <v>42549</v>
      </c>
      <c r="O233" s="3">
        <v>42551</v>
      </c>
      <c r="P233" s="3">
        <v>42626</v>
      </c>
      <c r="Q233" t="s">
        <v>88</v>
      </c>
      <c r="R233">
        <v>1</v>
      </c>
      <c r="S233">
        <v>1</v>
      </c>
      <c r="T233">
        <v>1</v>
      </c>
      <c r="U233">
        <v>1</v>
      </c>
      <c r="V233">
        <v>1</v>
      </c>
      <c r="W233">
        <v>1</v>
      </c>
      <c r="X233">
        <v>9</v>
      </c>
      <c r="Y233"/>
      <c r="Z233"/>
      <c r="AA233"/>
    </row>
    <row r="234" spans="1:27">
      <c r="A234" s="164" t="str">
        <f t="shared" si="3"/>
        <v>Report</v>
      </c>
      <c r="B234">
        <v>107167</v>
      </c>
      <c r="C234" t="s">
        <v>2006</v>
      </c>
      <c r="D234" t="s">
        <v>533</v>
      </c>
      <c r="E234" t="s">
        <v>200</v>
      </c>
      <c r="F234" t="s">
        <v>35</v>
      </c>
      <c r="G234" t="s">
        <v>586</v>
      </c>
      <c r="H234" t="s">
        <v>2007</v>
      </c>
      <c r="I234" t="s">
        <v>4098</v>
      </c>
      <c r="J234" t="s">
        <v>4099</v>
      </c>
      <c r="K234" s="27" t="s">
        <v>4362</v>
      </c>
      <c r="L234" t="s">
        <v>122</v>
      </c>
      <c r="M234">
        <v>10012836</v>
      </c>
      <c r="N234" s="3">
        <v>42549</v>
      </c>
      <c r="O234" s="3">
        <v>42551</v>
      </c>
      <c r="P234" s="3">
        <v>42632</v>
      </c>
      <c r="Q234" t="s">
        <v>88</v>
      </c>
      <c r="R234">
        <v>4</v>
      </c>
      <c r="S234">
        <v>4</v>
      </c>
      <c r="T234">
        <v>3</v>
      </c>
      <c r="U234">
        <v>3</v>
      </c>
      <c r="V234">
        <v>3</v>
      </c>
      <c r="W234">
        <v>3</v>
      </c>
      <c r="X234">
        <v>9</v>
      </c>
      <c r="Y234"/>
      <c r="Z234"/>
      <c r="AA234"/>
    </row>
    <row r="235" spans="1:27">
      <c r="A235" s="164" t="str">
        <f t="shared" si="3"/>
        <v>Report</v>
      </c>
      <c r="B235">
        <v>137505</v>
      </c>
      <c r="C235" t="s">
        <v>909</v>
      </c>
      <c r="D235" t="s">
        <v>533</v>
      </c>
      <c r="E235" t="s">
        <v>26</v>
      </c>
      <c r="F235" t="s">
        <v>26</v>
      </c>
      <c r="G235" t="s">
        <v>573</v>
      </c>
      <c r="H235" t="s">
        <v>910</v>
      </c>
      <c r="I235" t="s">
        <v>4132</v>
      </c>
      <c r="J235" s="52" t="s">
        <v>4139</v>
      </c>
      <c r="K235" s="27" t="s">
        <v>4362</v>
      </c>
      <c r="L235" t="s">
        <v>122</v>
      </c>
      <c r="M235">
        <v>10012789</v>
      </c>
      <c r="N235" s="3">
        <v>42549</v>
      </c>
      <c r="O235" s="3">
        <v>42551</v>
      </c>
      <c r="P235" s="3">
        <v>42641</v>
      </c>
      <c r="Q235" t="s">
        <v>88</v>
      </c>
      <c r="R235">
        <v>4</v>
      </c>
      <c r="S235">
        <v>4</v>
      </c>
      <c r="T235">
        <v>3</v>
      </c>
      <c r="U235">
        <v>3</v>
      </c>
      <c r="V235">
        <v>3</v>
      </c>
      <c r="W235">
        <v>4</v>
      </c>
      <c r="X235">
        <v>9</v>
      </c>
      <c r="Y235"/>
      <c r="Z235"/>
      <c r="AA235"/>
    </row>
    <row r="236" spans="1:27">
      <c r="A236" s="164" t="str">
        <f t="shared" si="3"/>
        <v>Report</v>
      </c>
      <c r="B236">
        <v>142324</v>
      </c>
      <c r="C236" t="s">
        <v>1597</v>
      </c>
      <c r="D236" t="s">
        <v>118</v>
      </c>
      <c r="E236" t="s">
        <v>200</v>
      </c>
      <c r="F236" t="s">
        <v>35</v>
      </c>
      <c r="G236" t="s">
        <v>342</v>
      </c>
      <c r="H236" t="s">
        <v>1598</v>
      </c>
      <c r="I236" t="s">
        <v>4098</v>
      </c>
      <c r="J236" t="s">
        <v>4099</v>
      </c>
      <c r="K236" s="27" t="s">
        <v>4362</v>
      </c>
      <c r="L236" t="s">
        <v>122</v>
      </c>
      <c r="M236">
        <v>10012870</v>
      </c>
      <c r="N236" s="3">
        <v>42549</v>
      </c>
      <c r="O236" s="3">
        <v>42551</v>
      </c>
      <c r="P236" s="3">
        <v>42634</v>
      </c>
      <c r="Q236" t="s">
        <v>89</v>
      </c>
      <c r="R236">
        <v>2</v>
      </c>
      <c r="S236">
        <v>2</v>
      </c>
      <c r="T236">
        <v>2</v>
      </c>
      <c r="U236">
        <v>2</v>
      </c>
      <c r="V236">
        <v>2</v>
      </c>
      <c r="W236">
        <v>9</v>
      </c>
      <c r="X236">
        <v>9</v>
      </c>
      <c r="Y236"/>
      <c r="Z236"/>
      <c r="AA236"/>
    </row>
    <row r="237" spans="1:27">
      <c r="A237" s="164" t="str">
        <f t="shared" si="3"/>
        <v>Report</v>
      </c>
      <c r="B237">
        <v>116588</v>
      </c>
      <c r="C237" t="s">
        <v>2663</v>
      </c>
      <c r="D237" t="s">
        <v>118</v>
      </c>
      <c r="E237" t="s">
        <v>30</v>
      </c>
      <c r="F237" t="s">
        <v>30</v>
      </c>
      <c r="G237" t="s">
        <v>172</v>
      </c>
      <c r="H237" t="s">
        <v>2664</v>
      </c>
      <c r="I237" t="s">
        <v>4098</v>
      </c>
      <c r="J237" t="s">
        <v>4099</v>
      </c>
      <c r="K237" s="27" t="s">
        <v>4387</v>
      </c>
      <c r="L237" t="s">
        <v>122</v>
      </c>
      <c r="M237">
        <v>10012946</v>
      </c>
      <c r="N237" s="3">
        <v>42549</v>
      </c>
      <c r="O237" s="3">
        <v>42551</v>
      </c>
      <c r="P237" s="3">
        <v>42625</v>
      </c>
      <c r="Q237" t="s">
        <v>91</v>
      </c>
      <c r="R237">
        <v>3</v>
      </c>
      <c r="S237">
        <v>3</v>
      </c>
      <c r="T237">
        <v>2</v>
      </c>
      <c r="U237">
        <v>2</v>
      </c>
      <c r="V237">
        <v>2</v>
      </c>
      <c r="W237">
        <v>9</v>
      </c>
      <c r="X237">
        <v>2</v>
      </c>
      <c r="Y237"/>
      <c r="Z237"/>
      <c r="AA237"/>
    </row>
    <row r="238" spans="1:27">
      <c r="A238" s="164" t="str">
        <f t="shared" si="3"/>
        <v>Report</v>
      </c>
      <c r="B238">
        <v>141861</v>
      </c>
      <c r="C238" t="s">
        <v>730</v>
      </c>
      <c r="D238" t="s">
        <v>118</v>
      </c>
      <c r="E238" t="s">
        <v>29</v>
      </c>
      <c r="F238" t="s">
        <v>29</v>
      </c>
      <c r="G238" t="s">
        <v>193</v>
      </c>
      <c r="H238" t="s">
        <v>732</v>
      </c>
      <c r="I238" t="s">
        <v>4098</v>
      </c>
      <c r="J238" t="s">
        <v>4099</v>
      </c>
      <c r="K238" s="27" t="s">
        <v>4367</v>
      </c>
      <c r="L238" t="s">
        <v>122</v>
      </c>
      <c r="M238">
        <v>10008624</v>
      </c>
      <c r="N238" s="3">
        <v>42550</v>
      </c>
      <c r="O238" s="3">
        <v>42552</v>
      </c>
      <c r="P238" s="3">
        <v>42621</v>
      </c>
      <c r="Q238" t="s">
        <v>89</v>
      </c>
      <c r="R238">
        <v>2</v>
      </c>
      <c r="S238">
        <v>2</v>
      </c>
      <c r="T238">
        <v>2</v>
      </c>
      <c r="U238">
        <v>2</v>
      </c>
      <c r="V238">
        <v>2</v>
      </c>
      <c r="W238">
        <v>9</v>
      </c>
      <c r="X238">
        <v>2</v>
      </c>
      <c r="Y238"/>
      <c r="Z238"/>
      <c r="AA238"/>
    </row>
    <row r="239" spans="1:27">
      <c r="A239" s="164" t="str">
        <f t="shared" si="3"/>
        <v>Report</v>
      </c>
      <c r="B239">
        <v>108414</v>
      </c>
      <c r="C239" t="s">
        <v>972</v>
      </c>
      <c r="D239" t="s">
        <v>533</v>
      </c>
      <c r="E239" t="s">
        <v>200</v>
      </c>
      <c r="F239" t="s">
        <v>34</v>
      </c>
      <c r="G239" t="s">
        <v>199</v>
      </c>
      <c r="H239" t="s">
        <v>973</v>
      </c>
      <c r="I239" t="s">
        <v>4098</v>
      </c>
      <c r="J239" t="s">
        <v>4099</v>
      </c>
      <c r="K239" s="27" t="s">
        <v>4362</v>
      </c>
      <c r="L239" t="s">
        <v>122</v>
      </c>
      <c r="M239">
        <v>10008556</v>
      </c>
      <c r="N239" s="3">
        <v>42556</v>
      </c>
      <c r="O239" s="3">
        <v>42558</v>
      </c>
      <c r="P239" s="3">
        <v>42639</v>
      </c>
      <c r="Q239" t="s">
        <v>88</v>
      </c>
      <c r="R239">
        <v>4</v>
      </c>
      <c r="S239">
        <v>4</v>
      </c>
      <c r="T239">
        <v>3</v>
      </c>
      <c r="U239">
        <v>3</v>
      </c>
      <c r="V239">
        <v>3</v>
      </c>
      <c r="W239">
        <v>9</v>
      </c>
      <c r="X239">
        <v>9</v>
      </c>
      <c r="Y239"/>
      <c r="Z239"/>
      <c r="AA239"/>
    </row>
    <row r="240" spans="1:27">
      <c r="A240" s="164" t="str">
        <f t="shared" si="3"/>
        <v>Report</v>
      </c>
      <c r="B240">
        <v>131567</v>
      </c>
      <c r="C240" t="s">
        <v>2244</v>
      </c>
      <c r="D240" t="s">
        <v>533</v>
      </c>
      <c r="E240" t="s">
        <v>30</v>
      </c>
      <c r="F240" t="s">
        <v>30</v>
      </c>
      <c r="G240" t="s">
        <v>231</v>
      </c>
      <c r="H240" t="s">
        <v>2245</v>
      </c>
      <c r="I240" t="s">
        <v>4098</v>
      </c>
      <c r="J240" t="s">
        <v>4099</v>
      </c>
      <c r="K240" s="27" t="s">
        <v>4362</v>
      </c>
      <c r="L240" t="s">
        <v>122</v>
      </c>
      <c r="M240">
        <v>10008566</v>
      </c>
      <c r="N240" s="3">
        <v>42556</v>
      </c>
      <c r="O240" s="3">
        <v>42558</v>
      </c>
      <c r="P240" s="3">
        <v>42634</v>
      </c>
      <c r="Q240" t="s">
        <v>91</v>
      </c>
      <c r="R240">
        <v>1</v>
      </c>
      <c r="S240">
        <v>1</v>
      </c>
      <c r="T240">
        <v>1</v>
      </c>
      <c r="U240">
        <v>1</v>
      </c>
      <c r="V240">
        <v>1</v>
      </c>
      <c r="W240">
        <v>1</v>
      </c>
      <c r="X240">
        <v>9</v>
      </c>
      <c r="Y240"/>
      <c r="Z240"/>
      <c r="AA240"/>
    </row>
    <row r="241" spans="1:27">
      <c r="A241" s="164" t="str">
        <f t="shared" si="3"/>
        <v>Report</v>
      </c>
      <c r="B241">
        <v>141968</v>
      </c>
      <c r="C241" t="s">
        <v>2061</v>
      </c>
      <c r="D241" t="s">
        <v>533</v>
      </c>
      <c r="E241" t="s">
        <v>28</v>
      </c>
      <c r="F241" t="s">
        <v>28</v>
      </c>
      <c r="G241" t="s">
        <v>567</v>
      </c>
      <c r="H241" t="s">
        <v>2062</v>
      </c>
      <c r="I241" t="s">
        <v>4098</v>
      </c>
      <c r="J241" t="s">
        <v>4099</v>
      </c>
      <c r="K241" s="27" t="s">
        <v>4362</v>
      </c>
      <c r="L241" t="s">
        <v>122</v>
      </c>
      <c r="M241">
        <v>10008628</v>
      </c>
      <c r="N241" s="3">
        <v>42556</v>
      </c>
      <c r="O241" s="3">
        <v>42558</v>
      </c>
      <c r="P241" s="3">
        <v>42627</v>
      </c>
      <c r="Q241" t="s">
        <v>89</v>
      </c>
      <c r="R241">
        <v>2</v>
      </c>
      <c r="S241">
        <v>2</v>
      </c>
      <c r="T241">
        <v>1</v>
      </c>
      <c r="U241">
        <v>2</v>
      </c>
      <c r="V241">
        <v>2</v>
      </c>
      <c r="W241">
        <v>9</v>
      </c>
      <c r="X241">
        <v>9</v>
      </c>
      <c r="Y241"/>
      <c r="Z241"/>
      <c r="AA241"/>
    </row>
    <row r="242" spans="1:27">
      <c r="A242" s="164" t="str">
        <f t="shared" si="3"/>
        <v>Report</v>
      </c>
      <c r="B242">
        <v>133540</v>
      </c>
      <c r="C242" t="s">
        <v>3407</v>
      </c>
      <c r="D242" t="s">
        <v>118</v>
      </c>
      <c r="E242" t="s">
        <v>28</v>
      </c>
      <c r="F242" t="s">
        <v>28</v>
      </c>
      <c r="G242" t="s">
        <v>134</v>
      </c>
      <c r="H242" t="s">
        <v>3408</v>
      </c>
      <c r="I242" t="s">
        <v>4098</v>
      </c>
      <c r="J242" t="s">
        <v>4099</v>
      </c>
      <c r="K242" s="27" t="s">
        <v>4388</v>
      </c>
      <c r="L242" t="s">
        <v>122</v>
      </c>
      <c r="M242">
        <v>10008865</v>
      </c>
      <c r="N242" s="3">
        <v>42556</v>
      </c>
      <c r="O242" s="3">
        <v>42558</v>
      </c>
      <c r="P242" s="3">
        <v>42625</v>
      </c>
      <c r="Q242" t="s">
        <v>88</v>
      </c>
      <c r="R242">
        <v>1</v>
      </c>
      <c r="S242">
        <v>1</v>
      </c>
      <c r="T242">
        <v>1</v>
      </c>
      <c r="U242">
        <v>1</v>
      </c>
      <c r="V242">
        <v>1</v>
      </c>
      <c r="W242">
        <v>9</v>
      </c>
      <c r="X242">
        <v>1</v>
      </c>
      <c r="Y242"/>
      <c r="Z242"/>
      <c r="AA242"/>
    </row>
    <row r="243" spans="1:27">
      <c r="A243" s="164" t="str">
        <f t="shared" si="3"/>
        <v>Report</v>
      </c>
      <c r="B243">
        <v>142325</v>
      </c>
      <c r="C243" t="s">
        <v>1862</v>
      </c>
      <c r="D243" t="s">
        <v>118</v>
      </c>
      <c r="E243" t="s">
        <v>30</v>
      </c>
      <c r="F243" t="s">
        <v>30</v>
      </c>
      <c r="G243" t="s">
        <v>1832</v>
      </c>
      <c r="H243" t="s">
        <v>1864</v>
      </c>
      <c r="I243" t="s">
        <v>4098</v>
      </c>
      <c r="J243" t="s">
        <v>4099</v>
      </c>
      <c r="K243" s="27" t="s">
        <v>4364</v>
      </c>
      <c r="L243" t="s">
        <v>122</v>
      </c>
      <c r="M243">
        <v>10012889</v>
      </c>
      <c r="N243" s="3">
        <v>42556</v>
      </c>
      <c r="O243" s="3">
        <v>42558</v>
      </c>
      <c r="P243" s="3">
        <v>42618</v>
      </c>
      <c r="Q243" t="s">
        <v>89</v>
      </c>
      <c r="R243">
        <v>2</v>
      </c>
      <c r="S243">
        <v>2</v>
      </c>
      <c r="T243">
        <v>2</v>
      </c>
      <c r="U243">
        <v>2</v>
      </c>
      <c r="V243">
        <v>2</v>
      </c>
      <c r="W243">
        <v>9</v>
      </c>
      <c r="X243">
        <v>3</v>
      </c>
      <c r="Y243"/>
      <c r="Z243"/>
      <c r="AA243"/>
    </row>
    <row r="244" spans="1:27">
      <c r="A244" s="164" t="str">
        <f t="shared" si="3"/>
        <v>Report</v>
      </c>
      <c r="B244">
        <v>134315</v>
      </c>
      <c r="C244" t="s">
        <v>2122</v>
      </c>
      <c r="D244" t="s">
        <v>118</v>
      </c>
      <c r="E244" t="s">
        <v>200</v>
      </c>
      <c r="F244" t="s">
        <v>35</v>
      </c>
      <c r="G244" t="s">
        <v>2123</v>
      </c>
      <c r="H244" t="s">
        <v>2125</v>
      </c>
      <c r="I244" t="s">
        <v>4098</v>
      </c>
      <c r="J244" t="s">
        <v>4099</v>
      </c>
      <c r="K244" s="27" t="s">
        <v>4367</v>
      </c>
      <c r="L244" t="s">
        <v>122</v>
      </c>
      <c r="M244">
        <v>10012920</v>
      </c>
      <c r="N244" s="3">
        <v>42556</v>
      </c>
      <c r="O244" s="3">
        <v>42558</v>
      </c>
      <c r="P244" s="3">
        <v>42625</v>
      </c>
      <c r="Q244" t="s">
        <v>4415</v>
      </c>
      <c r="R244">
        <v>2</v>
      </c>
      <c r="S244">
        <v>2</v>
      </c>
      <c r="T244">
        <v>2</v>
      </c>
      <c r="U244">
        <v>2</v>
      </c>
      <c r="V244">
        <v>2</v>
      </c>
      <c r="W244">
        <v>9</v>
      </c>
      <c r="X244">
        <v>2</v>
      </c>
      <c r="Y244"/>
      <c r="Z244"/>
      <c r="AA244"/>
    </row>
    <row r="245" spans="1:27">
      <c r="A245" s="164" t="str">
        <f t="shared" si="3"/>
        <v>Report</v>
      </c>
      <c r="B245">
        <v>105993</v>
      </c>
      <c r="C245" t="s">
        <v>4045</v>
      </c>
      <c r="D245" t="s">
        <v>533</v>
      </c>
      <c r="E245" t="s">
        <v>28</v>
      </c>
      <c r="F245" t="s">
        <v>28</v>
      </c>
      <c r="G245" t="s">
        <v>567</v>
      </c>
      <c r="H245" t="s">
        <v>4046</v>
      </c>
      <c r="I245" t="s">
        <v>4098</v>
      </c>
      <c r="J245" t="s">
        <v>4099</v>
      </c>
      <c r="K245" s="27" t="s">
        <v>4362</v>
      </c>
      <c r="L245" t="s">
        <v>122</v>
      </c>
      <c r="M245">
        <v>10020752</v>
      </c>
      <c r="N245" s="3">
        <v>42556</v>
      </c>
      <c r="O245" s="3">
        <v>42558</v>
      </c>
      <c r="P245" s="3">
        <v>42627</v>
      </c>
      <c r="Q245" t="s">
        <v>88</v>
      </c>
      <c r="R245">
        <v>4</v>
      </c>
      <c r="S245">
        <v>4</v>
      </c>
      <c r="T245">
        <v>4</v>
      </c>
      <c r="U245">
        <v>3</v>
      </c>
      <c r="V245">
        <v>3</v>
      </c>
      <c r="W245">
        <v>3</v>
      </c>
      <c r="X245">
        <v>9</v>
      </c>
      <c r="Y245"/>
      <c r="Z245"/>
      <c r="AA245"/>
    </row>
    <row r="246" spans="1:27">
      <c r="A246" s="164" t="str">
        <f t="shared" si="3"/>
        <v>Report</v>
      </c>
      <c r="B246">
        <v>142328</v>
      </c>
      <c r="C246" t="s">
        <v>1599</v>
      </c>
      <c r="D246" t="s">
        <v>118</v>
      </c>
      <c r="E246" t="s">
        <v>30</v>
      </c>
      <c r="F246" t="s">
        <v>30</v>
      </c>
      <c r="G246" t="s">
        <v>647</v>
      </c>
      <c r="H246" t="s">
        <v>440</v>
      </c>
      <c r="I246" t="s">
        <v>4098</v>
      </c>
      <c r="J246" t="s">
        <v>4099</v>
      </c>
      <c r="K246" s="27" t="s">
        <v>4389</v>
      </c>
      <c r="L246" t="s">
        <v>122</v>
      </c>
      <c r="M246">
        <v>10012975</v>
      </c>
      <c r="N246" s="3">
        <v>42563</v>
      </c>
      <c r="O246" s="3">
        <v>42564</v>
      </c>
      <c r="P246" s="3">
        <v>42628</v>
      </c>
      <c r="Q246" t="s">
        <v>89</v>
      </c>
      <c r="R246">
        <v>3</v>
      </c>
      <c r="S246">
        <v>3</v>
      </c>
      <c r="T246">
        <v>3</v>
      </c>
      <c r="U246">
        <v>0</v>
      </c>
      <c r="V246">
        <v>0</v>
      </c>
      <c r="W246">
        <v>9</v>
      </c>
      <c r="X246">
        <v>9</v>
      </c>
      <c r="Y246"/>
      <c r="Z246"/>
      <c r="AA246"/>
    </row>
    <row r="247" spans="1:27">
      <c r="A247" s="164" t="str">
        <f t="shared" si="3"/>
        <v>Report</v>
      </c>
      <c r="B247">
        <v>130323</v>
      </c>
      <c r="C247" t="s">
        <v>3266</v>
      </c>
      <c r="D247" t="s">
        <v>533</v>
      </c>
      <c r="E247" t="s">
        <v>27</v>
      </c>
      <c r="F247" t="s">
        <v>27</v>
      </c>
      <c r="G247" t="s">
        <v>925</v>
      </c>
      <c r="H247" t="s">
        <v>3267</v>
      </c>
      <c r="I247" t="s">
        <v>4104</v>
      </c>
      <c r="J247" t="s">
        <v>4099</v>
      </c>
      <c r="K247" s="27" t="s">
        <v>4362</v>
      </c>
      <c r="L247" t="s">
        <v>122</v>
      </c>
      <c r="M247">
        <v>10012980</v>
      </c>
      <c r="N247" s="3">
        <v>42562</v>
      </c>
      <c r="O247" s="3">
        <v>42564</v>
      </c>
      <c r="P247" s="3">
        <v>42629</v>
      </c>
      <c r="Q247" t="s">
        <v>88</v>
      </c>
      <c r="R247">
        <v>3</v>
      </c>
      <c r="S247">
        <v>3</v>
      </c>
      <c r="T247">
        <v>3</v>
      </c>
      <c r="U247">
        <v>3</v>
      </c>
      <c r="V247">
        <v>3</v>
      </c>
      <c r="W247">
        <v>3</v>
      </c>
      <c r="X247">
        <v>9</v>
      </c>
      <c r="Y247"/>
      <c r="Z247"/>
      <c r="AA247"/>
    </row>
    <row r="248" spans="1:27">
      <c r="A248" s="164" t="str">
        <f t="shared" si="3"/>
        <v>Report</v>
      </c>
      <c r="B248">
        <v>137821</v>
      </c>
      <c r="C248" t="s">
        <v>2708</v>
      </c>
      <c r="D248" t="s">
        <v>118</v>
      </c>
      <c r="E248" t="s">
        <v>28</v>
      </c>
      <c r="F248" t="s">
        <v>28</v>
      </c>
      <c r="G248" t="s">
        <v>157</v>
      </c>
      <c r="H248" t="s">
        <v>2709</v>
      </c>
      <c r="I248" t="s">
        <v>4098</v>
      </c>
      <c r="J248" t="s">
        <v>4099</v>
      </c>
      <c r="K248" s="27" t="s">
        <v>4362</v>
      </c>
      <c r="L248" t="s">
        <v>122</v>
      </c>
      <c r="M248">
        <v>10008886</v>
      </c>
      <c r="N248" s="3">
        <v>42563</v>
      </c>
      <c r="O248" s="3">
        <v>42565</v>
      </c>
      <c r="P248" s="3">
        <v>42633</v>
      </c>
      <c r="Q248" t="s">
        <v>88</v>
      </c>
      <c r="R248">
        <v>2</v>
      </c>
      <c r="S248">
        <v>2</v>
      </c>
      <c r="T248">
        <v>2</v>
      </c>
      <c r="U248">
        <v>2</v>
      </c>
      <c r="V248">
        <v>2</v>
      </c>
      <c r="W248">
        <v>9</v>
      </c>
      <c r="X248">
        <v>9</v>
      </c>
      <c r="Y248"/>
      <c r="Z248"/>
      <c r="AA248"/>
    </row>
    <row r="249" spans="1:27">
      <c r="A249" s="164" t="str">
        <f t="shared" si="3"/>
        <v>Report</v>
      </c>
      <c r="B249">
        <v>142225</v>
      </c>
      <c r="C249" t="s">
        <v>3778</v>
      </c>
      <c r="D249" t="s">
        <v>118</v>
      </c>
      <c r="E249" t="s">
        <v>28</v>
      </c>
      <c r="F249" t="s">
        <v>28</v>
      </c>
      <c r="G249" t="s">
        <v>509</v>
      </c>
      <c r="H249" t="s">
        <v>3779</v>
      </c>
      <c r="I249" t="s">
        <v>4098</v>
      </c>
      <c r="J249" t="s">
        <v>4099</v>
      </c>
      <c r="K249" s="27" t="s">
        <v>4364</v>
      </c>
      <c r="L249" t="s">
        <v>122</v>
      </c>
      <c r="M249">
        <v>10012844</v>
      </c>
      <c r="N249" s="3">
        <v>42563</v>
      </c>
      <c r="O249" s="3">
        <v>42565</v>
      </c>
      <c r="P249" s="3">
        <v>42627</v>
      </c>
      <c r="Q249" t="s">
        <v>89</v>
      </c>
      <c r="R249">
        <v>2</v>
      </c>
      <c r="S249">
        <v>2</v>
      </c>
      <c r="T249">
        <v>2</v>
      </c>
      <c r="U249">
        <v>2</v>
      </c>
      <c r="V249">
        <v>2</v>
      </c>
      <c r="W249">
        <v>9</v>
      </c>
      <c r="X249">
        <v>9</v>
      </c>
      <c r="Y249"/>
      <c r="Z249"/>
      <c r="AA249"/>
    </row>
    <row r="250" spans="1:27">
      <c r="A250" s="164" t="str">
        <f t="shared" si="3"/>
        <v>Report</v>
      </c>
      <c r="B250">
        <v>130391</v>
      </c>
      <c r="C250" t="s">
        <v>2527</v>
      </c>
      <c r="D250" t="s">
        <v>533</v>
      </c>
      <c r="E250" t="s">
        <v>32</v>
      </c>
      <c r="F250" t="s">
        <v>32</v>
      </c>
      <c r="G250" t="s">
        <v>140</v>
      </c>
      <c r="H250" t="s">
        <v>2528</v>
      </c>
      <c r="I250" t="s">
        <v>4120</v>
      </c>
      <c r="J250" s="52" t="s">
        <v>4128</v>
      </c>
      <c r="K250" s="27" t="s">
        <v>4362</v>
      </c>
      <c r="L250" t="s">
        <v>122</v>
      </c>
      <c r="M250">
        <v>10020731</v>
      </c>
      <c r="N250" s="3">
        <v>42564</v>
      </c>
      <c r="O250" s="3">
        <v>42566</v>
      </c>
      <c r="P250" s="3">
        <v>42636</v>
      </c>
      <c r="Q250" t="s">
        <v>88</v>
      </c>
      <c r="R250">
        <v>4</v>
      </c>
      <c r="S250">
        <v>4</v>
      </c>
      <c r="T250">
        <v>4</v>
      </c>
      <c r="U250">
        <v>3</v>
      </c>
      <c r="V250">
        <v>3</v>
      </c>
      <c r="W250">
        <v>4</v>
      </c>
      <c r="X250">
        <v>9</v>
      </c>
      <c r="Y250"/>
      <c r="Z250"/>
      <c r="AA250"/>
    </row>
    <row r="251" spans="1:27">
      <c r="A251" s="164" t="str">
        <f t="shared" si="3"/>
        <v>Report</v>
      </c>
      <c r="B251">
        <v>108110</v>
      </c>
      <c r="C251" t="s">
        <v>1415</v>
      </c>
      <c r="D251" t="s">
        <v>533</v>
      </c>
      <c r="E251" t="s">
        <v>200</v>
      </c>
      <c r="F251" t="s">
        <v>35</v>
      </c>
      <c r="G251" t="s">
        <v>374</v>
      </c>
      <c r="H251" t="s">
        <v>1417</v>
      </c>
      <c r="I251" t="s">
        <v>4098</v>
      </c>
      <c r="J251" t="s">
        <v>4099</v>
      </c>
      <c r="K251" s="27" t="s">
        <v>4362</v>
      </c>
      <c r="L251" t="s">
        <v>122</v>
      </c>
      <c r="M251">
        <v>10012883</v>
      </c>
      <c r="N251" s="3">
        <v>42570</v>
      </c>
      <c r="O251" s="3">
        <v>42572</v>
      </c>
      <c r="P251" s="3">
        <v>42634</v>
      </c>
      <c r="Q251" t="s">
        <v>88</v>
      </c>
      <c r="R251">
        <v>2</v>
      </c>
      <c r="S251">
        <v>2</v>
      </c>
      <c r="T251">
        <v>1</v>
      </c>
      <c r="U251">
        <v>2</v>
      </c>
      <c r="V251">
        <v>2</v>
      </c>
      <c r="W251">
        <v>2</v>
      </c>
      <c r="X251">
        <v>9</v>
      </c>
      <c r="Y251"/>
      <c r="Z251"/>
      <c r="AA251"/>
    </row>
    <row r="252" spans="1:27">
      <c r="A252" s="164"/>
      <c r="B252"/>
      <c r="C252"/>
      <c r="E252"/>
      <c r="F252"/>
      <c r="G252"/>
      <c r="J252"/>
      <c r="K252" s="27"/>
      <c r="L252"/>
      <c r="M252"/>
      <c r="N252" s="3"/>
      <c r="O252" s="3"/>
      <c r="P252"/>
      <c r="Q252"/>
      <c r="R252"/>
      <c r="S252"/>
      <c r="T252"/>
      <c r="U252"/>
      <c r="V252"/>
      <c r="W252"/>
      <c r="X252"/>
      <c r="Y252"/>
      <c r="Z252"/>
      <c r="AA252"/>
    </row>
    <row r="253" spans="1:27">
      <c r="A253" s="164"/>
      <c r="B253"/>
      <c r="C253"/>
      <c r="E253"/>
      <c r="F253"/>
      <c r="G253"/>
      <c r="J253"/>
      <c r="K253" s="27"/>
      <c r="L253"/>
      <c r="M253"/>
      <c r="N253" s="3"/>
      <c r="O253" s="3"/>
      <c r="P253" s="3"/>
      <c r="Q253"/>
      <c r="R253"/>
      <c r="S253"/>
      <c r="T253"/>
      <c r="U253"/>
      <c r="V253"/>
      <c r="W253"/>
      <c r="X253"/>
      <c r="Y253"/>
      <c r="Z253"/>
      <c r="AA253"/>
    </row>
    <row r="254" spans="1:27">
      <c r="A254" s="164"/>
      <c r="B254"/>
      <c r="C254"/>
      <c r="E254"/>
      <c r="F254"/>
      <c r="G254"/>
      <c r="J254"/>
      <c r="K254" s="27"/>
      <c r="L254"/>
      <c r="M254"/>
      <c r="N254" s="3"/>
      <c r="O254" s="3"/>
      <c r="P254"/>
      <c r="Q254"/>
      <c r="R254"/>
      <c r="S254"/>
      <c r="T254"/>
      <c r="U254"/>
      <c r="V254"/>
      <c r="W254"/>
      <c r="X254"/>
      <c r="Y254"/>
      <c r="Z254"/>
      <c r="AA254"/>
    </row>
    <row r="255" spans="1:27">
      <c r="A255" s="164"/>
      <c r="B255"/>
      <c r="C255"/>
      <c r="E255"/>
      <c r="F255"/>
      <c r="G255"/>
      <c r="J255"/>
      <c r="K255" s="27"/>
      <c r="L255"/>
      <c r="M255"/>
      <c r="N255" s="3"/>
      <c r="O255" s="3"/>
      <c r="P255"/>
      <c r="Q255"/>
      <c r="R255"/>
      <c r="S255"/>
      <c r="T255"/>
      <c r="U255"/>
      <c r="V255"/>
      <c r="W255"/>
      <c r="X255"/>
      <c r="Y255"/>
      <c r="Z255"/>
      <c r="AA255"/>
    </row>
    <row r="256" spans="1:27">
      <c r="A256" s="164"/>
      <c r="B256"/>
      <c r="C256"/>
      <c r="E256"/>
      <c r="F256"/>
      <c r="G256"/>
      <c r="J256"/>
      <c r="K256" s="27"/>
      <c r="L256"/>
      <c r="M256"/>
      <c r="N256" s="3"/>
      <c r="O256" s="3"/>
      <c r="P256"/>
      <c r="Q256"/>
      <c r="R256"/>
      <c r="S256"/>
      <c r="T256"/>
      <c r="U256"/>
      <c r="V256"/>
      <c r="W256"/>
      <c r="X256"/>
      <c r="Y256"/>
      <c r="Z256"/>
      <c r="AA256"/>
    </row>
    <row r="257" spans="1:27">
      <c r="A257" s="164"/>
      <c r="B257"/>
      <c r="C257"/>
      <c r="E257"/>
      <c r="F257"/>
      <c r="G257"/>
      <c r="J257"/>
      <c r="K257" s="27"/>
      <c r="L257"/>
      <c r="M257"/>
      <c r="N257" s="3"/>
      <c r="O257" s="3"/>
      <c r="P257"/>
      <c r="Q257"/>
      <c r="R257"/>
      <c r="S257"/>
      <c r="T257"/>
      <c r="U257"/>
      <c r="V257"/>
      <c r="W257"/>
      <c r="X257"/>
      <c r="Y257"/>
      <c r="Z257"/>
      <c r="AA257"/>
    </row>
    <row r="258" spans="1:27">
      <c r="A258" s="164"/>
      <c r="B258"/>
      <c r="C258"/>
      <c r="E258"/>
      <c r="F258"/>
      <c r="G258"/>
      <c r="J258"/>
      <c r="K258" s="27"/>
      <c r="L258"/>
      <c r="M258"/>
      <c r="N258" s="3"/>
      <c r="O258" s="3"/>
      <c r="P258" s="3"/>
      <c r="Q258"/>
      <c r="R258"/>
      <c r="S258"/>
      <c r="T258"/>
      <c r="U258"/>
      <c r="V258"/>
      <c r="W258"/>
      <c r="X258"/>
      <c r="Y258"/>
      <c r="Z258"/>
      <c r="AA258"/>
    </row>
    <row r="259" spans="1:27">
      <c r="A259" s="164"/>
      <c r="B259"/>
      <c r="C259"/>
      <c r="E259"/>
      <c r="F259"/>
      <c r="G259"/>
      <c r="J259"/>
      <c r="K259" s="27"/>
      <c r="L259"/>
      <c r="M259"/>
      <c r="N259" s="3"/>
      <c r="O259" s="3"/>
      <c r="P259"/>
      <c r="Q259"/>
      <c r="R259"/>
      <c r="S259"/>
      <c r="T259"/>
      <c r="U259"/>
      <c r="V259"/>
      <c r="W259"/>
      <c r="X259"/>
      <c r="Y259"/>
      <c r="Z259"/>
      <c r="AA259"/>
    </row>
    <row r="260" spans="1:27">
      <c r="A260" s="164"/>
      <c r="B260"/>
      <c r="C260"/>
      <c r="E260"/>
      <c r="F260"/>
      <c r="G260"/>
      <c r="J260"/>
      <c r="K260" s="27"/>
      <c r="L260"/>
      <c r="M260"/>
      <c r="N260" s="3"/>
      <c r="O260" s="3"/>
      <c r="P260" s="3"/>
      <c r="Q260"/>
      <c r="R260"/>
      <c r="S260"/>
      <c r="T260"/>
      <c r="U260"/>
      <c r="V260"/>
      <c r="W260"/>
      <c r="X260"/>
      <c r="Y260"/>
      <c r="Z260"/>
      <c r="AA260"/>
    </row>
    <row r="261" spans="1:27">
      <c r="A261" s="164"/>
      <c r="B261"/>
      <c r="C261"/>
      <c r="E261"/>
      <c r="F261"/>
      <c r="G261"/>
      <c r="J261"/>
      <c r="K261" s="27"/>
      <c r="L261"/>
      <c r="M261"/>
      <c r="N261" s="3"/>
      <c r="O261" s="3"/>
      <c r="P261"/>
      <c r="Q261"/>
      <c r="R261"/>
      <c r="S261"/>
      <c r="T261"/>
      <c r="U261"/>
      <c r="V261"/>
      <c r="W261"/>
      <c r="X261"/>
      <c r="Y261"/>
      <c r="Z261"/>
      <c r="AA261"/>
    </row>
    <row r="262" spans="1:27">
      <c r="A262" s="164"/>
      <c r="B262"/>
      <c r="C262"/>
      <c r="E262"/>
      <c r="F262"/>
      <c r="G262"/>
      <c r="J262"/>
      <c r="K262" s="27"/>
      <c r="L262"/>
      <c r="M262"/>
      <c r="N262" s="3"/>
      <c r="O262" s="3"/>
      <c r="P262"/>
      <c r="Q262"/>
      <c r="R262"/>
      <c r="S262"/>
      <c r="T262"/>
      <c r="U262"/>
      <c r="V262"/>
      <c r="W262"/>
      <c r="X262"/>
      <c r="Y262"/>
      <c r="Z262"/>
      <c r="AA262"/>
    </row>
    <row r="263" spans="1:27">
      <c r="A263" s="164"/>
      <c r="B263"/>
      <c r="C263"/>
      <c r="E263"/>
      <c r="F263"/>
      <c r="G263"/>
      <c r="J263"/>
      <c r="K263" s="27"/>
      <c r="L263"/>
      <c r="M263"/>
      <c r="N263" s="3"/>
      <c r="O263" s="3"/>
      <c r="P263"/>
      <c r="Q263"/>
      <c r="R263"/>
      <c r="S263"/>
      <c r="T263"/>
      <c r="U263"/>
      <c r="V263"/>
      <c r="W263"/>
      <c r="X263"/>
      <c r="Y263"/>
      <c r="Z263"/>
      <c r="AA263"/>
    </row>
    <row r="264" spans="1:27">
      <c r="A264" s="164"/>
      <c r="B264"/>
      <c r="C264"/>
      <c r="E264"/>
      <c r="F264"/>
      <c r="G264"/>
      <c r="J264"/>
      <c r="K264" s="27"/>
      <c r="L264"/>
      <c r="M264"/>
      <c r="N264" s="3"/>
      <c r="O264" s="3"/>
      <c r="P264" s="3"/>
      <c r="Q264"/>
      <c r="R264"/>
      <c r="S264"/>
      <c r="T264"/>
      <c r="U264"/>
      <c r="V264"/>
      <c r="W264"/>
      <c r="X264"/>
      <c r="Y264"/>
      <c r="Z264"/>
      <c r="AA264"/>
    </row>
    <row r="265" spans="1:27">
      <c r="A265" s="164"/>
      <c r="B265"/>
      <c r="C265"/>
      <c r="E265"/>
      <c r="F265"/>
      <c r="G265"/>
      <c r="J265"/>
      <c r="K265" s="27"/>
      <c r="L265"/>
      <c r="M265"/>
      <c r="N265" s="3"/>
      <c r="O265" s="3"/>
      <c r="P265" s="3"/>
      <c r="Q265"/>
      <c r="R265"/>
      <c r="S265"/>
      <c r="T265"/>
      <c r="U265"/>
      <c r="V265"/>
      <c r="W265"/>
      <c r="X265"/>
      <c r="Y265"/>
      <c r="Z265"/>
      <c r="AA265"/>
    </row>
    <row r="266" spans="1:27">
      <c r="A266" s="164"/>
      <c r="B266"/>
      <c r="C266"/>
      <c r="E266"/>
      <c r="F266"/>
      <c r="G266"/>
      <c r="J266"/>
      <c r="K266" s="27"/>
      <c r="L266"/>
      <c r="M266"/>
      <c r="N266" s="3"/>
      <c r="O266" s="3"/>
      <c r="P266" s="3"/>
      <c r="Q266"/>
      <c r="R266"/>
      <c r="S266"/>
      <c r="T266"/>
      <c r="U266"/>
      <c r="V266"/>
      <c r="W266"/>
      <c r="X266"/>
      <c r="Y266"/>
      <c r="Z266"/>
      <c r="AA266"/>
    </row>
    <row r="267" spans="1:27">
      <c r="A267" s="164"/>
      <c r="B267"/>
      <c r="C267"/>
      <c r="E267"/>
      <c r="F267"/>
      <c r="G267"/>
      <c r="J267"/>
      <c r="K267" s="27"/>
      <c r="L267"/>
      <c r="M267"/>
      <c r="N267" s="3"/>
      <c r="O267" s="3"/>
      <c r="P267" s="3"/>
      <c r="Q267"/>
      <c r="R267"/>
      <c r="S267"/>
      <c r="T267"/>
      <c r="U267"/>
      <c r="V267"/>
      <c r="W267"/>
      <c r="X267"/>
      <c r="Y267"/>
      <c r="Z267"/>
      <c r="AA267"/>
    </row>
    <row r="268" spans="1:27">
      <c r="A268" s="164"/>
      <c r="B268"/>
      <c r="C268"/>
      <c r="E268"/>
      <c r="F268"/>
      <c r="G268"/>
      <c r="J268"/>
      <c r="K268" s="27"/>
      <c r="L268"/>
      <c r="M268"/>
      <c r="N268" s="3"/>
      <c r="O268" s="3"/>
      <c r="P268" s="3"/>
      <c r="Q268"/>
      <c r="R268"/>
      <c r="S268"/>
      <c r="T268"/>
      <c r="U268"/>
      <c r="V268"/>
      <c r="W268"/>
      <c r="X268"/>
      <c r="Y268"/>
      <c r="Z268"/>
      <c r="AA268"/>
    </row>
    <row r="269" spans="1:27">
      <c r="A269" s="164"/>
      <c r="B269"/>
      <c r="C269"/>
      <c r="E269"/>
      <c r="F269"/>
      <c r="G269"/>
      <c r="J269"/>
      <c r="K269" s="27"/>
      <c r="L269"/>
      <c r="M269"/>
      <c r="N269" s="3"/>
      <c r="O269" s="3"/>
      <c r="P269" s="3"/>
      <c r="Q269"/>
      <c r="R269"/>
      <c r="S269"/>
      <c r="T269"/>
      <c r="U269"/>
      <c r="V269"/>
      <c r="W269"/>
      <c r="X269"/>
      <c r="Y269"/>
      <c r="Z269"/>
      <c r="AA269"/>
    </row>
    <row r="270" spans="1:27">
      <c r="A270" s="164"/>
      <c r="B270"/>
      <c r="C270"/>
      <c r="E270"/>
      <c r="F270"/>
      <c r="G270"/>
      <c r="J270"/>
      <c r="K270" s="27"/>
      <c r="L270"/>
      <c r="M270"/>
      <c r="N270" s="3"/>
      <c r="O270" s="3"/>
      <c r="P270" s="3"/>
      <c r="Q270"/>
      <c r="R270"/>
      <c r="S270"/>
      <c r="T270"/>
      <c r="U270"/>
      <c r="V270"/>
      <c r="W270"/>
      <c r="X270"/>
      <c r="Y270"/>
      <c r="Z270"/>
      <c r="AA270"/>
    </row>
    <row r="271" spans="1:27">
      <c r="A271" s="164"/>
      <c r="B271"/>
      <c r="C271"/>
      <c r="E271"/>
      <c r="F271"/>
      <c r="G271"/>
      <c r="J271"/>
      <c r="K271" s="27"/>
      <c r="L271"/>
      <c r="M271"/>
      <c r="N271" s="3"/>
      <c r="O271" s="3"/>
      <c r="P271" s="3"/>
      <c r="Q271"/>
      <c r="R271"/>
      <c r="S271"/>
      <c r="T271"/>
      <c r="U271"/>
      <c r="V271"/>
      <c r="W271"/>
      <c r="X271"/>
      <c r="Y271"/>
      <c r="Z271"/>
      <c r="AA271"/>
    </row>
    <row r="272" spans="1:27">
      <c r="A272" s="164"/>
      <c r="B272"/>
      <c r="C272"/>
      <c r="E272"/>
      <c r="F272"/>
      <c r="G272"/>
      <c r="J272"/>
      <c r="K272" s="27"/>
      <c r="L272"/>
      <c r="M272"/>
      <c r="N272" s="3"/>
      <c r="O272" s="3"/>
      <c r="P272" s="3"/>
      <c r="Q272"/>
      <c r="R272"/>
      <c r="S272"/>
      <c r="T272"/>
      <c r="U272"/>
      <c r="V272"/>
      <c r="W272"/>
      <c r="X272"/>
      <c r="Y272"/>
      <c r="Z272"/>
      <c r="AA272"/>
    </row>
    <row r="273" spans="1:27">
      <c r="A273" s="164"/>
      <c r="B273"/>
      <c r="C273"/>
      <c r="E273"/>
      <c r="F273"/>
      <c r="G273"/>
      <c r="J273"/>
      <c r="K273" s="27"/>
      <c r="L273"/>
      <c r="M273"/>
      <c r="N273" s="3"/>
      <c r="O273" s="3"/>
      <c r="P273" s="3"/>
      <c r="Q273"/>
      <c r="R273"/>
      <c r="S273"/>
      <c r="T273"/>
      <c r="U273"/>
      <c r="V273"/>
      <c r="W273"/>
      <c r="X273"/>
      <c r="Y273"/>
      <c r="Z273"/>
      <c r="AA273"/>
    </row>
    <row r="274" spans="1:27">
      <c r="A274" s="164"/>
      <c r="B274"/>
      <c r="C274"/>
      <c r="E274"/>
      <c r="F274"/>
      <c r="G274"/>
      <c r="J274"/>
      <c r="K274" s="27"/>
      <c r="L274"/>
      <c r="M274"/>
      <c r="N274" s="3"/>
      <c r="O274" s="3"/>
      <c r="P274" s="3"/>
      <c r="Q274"/>
      <c r="R274"/>
      <c r="S274"/>
      <c r="T274"/>
      <c r="U274"/>
      <c r="V274"/>
      <c r="W274"/>
      <c r="X274"/>
      <c r="Y274"/>
      <c r="Z274"/>
      <c r="AA274"/>
    </row>
    <row r="275" spans="1:27">
      <c r="A275" s="164"/>
      <c r="B275"/>
      <c r="C275"/>
      <c r="E275"/>
      <c r="F275"/>
      <c r="G275"/>
      <c r="J275"/>
      <c r="K275" s="27"/>
      <c r="L275"/>
      <c r="M275"/>
      <c r="N275" s="3"/>
      <c r="O275" s="3"/>
      <c r="P275" s="3"/>
      <c r="Q275"/>
      <c r="R275"/>
      <c r="S275"/>
      <c r="T275"/>
      <c r="U275"/>
      <c r="V275"/>
      <c r="W275"/>
      <c r="X275"/>
      <c r="Y275"/>
      <c r="Z275"/>
      <c r="AA275"/>
    </row>
    <row r="276" spans="1:27">
      <c r="A276" s="164"/>
      <c r="B276"/>
      <c r="C276"/>
      <c r="E276"/>
      <c r="F276"/>
      <c r="G276"/>
      <c r="J276"/>
      <c r="K276" s="27"/>
      <c r="L276"/>
      <c r="M276"/>
      <c r="N276" s="3"/>
      <c r="O276" s="3"/>
      <c r="P276" s="3"/>
      <c r="Q276"/>
      <c r="R276"/>
      <c r="S276"/>
      <c r="T276"/>
      <c r="U276"/>
      <c r="V276"/>
      <c r="W276"/>
      <c r="X276"/>
      <c r="Y276"/>
      <c r="Z276"/>
      <c r="AA276"/>
    </row>
    <row r="277" spans="1:27">
      <c r="A277" s="164"/>
      <c r="B277"/>
      <c r="C277"/>
      <c r="E277"/>
      <c r="F277"/>
      <c r="G277"/>
      <c r="J277"/>
      <c r="K277" s="27"/>
      <c r="L277"/>
      <c r="M277"/>
      <c r="N277" s="3"/>
      <c r="O277" s="3"/>
      <c r="P277" s="3"/>
      <c r="Q277"/>
      <c r="R277"/>
      <c r="S277"/>
      <c r="T277"/>
      <c r="U277"/>
      <c r="V277"/>
      <c r="W277"/>
      <c r="X277"/>
      <c r="Y277"/>
      <c r="Z277"/>
      <c r="AA277"/>
    </row>
    <row r="278" spans="1:27">
      <c r="A278" s="164"/>
      <c r="B278"/>
      <c r="C278"/>
      <c r="E278"/>
      <c r="F278"/>
      <c r="G278"/>
      <c r="J278"/>
      <c r="K278" s="27"/>
      <c r="L278"/>
      <c r="M278"/>
      <c r="N278" s="3"/>
      <c r="O278" s="3"/>
      <c r="P278" s="3"/>
      <c r="Q278"/>
      <c r="R278"/>
      <c r="S278"/>
      <c r="T278"/>
      <c r="U278"/>
      <c r="V278"/>
      <c r="W278"/>
      <c r="X278"/>
      <c r="Y278"/>
      <c r="Z278"/>
      <c r="AA278"/>
    </row>
    <row r="279" spans="1:27">
      <c r="A279" s="164"/>
      <c r="B279"/>
      <c r="C279"/>
      <c r="E279"/>
      <c r="F279"/>
      <c r="G279"/>
      <c r="J279"/>
      <c r="K279" s="27"/>
      <c r="L279"/>
      <c r="M279"/>
      <c r="N279" s="3"/>
      <c r="O279" s="3"/>
      <c r="P279" s="3"/>
      <c r="Q279"/>
      <c r="R279"/>
      <c r="S279"/>
      <c r="T279"/>
      <c r="U279"/>
      <c r="V279"/>
      <c r="W279"/>
      <c r="X279"/>
      <c r="Y279"/>
      <c r="Z279"/>
      <c r="AA279"/>
    </row>
    <row r="280" spans="1:27">
      <c r="A280" s="164"/>
      <c r="B280"/>
      <c r="C280"/>
      <c r="E280"/>
      <c r="F280"/>
      <c r="G280"/>
      <c r="J280"/>
      <c r="K280" s="27"/>
      <c r="L280"/>
      <c r="M280"/>
      <c r="N280" s="3"/>
      <c r="O280" s="3"/>
      <c r="P280" s="3"/>
      <c r="Q280"/>
      <c r="R280"/>
      <c r="S280"/>
      <c r="T280"/>
      <c r="U280"/>
      <c r="V280"/>
      <c r="W280"/>
      <c r="X280"/>
      <c r="Y280"/>
      <c r="Z280"/>
      <c r="AA280"/>
    </row>
    <row r="281" spans="1:27">
      <c r="A281" s="164"/>
      <c r="B281"/>
      <c r="C281"/>
      <c r="E281"/>
      <c r="F281"/>
      <c r="G281"/>
      <c r="J281"/>
      <c r="K281" s="27"/>
      <c r="L281"/>
      <c r="M281"/>
      <c r="N281" s="3"/>
      <c r="O281" s="3"/>
      <c r="P281" s="3"/>
      <c r="Q281"/>
      <c r="R281"/>
      <c r="S281"/>
      <c r="T281"/>
      <c r="U281"/>
      <c r="V281"/>
      <c r="W281"/>
      <c r="X281"/>
      <c r="Y281"/>
      <c r="Z281"/>
      <c r="AA281"/>
    </row>
    <row r="282" spans="1:27">
      <c r="A282" s="164"/>
      <c r="B282"/>
      <c r="C282"/>
      <c r="E282"/>
      <c r="F282"/>
      <c r="G282"/>
      <c r="J282"/>
      <c r="K282" s="27"/>
      <c r="L282"/>
      <c r="M282"/>
      <c r="N282" s="3"/>
      <c r="O282" s="3"/>
      <c r="P282" s="3"/>
      <c r="Q282"/>
      <c r="R282"/>
      <c r="S282"/>
      <c r="T282"/>
      <c r="U282"/>
      <c r="V282"/>
      <c r="W282"/>
      <c r="X282"/>
      <c r="Y282"/>
      <c r="Z282"/>
      <c r="AA282"/>
    </row>
    <row r="283" spans="1:27">
      <c r="A283" s="164"/>
      <c r="B283"/>
      <c r="C283"/>
      <c r="E283"/>
      <c r="F283"/>
      <c r="G283"/>
      <c r="J283"/>
      <c r="K283" s="27"/>
      <c r="L283"/>
      <c r="M283"/>
      <c r="N283" s="3"/>
      <c r="O283" s="3"/>
      <c r="P283" s="3"/>
      <c r="Q283"/>
      <c r="R283"/>
      <c r="S283"/>
      <c r="T283"/>
      <c r="U283"/>
      <c r="V283"/>
      <c r="W283"/>
      <c r="X283"/>
      <c r="Y283"/>
      <c r="Z283"/>
      <c r="AA283"/>
    </row>
    <row r="284" spans="1:27">
      <c r="A284" s="164"/>
      <c r="B284"/>
      <c r="C284"/>
      <c r="E284"/>
      <c r="F284"/>
      <c r="G284"/>
      <c r="J284"/>
      <c r="K284" s="27"/>
      <c r="L284"/>
      <c r="M284"/>
      <c r="N284" s="3"/>
      <c r="O284" s="3"/>
      <c r="P284" s="3"/>
      <c r="Q284"/>
      <c r="R284"/>
      <c r="S284"/>
      <c r="T284"/>
      <c r="U284"/>
      <c r="V284"/>
      <c r="W284"/>
      <c r="X284"/>
      <c r="Y284"/>
      <c r="Z284"/>
      <c r="AA284"/>
    </row>
    <row r="285" spans="1:27">
      <c r="A285" s="164"/>
      <c r="B285"/>
      <c r="C285"/>
      <c r="E285"/>
      <c r="F285"/>
      <c r="G285"/>
      <c r="J285"/>
      <c r="K285" s="27"/>
      <c r="L285"/>
      <c r="M285"/>
      <c r="N285" s="3"/>
      <c r="O285" s="3"/>
      <c r="P285" s="3"/>
      <c r="Q285"/>
      <c r="R285"/>
      <c r="S285"/>
      <c r="T285"/>
      <c r="U285"/>
      <c r="V285"/>
      <c r="W285"/>
      <c r="X285"/>
      <c r="Y285"/>
      <c r="Z285"/>
      <c r="AA285"/>
    </row>
    <row r="286" spans="1:27">
      <c r="A286" s="164"/>
      <c r="B286"/>
      <c r="C286"/>
      <c r="E286"/>
      <c r="F286"/>
      <c r="G286"/>
      <c r="J286"/>
      <c r="K286" s="27"/>
      <c r="L286"/>
      <c r="M286"/>
      <c r="N286" s="3"/>
      <c r="O286" s="3"/>
      <c r="P286" s="3"/>
      <c r="Q286"/>
      <c r="R286"/>
      <c r="S286"/>
      <c r="T286"/>
      <c r="U286"/>
      <c r="V286"/>
      <c r="W286"/>
      <c r="X286"/>
      <c r="Y286"/>
      <c r="Z286"/>
      <c r="AA286"/>
    </row>
    <row r="287" spans="1:27">
      <c r="A287" s="164"/>
      <c r="B287"/>
      <c r="C287"/>
      <c r="E287"/>
      <c r="F287"/>
      <c r="G287"/>
      <c r="J287"/>
      <c r="K287" s="27"/>
      <c r="L287"/>
      <c r="M287"/>
      <c r="N287" s="3"/>
      <c r="O287" s="3"/>
      <c r="P287" s="3"/>
      <c r="Q287"/>
      <c r="R287"/>
      <c r="S287"/>
      <c r="T287"/>
      <c r="U287"/>
      <c r="V287"/>
      <c r="W287"/>
      <c r="X287"/>
      <c r="Y287"/>
      <c r="Z287"/>
      <c r="AA287"/>
    </row>
    <row r="288" spans="1:27">
      <c r="A288" s="164"/>
      <c r="B288"/>
      <c r="C288"/>
      <c r="E288"/>
      <c r="F288"/>
      <c r="G288"/>
      <c r="J288"/>
      <c r="K288" s="27"/>
      <c r="L288"/>
      <c r="M288"/>
      <c r="N288" s="3"/>
      <c r="O288" s="3"/>
      <c r="P288" s="3"/>
      <c r="Q288"/>
      <c r="R288"/>
      <c r="S288"/>
      <c r="T288"/>
      <c r="U288"/>
      <c r="V288"/>
      <c r="W288"/>
      <c r="X288"/>
      <c r="Y288"/>
      <c r="Z288"/>
      <c r="AA288"/>
    </row>
    <row r="289" spans="1:27">
      <c r="A289" s="164"/>
      <c r="B289"/>
      <c r="C289"/>
      <c r="E289"/>
      <c r="F289"/>
      <c r="G289"/>
      <c r="J289"/>
      <c r="K289" s="27"/>
      <c r="L289"/>
      <c r="M289"/>
      <c r="N289" s="3"/>
      <c r="O289" s="3"/>
      <c r="P289" s="3"/>
      <c r="Q289"/>
      <c r="R289"/>
      <c r="S289"/>
      <c r="T289"/>
      <c r="U289"/>
      <c r="V289"/>
      <c r="W289"/>
      <c r="X289"/>
      <c r="Y289"/>
      <c r="Z289"/>
      <c r="AA289"/>
    </row>
    <row r="290" spans="1:27">
      <c r="A290" s="164"/>
      <c r="B290"/>
      <c r="C290"/>
      <c r="E290"/>
      <c r="F290"/>
      <c r="G290"/>
      <c r="J290"/>
      <c r="K290" s="27"/>
      <c r="L290"/>
      <c r="M290"/>
      <c r="N290" s="3"/>
      <c r="O290" s="3"/>
      <c r="P290" s="3"/>
      <c r="Q290"/>
      <c r="R290"/>
      <c r="S290"/>
      <c r="T290"/>
      <c r="U290"/>
      <c r="V290"/>
      <c r="W290"/>
      <c r="X290"/>
      <c r="Y290"/>
      <c r="Z290"/>
      <c r="AA290"/>
    </row>
    <row r="291" spans="1:27">
      <c r="A291" s="164"/>
      <c r="B291"/>
      <c r="C291"/>
      <c r="E291"/>
      <c r="F291"/>
      <c r="G291"/>
      <c r="J291"/>
      <c r="K291" s="27"/>
      <c r="L291"/>
      <c r="M291"/>
      <c r="N291" s="3"/>
      <c r="O291" s="3"/>
      <c r="P291" s="3"/>
      <c r="Q291"/>
      <c r="R291"/>
      <c r="S291"/>
      <c r="T291"/>
      <c r="U291"/>
      <c r="V291"/>
      <c r="W291"/>
      <c r="X291"/>
      <c r="Y291"/>
      <c r="Z291"/>
      <c r="AA291"/>
    </row>
    <row r="292" spans="1:27">
      <c r="A292" s="164"/>
      <c r="B292"/>
      <c r="C292"/>
      <c r="E292"/>
      <c r="F292"/>
      <c r="G292"/>
      <c r="J292"/>
      <c r="K292" s="27"/>
      <c r="L292"/>
      <c r="M292"/>
      <c r="N292" s="3"/>
      <c r="O292" s="3"/>
      <c r="P292" s="3"/>
      <c r="Q292"/>
      <c r="R292"/>
      <c r="S292"/>
      <c r="T292"/>
      <c r="U292"/>
      <c r="V292"/>
      <c r="W292"/>
      <c r="X292"/>
      <c r="Y292"/>
      <c r="Z292"/>
      <c r="AA292"/>
    </row>
    <row r="293" spans="1:27">
      <c r="A293" s="164"/>
      <c r="B293"/>
      <c r="C293"/>
      <c r="E293"/>
      <c r="F293"/>
      <c r="G293"/>
      <c r="J293"/>
      <c r="K293" s="27"/>
      <c r="L293"/>
      <c r="M293"/>
      <c r="N293" s="3"/>
      <c r="O293" s="3"/>
      <c r="P293" s="3"/>
      <c r="Q293"/>
      <c r="R293"/>
      <c r="S293"/>
      <c r="T293"/>
      <c r="U293"/>
      <c r="V293"/>
      <c r="W293"/>
      <c r="X293"/>
      <c r="Y293"/>
      <c r="Z293"/>
      <c r="AA293"/>
    </row>
    <row r="294" spans="1:27">
      <c r="A294" s="164"/>
      <c r="B294"/>
      <c r="C294"/>
      <c r="E294"/>
      <c r="F294"/>
      <c r="G294"/>
      <c r="J294"/>
      <c r="K294" s="27"/>
      <c r="L294"/>
      <c r="M294"/>
      <c r="N294" s="3"/>
      <c r="O294" s="3"/>
      <c r="P294"/>
      <c r="Q294"/>
      <c r="R294"/>
      <c r="S294"/>
      <c r="T294"/>
      <c r="U294"/>
      <c r="V294"/>
      <c r="W294"/>
      <c r="X294"/>
      <c r="Y294"/>
      <c r="Z294"/>
      <c r="AA294"/>
    </row>
    <row r="295" spans="1:27">
      <c r="A295" s="164"/>
      <c r="B295"/>
      <c r="C295"/>
      <c r="E295"/>
      <c r="F295"/>
      <c r="G295"/>
      <c r="J295"/>
      <c r="K295" s="27"/>
      <c r="L295"/>
      <c r="M295"/>
      <c r="N295" s="3"/>
      <c r="O295" s="3"/>
      <c r="P295" s="3"/>
      <c r="Q295"/>
      <c r="R295"/>
      <c r="S295"/>
      <c r="T295"/>
      <c r="U295"/>
      <c r="V295"/>
      <c r="W295"/>
      <c r="X295"/>
      <c r="Y295"/>
      <c r="Z295"/>
      <c r="AA295"/>
    </row>
    <row r="296" spans="1:27">
      <c r="A296" s="164"/>
      <c r="B296"/>
      <c r="C296"/>
      <c r="E296"/>
      <c r="F296"/>
      <c r="G296"/>
      <c r="J296"/>
      <c r="K296" s="27"/>
      <c r="L296"/>
      <c r="M296"/>
      <c r="N296" s="3"/>
      <c r="O296" s="3"/>
      <c r="P296" s="3"/>
      <c r="Q296"/>
      <c r="R296"/>
      <c r="S296"/>
      <c r="T296"/>
      <c r="U296"/>
      <c r="V296"/>
      <c r="W296"/>
      <c r="X296"/>
      <c r="Y296"/>
      <c r="Z296"/>
      <c r="AA296"/>
    </row>
    <row r="297" spans="1:27">
      <c r="A297" s="164"/>
      <c r="B297"/>
      <c r="C297"/>
      <c r="E297"/>
      <c r="F297"/>
      <c r="G297"/>
      <c r="J297"/>
      <c r="K297" s="27"/>
      <c r="L297"/>
      <c r="M297"/>
      <c r="N297" s="3"/>
      <c r="O297" s="3"/>
      <c r="P297" s="3"/>
      <c r="Q297"/>
      <c r="R297"/>
      <c r="S297"/>
      <c r="T297"/>
      <c r="U297"/>
      <c r="V297"/>
      <c r="W297"/>
      <c r="X297"/>
      <c r="Y297"/>
      <c r="Z297"/>
      <c r="AA297"/>
    </row>
    <row r="298" spans="1:27">
      <c r="A298" s="164"/>
      <c r="B298"/>
      <c r="C298"/>
      <c r="E298"/>
      <c r="F298"/>
      <c r="G298"/>
      <c r="J298"/>
      <c r="K298" s="27"/>
      <c r="L298"/>
      <c r="M298"/>
      <c r="N298" s="3"/>
      <c r="O298" s="3"/>
      <c r="P298" s="3"/>
      <c r="Q298"/>
      <c r="R298"/>
      <c r="S298"/>
      <c r="T298"/>
      <c r="U298"/>
      <c r="V298"/>
      <c r="W298"/>
      <c r="X298"/>
      <c r="Y298"/>
      <c r="Z298"/>
      <c r="AA298"/>
    </row>
    <row r="299" spans="1:27">
      <c r="A299" s="164"/>
      <c r="B299"/>
      <c r="C299"/>
      <c r="E299"/>
      <c r="F299"/>
      <c r="G299"/>
      <c r="J299"/>
      <c r="K299" s="27"/>
      <c r="L299"/>
      <c r="M299"/>
      <c r="N299" s="3"/>
      <c r="O299" s="3"/>
      <c r="P299" s="3"/>
      <c r="Q299"/>
      <c r="R299"/>
      <c r="S299"/>
      <c r="T299"/>
      <c r="U299"/>
      <c r="V299"/>
      <c r="W299"/>
      <c r="X299"/>
      <c r="Y299"/>
      <c r="Z299"/>
      <c r="AA299"/>
    </row>
    <row r="300" spans="1:27">
      <c r="A300" s="164"/>
      <c r="B300"/>
      <c r="C300"/>
      <c r="E300"/>
      <c r="F300"/>
      <c r="G300"/>
      <c r="J300"/>
      <c r="K300" s="27"/>
      <c r="L300"/>
      <c r="M300"/>
      <c r="N300" s="3"/>
      <c r="O300" s="3"/>
      <c r="P300" s="3"/>
      <c r="Q300"/>
      <c r="R300"/>
      <c r="S300"/>
      <c r="T300"/>
      <c r="U300"/>
      <c r="V300"/>
      <c r="W300"/>
      <c r="X300"/>
      <c r="Y300"/>
      <c r="Z300"/>
      <c r="AA300"/>
    </row>
    <row r="301" spans="1:27">
      <c r="A301" s="164"/>
      <c r="B301"/>
      <c r="C301"/>
      <c r="E301"/>
      <c r="F301"/>
      <c r="G301"/>
      <c r="J301"/>
      <c r="K301" s="27"/>
      <c r="L301"/>
      <c r="M301"/>
      <c r="N301" s="3"/>
      <c r="O301" s="3"/>
      <c r="P301"/>
      <c r="Q301"/>
      <c r="R301"/>
      <c r="S301"/>
      <c r="T301"/>
      <c r="U301"/>
      <c r="V301"/>
      <c r="W301"/>
      <c r="X301"/>
      <c r="Y301"/>
      <c r="Z301"/>
      <c r="AA301"/>
    </row>
    <row r="302" spans="1:27">
      <c r="A302" s="164"/>
      <c r="B302"/>
      <c r="C302"/>
      <c r="E302"/>
      <c r="F302"/>
      <c r="G302"/>
      <c r="J302"/>
      <c r="K302" s="27"/>
      <c r="L302"/>
      <c r="M302"/>
      <c r="N302" s="3"/>
      <c r="O302" s="3"/>
      <c r="P302" s="3"/>
      <c r="Q302"/>
      <c r="R302"/>
      <c r="S302"/>
      <c r="T302"/>
      <c r="U302"/>
      <c r="V302"/>
      <c r="W302"/>
      <c r="X302"/>
      <c r="Y302"/>
      <c r="Z302"/>
      <c r="AA302"/>
    </row>
    <row r="303" spans="1:27">
      <c r="A303" s="164"/>
      <c r="B303"/>
      <c r="C303"/>
      <c r="E303"/>
      <c r="F303"/>
      <c r="G303"/>
      <c r="J303"/>
      <c r="K303" s="27"/>
      <c r="L303"/>
      <c r="M303"/>
      <c r="N303" s="3"/>
      <c r="O303" s="3"/>
      <c r="P303" s="3"/>
      <c r="Q303"/>
      <c r="R303"/>
      <c r="S303"/>
      <c r="T303"/>
      <c r="U303"/>
      <c r="V303"/>
      <c r="W303"/>
      <c r="X303"/>
      <c r="Y303"/>
      <c r="Z303"/>
      <c r="AA303"/>
    </row>
    <row r="304" spans="1:27">
      <c r="A304" s="164"/>
      <c r="B304"/>
      <c r="C304"/>
      <c r="E304"/>
      <c r="F304"/>
      <c r="G304"/>
      <c r="J304"/>
      <c r="K304" s="27"/>
      <c r="L304"/>
      <c r="M304"/>
      <c r="N304" s="3"/>
      <c r="O304" s="3"/>
      <c r="P304" s="3"/>
      <c r="Q304"/>
      <c r="R304"/>
      <c r="S304"/>
      <c r="T304"/>
      <c r="U304"/>
      <c r="V304"/>
      <c r="W304"/>
      <c r="X304"/>
      <c r="Y304"/>
      <c r="Z304"/>
      <c r="AA304"/>
    </row>
    <row r="305" spans="1:27">
      <c r="A305" s="164"/>
      <c r="B305"/>
      <c r="C305"/>
      <c r="E305"/>
      <c r="F305"/>
      <c r="G305"/>
      <c r="J305"/>
      <c r="K305" s="27"/>
      <c r="L305"/>
      <c r="M305"/>
      <c r="N305" s="3"/>
      <c r="O305" s="3"/>
      <c r="P305" s="3"/>
      <c r="Q305"/>
      <c r="R305"/>
      <c r="S305"/>
      <c r="T305"/>
      <c r="U305"/>
      <c r="V305"/>
      <c r="W305"/>
      <c r="X305"/>
      <c r="Y305"/>
      <c r="Z305"/>
      <c r="AA305"/>
    </row>
    <row r="306" spans="1:27">
      <c r="A306" s="164"/>
      <c r="B306"/>
      <c r="C306"/>
      <c r="E306"/>
      <c r="F306"/>
      <c r="G306"/>
      <c r="J306"/>
      <c r="K306" s="27"/>
      <c r="L306"/>
      <c r="M306"/>
      <c r="N306" s="3"/>
      <c r="O306" s="3"/>
      <c r="P306" s="3"/>
      <c r="Q306"/>
      <c r="R306"/>
      <c r="S306"/>
      <c r="T306"/>
      <c r="U306"/>
      <c r="V306"/>
      <c r="W306"/>
      <c r="X306"/>
      <c r="Y306"/>
      <c r="Z306"/>
      <c r="AA306"/>
    </row>
    <row r="307" spans="1:27">
      <c r="A307" s="164"/>
      <c r="B307"/>
      <c r="C307"/>
      <c r="E307"/>
      <c r="F307"/>
      <c r="G307"/>
      <c r="J307"/>
      <c r="K307" s="27"/>
      <c r="L307"/>
      <c r="M307"/>
      <c r="N307" s="3"/>
      <c r="O307" s="3"/>
      <c r="P307" s="3"/>
      <c r="Q307"/>
      <c r="R307"/>
      <c r="S307"/>
      <c r="T307"/>
      <c r="U307"/>
      <c r="V307"/>
      <c r="W307"/>
      <c r="X307"/>
      <c r="Y307"/>
      <c r="Z307"/>
      <c r="AA307"/>
    </row>
    <row r="308" spans="1:27">
      <c r="A308" s="164"/>
      <c r="B308"/>
      <c r="C308"/>
      <c r="E308"/>
      <c r="F308"/>
      <c r="G308"/>
      <c r="J308"/>
      <c r="K308" s="27"/>
      <c r="L308"/>
      <c r="M308"/>
      <c r="N308" s="3"/>
      <c r="O308" s="3"/>
      <c r="P308" s="3"/>
      <c r="Q308"/>
      <c r="R308"/>
      <c r="S308"/>
      <c r="T308"/>
      <c r="U308"/>
      <c r="V308"/>
      <c r="W308"/>
      <c r="X308"/>
      <c r="Y308"/>
      <c r="Z308"/>
      <c r="AA308"/>
    </row>
    <row r="309" spans="1:27">
      <c r="A309" s="164"/>
      <c r="B309"/>
      <c r="C309"/>
      <c r="E309"/>
      <c r="F309"/>
      <c r="G309"/>
      <c r="J309"/>
      <c r="K309" s="27"/>
      <c r="L309"/>
      <c r="M309"/>
      <c r="N309" s="3"/>
      <c r="O309" s="3"/>
      <c r="P309" s="3"/>
      <c r="Q309"/>
      <c r="R309"/>
      <c r="S309"/>
      <c r="T309"/>
      <c r="U309"/>
      <c r="V309"/>
      <c r="W309"/>
      <c r="X309"/>
      <c r="Y309"/>
      <c r="Z309"/>
      <c r="AA309"/>
    </row>
    <row r="310" spans="1:27">
      <c r="A310" s="164"/>
      <c r="B310"/>
      <c r="C310"/>
      <c r="E310"/>
      <c r="F310"/>
      <c r="G310"/>
      <c r="J310"/>
      <c r="K310" s="27"/>
      <c r="L310"/>
      <c r="M310"/>
      <c r="N310" s="3"/>
      <c r="O310" s="3"/>
      <c r="P310" s="3"/>
      <c r="Q310"/>
      <c r="R310"/>
      <c r="S310"/>
      <c r="T310"/>
      <c r="U310"/>
      <c r="V310"/>
      <c r="W310"/>
      <c r="X310"/>
      <c r="Y310"/>
      <c r="Z310"/>
      <c r="AA310"/>
    </row>
    <row r="311" spans="1:27">
      <c r="A311" s="164"/>
      <c r="B311"/>
      <c r="C311"/>
      <c r="E311"/>
      <c r="F311"/>
      <c r="G311"/>
      <c r="J311"/>
      <c r="K311" s="27"/>
      <c r="L311"/>
      <c r="M311"/>
      <c r="N311" s="3"/>
      <c r="O311" s="3"/>
      <c r="P311" s="3"/>
      <c r="Q311"/>
      <c r="R311"/>
      <c r="S311"/>
      <c r="T311"/>
      <c r="U311"/>
      <c r="V311"/>
      <c r="W311"/>
      <c r="X311"/>
      <c r="Y311"/>
      <c r="Z311"/>
      <c r="AA311"/>
    </row>
    <row r="312" spans="1:27">
      <c r="A312" s="164"/>
      <c r="B312"/>
      <c r="C312"/>
      <c r="E312"/>
      <c r="F312"/>
      <c r="G312"/>
      <c r="J312"/>
      <c r="K312" s="27"/>
      <c r="L312"/>
      <c r="M312"/>
      <c r="N312" s="3"/>
      <c r="O312" s="3"/>
      <c r="P312" s="3"/>
      <c r="Q312"/>
      <c r="R312"/>
      <c r="S312"/>
      <c r="T312"/>
      <c r="U312"/>
      <c r="V312"/>
      <c r="W312"/>
      <c r="X312"/>
      <c r="Y312"/>
      <c r="Z312"/>
      <c r="AA312"/>
    </row>
    <row r="313" spans="1:27">
      <c r="A313" s="164"/>
      <c r="B313"/>
      <c r="C313"/>
      <c r="E313"/>
      <c r="F313"/>
      <c r="G313"/>
      <c r="J313"/>
      <c r="K313" s="27"/>
      <c r="L313"/>
      <c r="M313"/>
      <c r="N313" s="3"/>
      <c r="O313" s="3"/>
      <c r="P313" s="3"/>
      <c r="Q313"/>
      <c r="R313"/>
      <c r="S313"/>
      <c r="T313"/>
      <c r="U313"/>
      <c r="V313"/>
      <c r="W313"/>
      <c r="X313"/>
      <c r="Y313"/>
      <c r="Z313"/>
      <c r="AA313"/>
    </row>
    <row r="314" spans="1:27">
      <c r="A314" s="164"/>
      <c r="B314"/>
      <c r="C314"/>
      <c r="E314"/>
      <c r="F314"/>
      <c r="G314"/>
      <c r="J314"/>
      <c r="K314" s="27"/>
      <c r="L314"/>
      <c r="M314"/>
      <c r="N314" s="3"/>
      <c r="O314" s="3"/>
      <c r="P314" s="3"/>
      <c r="Q314"/>
      <c r="R314"/>
      <c r="S314"/>
      <c r="T314"/>
      <c r="U314"/>
      <c r="V314"/>
      <c r="W314"/>
      <c r="X314"/>
      <c r="Y314"/>
      <c r="Z314"/>
      <c r="AA314"/>
    </row>
    <row r="315" spans="1:27">
      <c r="A315" s="164"/>
      <c r="B315"/>
      <c r="C315"/>
      <c r="E315"/>
      <c r="F315"/>
      <c r="G315"/>
      <c r="J315"/>
      <c r="K315" s="27"/>
      <c r="L315"/>
      <c r="M315"/>
      <c r="N315" s="3"/>
      <c r="O315" s="3"/>
      <c r="P315" s="3"/>
      <c r="Q315"/>
      <c r="R315"/>
      <c r="S315"/>
      <c r="T315"/>
      <c r="U315"/>
      <c r="V315"/>
      <c r="W315"/>
      <c r="X315"/>
      <c r="Y315"/>
      <c r="Z315"/>
      <c r="AA315"/>
    </row>
    <row r="316" spans="1:27">
      <c r="A316" s="164"/>
      <c r="B316"/>
      <c r="C316"/>
      <c r="E316"/>
      <c r="F316"/>
      <c r="G316"/>
      <c r="J316"/>
      <c r="K316" s="27"/>
      <c r="L316"/>
      <c r="M316"/>
      <c r="N316" s="3"/>
      <c r="O316" s="3"/>
      <c r="P316" s="3"/>
      <c r="Q316"/>
      <c r="R316"/>
      <c r="S316"/>
      <c r="T316"/>
      <c r="U316"/>
      <c r="V316"/>
      <c r="W316"/>
      <c r="X316"/>
      <c r="Y316"/>
      <c r="Z316"/>
      <c r="AA316"/>
    </row>
    <row r="317" spans="1:27">
      <c r="A317" s="164"/>
      <c r="B317"/>
      <c r="C317"/>
      <c r="E317"/>
      <c r="F317"/>
      <c r="G317"/>
      <c r="J317"/>
      <c r="K317" s="27"/>
      <c r="L317"/>
      <c r="M317"/>
      <c r="N317" s="3"/>
      <c r="O317" s="3"/>
      <c r="P317" s="3"/>
      <c r="Q317"/>
      <c r="R317"/>
      <c r="S317"/>
      <c r="T317"/>
      <c r="U317"/>
      <c r="V317"/>
      <c r="W317"/>
      <c r="X317"/>
      <c r="Y317"/>
      <c r="Z317"/>
      <c r="AA317"/>
    </row>
    <row r="318" spans="1:27">
      <c r="A318" s="164"/>
      <c r="B318"/>
      <c r="C318"/>
      <c r="E318"/>
      <c r="F318"/>
      <c r="G318"/>
      <c r="J318"/>
      <c r="K318" s="27"/>
      <c r="L318"/>
      <c r="M318"/>
      <c r="N318" s="3"/>
      <c r="O318" s="3"/>
      <c r="P318" s="3"/>
      <c r="Q318"/>
      <c r="R318"/>
      <c r="S318"/>
      <c r="T318"/>
      <c r="U318"/>
      <c r="V318"/>
      <c r="W318"/>
      <c r="X318"/>
      <c r="Y318"/>
      <c r="Z318"/>
      <c r="AA318"/>
    </row>
    <row r="319" spans="1:27">
      <c r="A319" s="164"/>
      <c r="B319"/>
      <c r="C319"/>
      <c r="E319"/>
      <c r="F319"/>
      <c r="G319"/>
      <c r="J319"/>
      <c r="K319" s="27"/>
      <c r="L319"/>
      <c r="M319"/>
      <c r="N319" s="3"/>
      <c r="O319" s="3"/>
      <c r="P319" s="3"/>
      <c r="Q319"/>
      <c r="R319"/>
      <c r="S319"/>
      <c r="T319"/>
      <c r="U319"/>
      <c r="V319"/>
      <c r="W319"/>
      <c r="X319"/>
      <c r="Y319"/>
      <c r="Z319"/>
      <c r="AA319"/>
    </row>
    <row r="320" spans="1:27">
      <c r="A320" s="164"/>
      <c r="B320"/>
      <c r="C320"/>
      <c r="E320"/>
      <c r="F320"/>
      <c r="G320"/>
      <c r="J320"/>
      <c r="K320" s="27"/>
      <c r="L320"/>
      <c r="M320"/>
      <c r="N320" s="3"/>
      <c r="O320" s="3"/>
      <c r="P320" s="3"/>
      <c r="Q320"/>
      <c r="R320"/>
      <c r="S320"/>
      <c r="T320"/>
      <c r="U320"/>
      <c r="V320"/>
      <c r="W320"/>
      <c r="X320"/>
      <c r="Y320"/>
      <c r="Z320"/>
      <c r="AA320"/>
    </row>
    <row r="321" spans="1:27">
      <c r="A321" s="164"/>
      <c r="B321"/>
      <c r="C321"/>
      <c r="E321"/>
      <c r="F321"/>
      <c r="G321"/>
      <c r="J321"/>
      <c r="K321" s="27"/>
      <c r="L321"/>
      <c r="M321"/>
      <c r="N321" s="3"/>
      <c r="O321" s="3"/>
      <c r="P321" s="3"/>
      <c r="Q321"/>
      <c r="R321"/>
      <c r="S321"/>
      <c r="T321"/>
      <c r="U321"/>
      <c r="V321"/>
      <c r="W321"/>
      <c r="X321"/>
      <c r="Y321"/>
      <c r="Z321"/>
      <c r="AA321"/>
    </row>
    <row r="322" spans="1:27">
      <c r="A322" s="164"/>
      <c r="B322"/>
      <c r="C322"/>
      <c r="E322"/>
      <c r="F322"/>
      <c r="G322"/>
      <c r="J322"/>
      <c r="K322" s="27"/>
      <c r="L322"/>
      <c r="M322"/>
      <c r="N322" s="3"/>
      <c r="O322" s="3"/>
      <c r="P322" s="3"/>
      <c r="Q322"/>
      <c r="R322"/>
      <c r="S322"/>
      <c r="T322"/>
      <c r="U322"/>
      <c r="V322"/>
      <c r="W322"/>
      <c r="X322"/>
      <c r="Y322"/>
      <c r="Z322"/>
      <c r="AA322"/>
    </row>
    <row r="323" spans="1:27">
      <c r="A323" s="164"/>
      <c r="B323"/>
      <c r="C323"/>
      <c r="E323"/>
      <c r="F323"/>
      <c r="G323"/>
      <c r="J323"/>
      <c r="K323" s="27"/>
      <c r="L323"/>
      <c r="M323"/>
      <c r="N323" s="3"/>
      <c r="O323" s="3"/>
      <c r="P323" s="3"/>
      <c r="Q323"/>
      <c r="R323"/>
      <c r="S323"/>
      <c r="T323"/>
      <c r="U323"/>
      <c r="V323"/>
      <c r="W323"/>
      <c r="X323"/>
      <c r="Y323"/>
      <c r="Z323"/>
      <c r="AA323"/>
    </row>
    <row r="324" spans="1:27">
      <c r="A324" s="164"/>
      <c r="B324"/>
      <c r="C324"/>
      <c r="E324"/>
      <c r="F324"/>
      <c r="G324"/>
      <c r="J324"/>
      <c r="K324" s="27"/>
      <c r="L324"/>
      <c r="M324"/>
      <c r="N324" s="3"/>
      <c r="O324" s="3"/>
      <c r="P324" s="3"/>
      <c r="Q324"/>
      <c r="R324"/>
      <c r="S324"/>
      <c r="T324"/>
      <c r="U324"/>
      <c r="V324"/>
      <c r="W324"/>
      <c r="X324"/>
      <c r="Y324"/>
      <c r="Z324"/>
      <c r="AA324"/>
    </row>
    <row r="325" spans="1:27">
      <c r="A325" s="164"/>
      <c r="B325"/>
      <c r="C325"/>
      <c r="E325"/>
      <c r="F325"/>
      <c r="G325"/>
      <c r="J325"/>
      <c r="K325" s="27"/>
      <c r="L325"/>
      <c r="M325"/>
      <c r="N325" s="3"/>
      <c r="O325" s="3"/>
      <c r="P325" s="3"/>
      <c r="Q325"/>
      <c r="R325"/>
      <c r="S325"/>
      <c r="T325"/>
      <c r="U325"/>
      <c r="V325"/>
      <c r="W325"/>
      <c r="X325"/>
      <c r="Y325"/>
      <c r="Z325"/>
      <c r="AA325"/>
    </row>
    <row r="326" spans="1:27">
      <c r="A326" s="164"/>
      <c r="B326"/>
      <c r="C326"/>
      <c r="E326"/>
      <c r="F326"/>
      <c r="G326"/>
      <c r="J326"/>
      <c r="K326" s="27"/>
      <c r="L326"/>
      <c r="M326"/>
      <c r="N326" s="3"/>
      <c r="O326" s="3"/>
      <c r="P326" s="3"/>
      <c r="Q326"/>
      <c r="R326"/>
      <c r="S326"/>
      <c r="T326"/>
      <c r="U326"/>
      <c r="V326"/>
      <c r="W326"/>
      <c r="X326"/>
      <c r="Y326"/>
      <c r="Z326"/>
      <c r="AA326"/>
    </row>
    <row r="327" spans="1:27">
      <c r="A327" s="164"/>
      <c r="B327"/>
      <c r="C327"/>
      <c r="E327"/>
      <c r="F327"/>
      <c r="G327"/>
      <c r="J327"/>
      <c r="K327" s="27"/>
      <c r="L327"/>
      <c r="M327"/>
      <c r="N327" s="3"/>
      <c r="O327" s="3"/>
      <c r="P327" s="3"/>
      <c r="Q327"/>
      <c r="R327"/>
      <c r="S327"/>
      <c r="T327"/>
      <c r="U327"/>
      <c r="V327"/>
      <c r="W327"/>
      <c r="X327"/>
      <c r="Y327"/>
      <c r="Z327"/>
      <c r="AA327"/>
    </row>
    <row r="328" spans="1:27">
      <c r="A328" s="164"/>
      <c r="B328"/>
      <c r="C328"/>
      <c r="E328"/>
      <c r="F328"/>
      <c r="G328"/>
      <c r="J328"/>
      <c r="K328" s="27"/>
      <c r="L328"/>
      <c r="M328"/>
      <c r="N328" s="3"/>
      <c r="O328" s="3"/>
      <c r="P328"/>
      <c r="Q328"/>
      <c r="R328"/>
      <c r="S328"/>
      <c r="T328"/>
      <c r="U328"/>
      <c r="V328"/>
      <c r="W328"/>
      <c r="X328"/>
      <c r="Y328"/>
      <c r="Z328"/>
      <c r="AA328"/>
    </row>
    <row r="329" spans="1:27">
      <c r="A329" s="164"/>
      <c r="B329"/>
      <c r="C329"/>
      <c r="E329"/>
      <c r="F329"/>
      <c r="G329"/>
      <c r="J329"/>
      <c r="K329" s="27"/>
      <c r="L329"/>
      <c r="M329"/>
      <c r="N329" s="3"/>
      <c r="O329" s="3"/>
      <c r="P329"/>
      <c r="Q329"/>
      <c r="R329"/>
      <c r="S329"/>
      <c r="T329"/>
      <c r="U329"/>
      <c r="V329"/>
      <c r="W329"/>
      <c r="X329"/>
      <c r="Y329"/>
      <c r="Z329"/>
      <c r="AA329"/>
    </row>
    <row r="330" spans="1:27">
      <c r="A330" s="164"/>
      <c r="B330"/>
      <c r="C330"/>
      <c r="E330"/>
      <c r="F330"/>
      <c r="G330"/>
      <c r="J330"/>
      <c r="K330" s="27"/>
      <c r="L330"/>
      <c r="M330"/>
      <c r="N330" s="3"/>
      <c r="O330" s="3"/>
      <c r="P330"/>
      <c r="Q330"/>
      <c r="R330"/>
      <c r="S330"/>
      <c r="T330"/>
      <c r="U330"/>
      <c r="V330"/>
      <c r="W330"/>
      <c r="X330"/>
      <c r="Y330"/>
      <c r="Z330"/>
      <c r="AA330"/>
    </row>
    <row r="331" spans="1:27">
      <c r="A331" s="164"/>
      <c r="B331"/>
      <c r="C331"/>
      <c r="E331"/>
      <c r="F331"/>
      <c r="G331"/>
      <c r="J331"/>
      <c r="K331" s="27"/>
      <c r="L331"/>
      <c r="M331"/>
      <c r="N331" s="3"/>
      <c r="O331" s="3"/>
      <c r="P331" s="3"/>
      <c r="Q331"/>
      <c r="R331"/>
      <c r="S331"/>
      <c r="T331"/>
      <c r="U331"/>
      <c r="V331"/>
      <c r="W331"/>
      <c r="X331"/>
      <c r="Y331"/>
      <c r="Z331"/>
      <c r="AA331"/>
    </row>
    <row r="332" spans="1:27">
      <c r="A332" s="164"/>
      <c r="B332"/>
      <c r="C332"/>
      <c r="E332"/>
      <c r="F332"/>
      <c r="G332"/>
      <c r="J332"/>
      <c r="K332" s="27"/>
      <c r="L332"/>
      <c r="M332"/>
      <c r="N332" s="3"/>
      <c r="O332" s="3"/>
      <c r="P332" s="3"/>
      <c r="Q332"/>
      <c r="R332"/>
      <c r="S332"/>
      <c r="T332"/>
      <c r="U332"/>
      <c r="V332"/>
      <c r="W332"/>
      <c r="X332"/>
      <c r="Y332"/>
      <c r="Z332"/>
      <c r="AA332"/>
    </row>
    <row r="333" spans="1:27">
      <c r="A333" s="164"/>
      <c r="B333"/>
      <c r="C333"/>
      <c r="E333"/>
      <c r="F333"/>
      <c r="G333"/>
      <c r="J333"/>
      <c r="K333" s="27"/>
      <c r="L333"/>
      <c r="M333"/>
      <c r="N333" s="3"/>
      <c r="O333" s="3"/>
      <c r="P333" s="3"/>
      <c r="Q333"/>
      <c r="R333"/>
      <c r="S333"/>
      <c r="T333"/>
      <c r="U333"/>
      <c r="V333"/>
      <c r="W333"/>
      <c r="X333"/>
      <c r="Y333"/>
      <c r="Z333"/>
      <c r="AA333"/>
    </row>
    <row r="334" spans="1:27">
      <c r="A334" s="164"/>
      <c r="B334"/>
      <c r="C334"/>
      <c r="E334"/>
      <c r="F334"/>
      <c r="G334"/>
      <c r="J334"/>
      <c r="K334" s="27"/>
      <c r="L334"/>
      <c r="M334"/>
      <c r="N334" s="3"/>
      <c r="O334" s="3"/>
      <c r="P334" s="3"/>
      <c r="Q334"/>
      <c r="R334"/>
      <c r="S334"/>
      <c r="T334"/>
      <c r="U334"/>
      <c r="V334"/>
      <c r="W334"/>
      <c r="X334"/>
      <c r="Y334"/>
      <c r="Z334"/>
      <c r="AA334"/>
    </row>
    <row r="335" spans="1:27">
      <c r="A335" s="164"/>
      <c r="B335"/>
      <c r="C335"/>
      <c r="E335"/>
      <c r="F335"/>
      <c r="G335"/>
      <c r="J335"/>
      <c r="K335" s="27"/>
      <c r="L335"/>
      <c r="M335"/>
      <c r="N335" s="3"/>
      <c r="O335" s="3"/>
      <c r="P335" s="3"/>
      <c r="Q335"/>
      <c r="R335"/>
      <c r="S335"/>
      <c r="T335"/>
      <c r="U335"/>
      <c r="V335"/>
      <c r="W335"/>
      <c r="X335"/>
      <c r="Y335"/>
      <c r="Z335"/>
      <c r="AA335"/>
    </row>
    <row r="336" spans="1:27">
      <c r="A336" s="164"/>
      <c r="B336"/>
      <c r="C336"/>
      <c r="E336"/>
      <c r="F336"/>
      <c r="G336"/>
      <c r="J336"/>
      <c r="K336" s="27"/>
      <c r="L336"/>
      <c r="M336"/>
      <c r="N336" s="3"/>
      <c r="O336" s="3"/>
      <c r="P336" s="3"/>
      <c r="Q336"/>
      <c r="R336"/>
      <c r="S336"/>
      <c r="T336"/>
      <c r="U336"/>
      <c r="V336"/>
      <c r="W336"/>
      <c r="X336"/>
      <c r="Y336"/>
      <c r="Z336"/>
      <c r="AA336"/>
    </row>
    <row r="337" spans="1:27">
      <c r="A337" s="164"/>
      <c r="B337"/>
      <c r="C337"/>
      <c r="E337"/>
      <c r="F337"/>
      <c r="G337"/>
      <c r="J337"/>
      <c r="K337" s="27"/>
      <c r="L337"/>
      <c r="M337"/>
      <c r="N337" s="3"/>
      <c r="O337" s="3"/>
      <c r="P337"/>
      <c r="Q337"/>
      <c r="R337"/>
      <c r="S337"/>
      <c r="T337"/>
      <c r="U337"/>
      <c r="V337"/>
      <c r="W337"/>
      <c r="X337"/>
      <c r="Y337"/>
      <c r="Z337"/>
      <c r="AA337"/>
    </row>
    <row r="338" spans="1:27">
      <c r="A338" s="164"/>
      <c r="B338"/>
      <c r="C338"/>
      <c r="E338"/>
      <c r="F338"/>
      <c r="G338"/>
      <c r="J338"/>
      <c r="K338" s="27"/>
      <c r="L338"/>
      <c r="M338"/>
      <c r="N338" s="3"/>
      <c r="O338" s="3"/>
      <c r="P338"/>
      <c r="Q338"/>
      <c r="R338"/>
      <c r="S338"/>
      <c r="T338"/>
      <c r="U338"/>
      <c r="V338"/>
      <c r="W338"/>
      <c r="X338"/>
      <c r="Y338"/>
      <c r="Z338"/>
      <c r="AA338"/>
    </row>
    <row r="339" spans="1:27">
      <c r="A339" s="164"/>
      <c r="B339"/>
      <c r="C339"/>
      <c r="E339"/>
      <c r="F339"/>
      <c r="G339"/>
      <c r="J339"/>
      <c r="K339" s="27"/>
      <c r="L339"/>
      <c r="M339"/>
      <c r="N339" s="3"/>
      <c r="O339" s="3"/>
      <c r="P339" s="3"/>
      <c r="Q339"/>
      <c r="R339"/>
      <c r="S339"/>
      <c r="T339"/>
      <c r="U339"/>
      <c r="V339"/>
      <c r="W339"/>
      <c r="X339"/>
      <c r="Y339"/>
      <c r="Z339"/>
      <c r="AA339"/>
    </row>
    <row r="340" spans="1:27">
      <c r="A340" s="164"/>
      <c r="B340"/>
      <c r="C340"/>
      <c r="E340"/>
      <c r="F340"/>
      <c r="G340"/>
      <c r="J340"/>
      <c r="K340" s="27"/>
      <c r="L340"/>
      <c r="M340"/>
      <c r="N340" s="3"/>
      <c r="O340" s="3"/>
      <c r="P340"/>
      <c r="Q340"/>
      <c r="R340"/>
      <c r="S340"/>
      <c r="T340"/>
      <c r="U340"/>
      <c r="V340"/>
      <c r="W340"/>
      <c r="X340"/>
      <c r="Y340"/>
      <c r="Z340"/>
      <c r="AA340"/>
    </row>
    <row r="341" spans="1:27">
      <c r="A341" s="164"/>
      <c r="B341"/>
      <c r="C341"/>
      <c r="E341"/>
      <c r="F341"/>
      <c r="G341"/>
      <c r="J341"/>
      <c r="K341" s="27"/>
      <c r="L341"/>
      <c r="M341"/>
      <c r="N341" s="3"/>
      <c r="O341" s="3"/>
      <c r="P341" s="3"/>
      <c r="Q341"/>
      <c r="R341"/>
      <c r="S341"/>
      <c r="T341"/>
      <c r="U341"/>
      <c r="V341"/>
      <c r="W341"/>
      <c r="X341"/>
      <c r="Y341"/>
      <c r="Z341"/>
      <c r="AA341"/>
    </row>
    <row r="342" spans="1:27">
      <c r="A342" s="164"/>
      <c r="B342"/>
      <c r="C342"/>
      <c r="E342"/>
      <c r="F342"/>
      <c r="G342"/>
      <c r="J342"/>
      <c r="K342" s="27"/>
      <c r="L342"/>
      <c r="M342"/>
      <c r="N342" s="3"/>
      <c r="O342" s="3"/>
      <c r="P342"/>
      <c r="Q342"/>
      <c r="R342"/>
      <c r="S342"/>
      <c r="T342"/>
      <c r="U342"/>
      <c r="V342"/>
      <c r="W342"/>
      <c r="X342"/>
      <c r="Y342"/>
      <c r="Z342"/>
      <c r="AA342"/>
    </row>
    <row r="343" spans="1:27">
      <c r="A343" s="164"/>
      <c r="B343"/>
      <c r="C343"/>
      <c r="E343"/>
      <c r="F343"/>
      <c r="G343"/>
      <c r="J343"/>
      <c r="K343" s="27"/>
      <c r="L343"/>
      <c r="M343"/>
      <c r="N343" s="3"/>
      <c r="O343" s="3"/>
      <c r="P343"/>
      <c r="Q343"/>
      <c r="R343"/>
      <c r="S343"/>
      <c r="T343"/>
      <c r="U343"/>
      <c r="V343"/>
      <c r="W343"/>
      <c r="X343"/>
      <c r="Y343"/>
      <c r="Z343"/>
      <c r="AA343"/>
    </row>
    <row r="344" spans="1:27">
      <c r="A344" s="164"/>
      <c r="B344"/>
      <c r="C344"/>
      <c r="E344"/>
      <c r="F344"/>
      <c r="G344"/>
      <c r="J344"/>
      <c r="K344" s="27"/>
      <c r="L344"/>
      <c r="M344"/>
      <c r="N344" s="3"/>
      <c r="O344" s="3"/>
      <c r="P344"/>
      <c r="Q344"/>
      <c r="R344"/>
      <c r="S344"/>
      <c r="T344"/>
      <c r="U344"/>
      <c r="V344"/>
      <c r="W344"/>
      <c r="X344"/>
      <c r="Y344"/>
      <c r="Z344"/>
      <c r="AA344"/>
    </row>
    <row r="345" spans="1:27">
      <c r="A345" s="164"/>
      <c r="B345"/>
      <c r="C345"/>
      <c r="E345"/>
      <c r="F345"/>
      <c r="G345"/>
      <c r="J345"/>
      <c r="K345" s="27"/>
      <c r="L345"/>
      <c r="M345"/>
      <c r="N345" s="3"/>
      <c r="O345" s="3"/>
      <c r="P345"/>
      <c r="Q345"/>
      <c r="R345"/>
      <c r="S345"/>
      <c r="T345"/>
      <c r="U345"/>
      <c r="V345"/>
      <c r="W345"/>
      <c r="X345"/>
      <c r="Y345"/>
      <c r="Z345"/>
      <c r="AA345"/>
    </row>
    <row r="346" spans="1:27">
      <c r="A346" s="164"/>
      <c r="B346"/>
      <c r="C346"/>
      <c r="E346"/>
      <c r="F346"/>
      <c r="G346"/>
      <c r="J346"/>
      <c r="K346" s="27"/>
      <c r="L346"/>
      <c r="M346"/>
      <c r="N346" s="3"/>
      <c r="O346" s="3"/>
      <c r="P346"/>
      <c r="Q346"/>
      <c r="R346"/>
      <c r="S346"/>
      <c r="T346"/>
      <c r="U346"/>
      <c r="V346"/>
      <c r="W346"/>
      <c r="X346"/>
      <c r="Y346"/>
      <c r="Z346"/>
      <c r="AA346"/>
    </row>
    <row r="347" spans="1:27">
      <c r="A347" s="164"/>
      <c r="B347"/>
      <c r="C347"/>
      <c r="E347"/>
      <c r="F347"/>
      <c r="G347"/>
      <c r="J347"/>
      <c r="K347" s="27"/>
      <c r="L347"/>
      <c r="M347"/>
      <c r="N347" s="3"/>
      <c r="O347" s="3"/>
      <c r="P347"/>
      <c r="Q347"/>
      <c r="R347"/>
      <c r="S347"/>
      <c r="T347"/>
      <c r="U347"/>
      <c r="V347"/>
      <c r="W347"/>
      <c r="X347"/>
      <c r="Y347"/>
      <c r="Z347"/>
      <c r="AA347"/>
    </row>
    <row r="348" spans="1:27">
      <c r="A348" s="164"/>
      <c r="B348"/>
      <c r="C348"/>
      <c r="E348"/>
      <c r="F348"/>
      <c r="G348"/>
      <c r="J348"/>
      <c r="K348" s="27"/>
      <c r="L348"/>
      <c r="M348"/>
      <c r="N348" s="3"/>
      <c r="O348" s="3"/>
      <c r="P348"/>
      <c r="Q348"/>
      <c r="R348"/>
      <c r="S348"/>
      <c r="T348"/>
      <c r="U348"/>
      <c r="V348"/>
      <c r="W348"/>
      <c r="X348"/>
      <c r="Y348"/>
      <c r="Z348"/>
      <c r="AA348"/>
    </row>
    <row r="349" spans="1:27">
      <c r="A349" s="164"/>
      <c r="B349"/>
      <c r="C349"/>
      <c r="E349"/>
      <c r="F349"/>
      <c r="G349"/>
      <c r="J349"/>
      <c r="K349" s="27"/>
      <c r="L349"/>
      <c r="M349"/>
      <c r="N349" s="3"/>
      <c r="O349" s="3"/>
      <c r="P349"/>
      <c r="Q349"/>
      <c r="R349"/>
      <c r="S349"/>
      <c r="T349"/>
      <c r="U349"/>
      <c r="V349"/>
      <c r="W349"/>
      <c r="X349"/>
      <c r="Y349"/>
      <c r="Z349"/>
      <c r="AA349"/>
    </row>
    <row r="350" spans="1:27">
      <c r="A350" s="164"/>
      <c r="B350"/>
      <c r="C350"/>
      <c r="E350"/>
      <c r="F350"/>
      <c r="G350"/>
      <c r="J350"/>
      <c r="K350" s="27"/>
      <c r="L350"/>
      <c r="M350"/>
      <c r="N350" s="3"/>
      <c r="O350" s="3"/>
      <c r="P350"/>
      <c r="Q350"/>
      <c r="R350"/>
      <c r="S350"/>
      <c r="T350"/>
      <c r="U350"/>
      <c r="V350"/>
      <c r="W350"/>
      <c r="X350"/>
      <c r="Y350"/>
      <c r="Z350"/>
      <c r="AA350"/>
    </row>
    <row r="351" spans="1:27">
      <c r="A351" s="164"/>
      <c r="B351"/>
      <c r="C351"/>
      <c r="E351"/>
      <c r="F351"/>
      <c r="G351"/>
      <c r="J351"/>
      <c r="K351" s="27"/>
      <c r="L351"/>
      <c r="M351"/>
      <c r="N351" s="3"/>
      <c r="O351" s="3"/>
      <c r="P351"/>
      <c r="Q351"/>
      <c r="R351"/>
      <c r="S351"/>
      <c r="T351"/>
      <c r="U351"/>
      <c r="V351"/>
      <c r="W351"/>
      <c r="X351"/>
      <c r="Y351"/>
      <c r="Z351"/>
      <c r="AA351"/>
    </row>
    <row r="352" spans="1:27">
      <c r="A352" s="164"/>
      <c r="B352"/>
      <c r="C352"/>
      <c r="E352"/>
      <c r="F352"/>
      <c r="G352"/>
      <c r="J352"/>
      <c r="K352" s="27"/>
      <c r="L352"/>
      <c r="M352"/>
      <c r="N352" s="3"/>
      <c r="O352" s="3"/>
      <c r="P352"/>
      <c r="Q352"/>
      <c r="R352"/>
      <c r="S352"/>
      <c r="T352"/>
      <c r="U352"/>
      <c r="V352"/>
      <c r="W352"/>
      <c r="X352"/>
      <c r="Y352"/>
      <c r="Z352"/>
      <c r="AA352"/>
    </row>
    <row r="353" spans="1:27">
      <c r="A353" s="164"/>
      <c r="B353"/>
      <c r="C353"/>
      <c r="E353"/>
      <c r="F353"/>
      <c r="G353"/>
      <c r="J353"/>
      <c r="K353" s="27"/>
      <c r="L353"/>
      <c r="M353"/>
      <c r="N353" s="3"/>
      <c r="O353" s="3"/>
      <c r="P353"/>
      <c r="Q353"/>
      <c r="R353"/>
      <c r="S353"/>
      <c r="T353"/>
      <c r="U353"/>
      <c r="V353"/>
      <c r="W353"/>
      <c r="X353"/>
      <c r="Y353"/>
      <c r="Z353"/>
      <c r="AA353"/>
    </row>
    <row r="354" spans="1:27">
      <c r="A354" s="164"/>
      <c r="B354"/>
      <c r="C354"/>
      <c r="E354"/>
      <c r="F354"/>
      <c r="G354"/>
      <c r="J354"/>
      <c r="K354" s="27"/>
      <c r="L354"/>
      <c r="M354"/>
      <c r="N354" s="3"/>
      <c r="O354" s="3"/>
      <c r="P354"/>
      <c r="Q354"/>
      <c r="R354"/>
      <c r="S354"/>
      <c r="T354"/>
      <c r="U354"/>
      <c r="V354"/>
      <c r="W354"/>
      <c r="X354"/>
      <c r="Y354"/>
      <c r="Z354"/>
      <c r="AA354"/>
    </row>
    <row r="355" spans="1:27">
      <c r="A355" s="164"/>
      <c r="B355"/>
      <c r="C355"/>
      <c r="E355"/>
      <c r="F355"/>
      <c r="G355"/>
      <c r="J355"/>
      <c r="K355" s="27"/>
      <c r="L355"/>
      <c r="M355"/>
      <c r="N355" s="3"/>
      <c r="O355" s="3"/>
      <c r="P355"/>
      <c r="Q355"/>
      <c r="R355"/>
      <c r="S355"/>
      <c r="T355"/>
      <c r="U355"/>
      <c r="V355"/>
      <c r="W355"/>
      <c r="X355"/>
      <c r="Y355"/>
      <c r="Z355"/>
      <c r="AA355"/>
    </row>
    <row r="356" spans="1:27">
      <c r="A356" s="164"/>
      <c r="B356"/>
      <c r="C356"/>
      <c r="E356"/>
      <c r="F356"/>
      <c r="G356"/>
      <c r="J356"/>
      <c r="K356" s="27"/>
      <c r="L356"/>
      <c r="M356"/>
      <c r="N356" s="3"/>
      <c r="O356" s="3"/>
      <c r="P356" s="3"/>
      <c r="Q356"/>
      <c r="R356"/>
      <c r="S356"/>
      <c r="T356"/>
      <c r="U356"/>
      <c r="V356"/>
      <c r="W356"/>
      <c r="X356"/>
      <c r="Y356"/>
      <c r="Z356"/>
      <c r="AA356"/>
    </row>
    <row r="357" spans="1:27">
      <c r="A357" s="164"/>
      <c r="B357"/>
      <c r="C357"/>
      <c r="E357"/>
      <c r="F357"/>
      <c r="G357"/>
      <c r="J357"/>
      <c r="K357" s="27"/>
      <c r="L357"/>
      <c r="M357"/>
      <c r="N357" s="3"/>
      <c r="O357" s="3"/>
      <c r="P357"/>
      <c r="Q357"/>
      <c r="R357"/>
      <c r="S357"/>
      <c r="T357"/>
      <c r="U357"/>
      <c r="V357"/>
      <c r="W357"/>
      <c r="X357"/>
      <c r="Y357"/>
      <c r="Z357"/>
      <c r="AA357"/>
    </row>
    <row r="358" spans="1:27">
      <c r="A358" s="164"/>
      <c r="B358"/>
      <c r="C358"/>
      <c r="E358"/>
      <c r="F358"/>
      <c r="G358"/>
      <c r="J358"/>
      <c r="K358" s="27"/>
      <c r="L358"/>
      <c r="M358"/>
      <c r="N358" s="3"/>
      <c r="O358" s="3"/>
      <c r="P358"/>
      <c r="Q358"/>
      <c r="R358"/>
      <c r="S358"/>
      <c r="T358"/>
      <c r="U358"/>
      <c r="V358"/>
      <c r="W358"/>
      <c r="X358"/>
      <c r="Y358"/>
      <c r="Z358"/>
      <c r="AA358"/>
    </row>
    <row r="359" spans="1:27">
      <c r="A359" s="164"/>
      <c r="B359"/>
      <c r="C359"/>
      <c r="E359"/>
      <c r="F359"/>
      <c r="G359"/>
      <c r="J359"/>
      <c r="K359" s="27"/>
      <c r="L359"/>
      <c r="M359"/>
      <c r="N359" s="3"/>
      <c r="O359" s="3"/>
      <c r="P359"/>
      <c r="Q359"/>
      <c r="R359"/>
      <c r="S359"/>
      <c r="T359"/>
      <c r="U359"/>
      <c r="V359"/>
      <c r="W359"/>
      <c r="X359"/>
      <c r="Y359"/>
      <c r="Z359"/>
      <c r="AA359"/>
    </row>
    <row r="360" spans="1:27">
      <c r="A360" s="164"/>
      <c r="B360"/>
      <c r="C360"/>
      <c r="E360"/>
      <c r="F360"/>
      <c r="G360"/>
      <c r="J360"/>
      <c r="K360" s="27"/>
      <c r="L360"/>
      <c r="M360"/>
      <c r="N360" s="3"/>
      <c r="O360" s="3"/>
      <c r="P360"/>
      <c r="Q360"/>
      <c r="R360"/>
      <c r="S360"/>
      <c r="T360"/>
      <c r="U360"/>
      <c r="V360"/>
      <c r="W360"/>
      <c r="X360"/>
      <c r="Y360"/>
      <c r="Z360"/>
      <c r="AA360"/>
    </row>
    <row r="361" spans="1:27">
      <c r="A361" s="164"/>
      <c r="B361"/>
      <c r="C361"/>
      <c r="E361"/>
      <c r="F361"/>
      <c r="G361"/>
      <c r="J361"/>
      <c r="K361" s="27"/>
      <c r="L361"/>
      <c r="M361"/>
      <c r="N361" s="3"/>
      <c r="O361" s="3"/>
      <c r="P361"/>
      <c r="Q361"/>
      <c r="R361"/>
      <c r="S361"/>
      <c r="T361"/>
      <c r="U361"/>
      <c r="V361"/>
      <c r="W361"/>
      <c r="X361"/>
      <c r="Y361"/>
      <c r="Z361"/>
      <c r="AA361"/>
    </row>
    <row r="362" spans="1:27">
      <c r="A362" s="164"/>
      <c r="B362"/>
      <c r="C362"/>
      <c r="E362"/>
      <c r="F362"/>
      <c r="G362"/>
      <c r="J362"/>
      <c r="K362" s="27"/>
      <c r="L362"/>
      <c r="M362"/>
      <c r="N362" s="3"/>
      <c r="O362" s="3"/>
      <c r="P362"/>
      <c r="Q362"/>
      <c r="R362"/>
      <c r="S362"/>
      <c r="T362"/>
      <c r="U362"/>
      <c r="V362"/>
      <c r="W362"/>
      <c r="X362"/>
      <c r="Y362"/>
      <c r="Z362"/>
      <c r="AA362"/>
    </row>
    <row r="363" spans="1:27">
      <c r="A363" s="164"/>
      <c r="B363"/>
      <c r="C363"/>
      <c r="E363"/>
      <c r="F363"/>
      <c r="G363"/>
      <c r="J363"/>
      <c r="K363" s="27"/>
      <c r="L363"/>
      <c r="M363"/>
      <c r="N363" s="3"/>
      <c r="O363" s="3"/>
      <c r="P363"/>
      <c r="Q363"/>
      <c r="R363"/>
      <c r="S363"/>
      <c r="T363"/>
      <c r="U363"/>
      <c r="V363"/>
      <c r="W363"/>
      <c r="X363"/>
      <c r="Y363"/>
      <c r="Z363"/>
      <c r="AA363"/>
    </row>
    <row r="364" spans="1:27">
      <c r="A364" s="164"/>
      <c r="B364"/>
      <c r="C364"/>
      <c r="E364"/>
      <c r="F364"/>
      <c r="G364"/>
      <c r="J364"/>
      <c r="K364" s="27"/>
      <c r="L364"/>
      <c r="M364"/>
      <c r="N364" s="3"/>
      <c r="O364" s="3"/>
      <c r="P364"/>
      <c r="Q364"/>
      <c r="R364"/>
      <c r="S364"/>
      <c r="T364"/>
      <c r="U364"/>
      <c r="V364"/>
      <c r="W364"/>
      <c r="X364"/>
      <c r="Y364"/>
      <c r="Z364"/>
      <c r="AA364"/>
    </row>
    <row r="365" spans="1:27">
      <c r="A365" s="164"/>
      <c r="B365"/>
      <c r="C365"/>
      <c r="E365"/>
      <c r="F365"/>
      <c r="G365"/>
      <c r="J365"/>
      <c r="K365" s="27"/>
      <c r="L365"/>
      <c r="M365"/>
      <c r="N365" s="3"/>
      <c r="O365" s="3"/>
      <c r="P365" s="3"/>
      <c r="Q365"/>
      <c r="R365"/>
      <c r="S365"/>
      <c r="T365"/>
      <c r="U365"/>
      <c r="V365"/>
      <c r="W365"/>
      <c r="X365"/>
      <c r="Y365"/>
      <c r="Z365"/>
      <c r="AA365"/>
    </row>
    <row r="366" spans="1:27">
      <c r="A366" s="164"/>
      <c r="B366"/>
      <c r="C366"/>
      <c r="E366"/>
      <c r="F366"/>
      <c r="G366"/>
      <c r="J366"/>
      <c r="K366" s="27"/>
      <c r="L366"/>
      <c r="M366"/>
      <c r="N366" s="3"/>
      <c r="O366" s="3"/>
      <c r="P366" s="3"/>
      <c r="Q366"/>
      <c r="R366"/>
      <c r="S366"/>
      <c r="T366"/>
      <c r="U366"/>
      <c r="V366"/>
      <c r="W366"/>
      <c r="X366"/>
      <c r="Y366"/>
      <c r="Z366"/>
      <c r="AA366"/>
    </row>
    <row r="367" spans="1:27">
      <c r="A367" s="164"/>
      <c r="B367"/>
      <c r="C367"/>
      <c r="E367"/>
      <c r="F367"/>
      <c r="G367"/>
      <c r="J367"/>
      <c r="K367" s="27"/>
      <c r="L367"/>
      <c r="M367"/>
      <c r="N367" s="3"/>
      <c r="O367" s="3"/>
      <c r="P367"/>
      <c r="Q367"/>
      <c r="R367"/>
      <c r="S367"/>
      <c r="T367"/>
      <c r="U367"/>
      <c r="V367"/>
      <c r="W367"/>
      <c r="X367"/>
      <c r="Y367"/>
      <c r="Z367"/>
      <c r="AA367"/>
    </row>
    <row r="368" spans="1:27">
      <c r="A368" s="164"/>
      <c r="B368"/>
      <c r="C368"/>
      <c r="E368"/>
      <c r="F368"/>
      <c r="G368"/>
      <c r="J368"/>
      <c r="K368" s="27"/>
      <c r="L368"/>
      <c r="M368"/>
      <c r="N368" s="3"/>
      <c r="O368" s="3"/>
      <c r="P368" s="3"/>
      <c r="Q368"/>
      <c r="R368"/>
      <c r="S368"/>
      <c r="T368"/>
      <c r="U368"/>
      <c r="V368"/>
      <c r="W368"/>
      <c r="X368"/>
      <c r="Y368"/>
      <c r="Z368"/>
      <c r="AA368"/>
    </row>
    <row r="369" spans="1:27">
      <c r="A369" s="164"/>
      <c r="B369"/>
      <c r="C369"/>
      <c r="E369"/>
      <c r="F369"/>
      <c r="G369"/>
      <c r="J369"/>
      <c r="K369" s="27"/>
      <c r="L369"/>
      <c r="M369"/>
      <c r="N369" s="3"/>
      <c r="O369" s="3"/>
      <c r="P369" s="3"/>
      <c r="Q369"/>
      <c r="R369"/>
      <c r="S369"/>
      <c r="T369"/>
      <c r="U369"/>
      <c r="V369"/>
      <c r="W369"/>
      <c r="X369"/>
      <c r="Y369"/>
      <c r="Z369"/>
      <c r="AA369"/>
    </row>
    <row r="370" spans="1:27">
      <c r="A370" s="164"/>
      <c r="B370"/>
      <c r="C370"/>
      <c r="E370"/>
      <c r="F370"/>
      <c r="G370"/>
      <c r="J370"/>
      <c r="K370" s="27"/>
      <c r="L370"/>
      <c r="M370"/>
      <c r="N370" s="3"/>
      <c r="O370" s="3"/>
      <c r="P370" s="3"/>
      <c r="Q370"/>
      <c r="R370"/>
      <c r="S370"/>
      <c r="T370"/>
      <c r="U370"/>
      <c r="V370"/>
      <c r="W370"/>
      <c r="X370"/>
      <c r="Y370"/>
      <c r="Z370"/>
      <c r="AA370"/>
    </row>
    <row r="371" spans="1:27">
      <c r="A371" s="164"/>
      <c r="B371"/>
      <c r="C371"/>
      <c r="E371"/>
      <c r="F371"/>
      <c r="G371"/>
      <c r="J371"/>
      <c r="K371" s="27"/>
      <c r="L371"/>
      <c r="M371"/>
      <c r="N371" s="3"/>
      <c r="O371" s="3"/>
      <c r="P371" s="3"/>
      <c r="Q371"/>
      <c r="R371"/>
      <c r="S371"/>
      <c r="T371"/>
      <c r="U371"/>
      <c r="V371"/>
      <c r="W371"/>
      <c r="X371"/>
      <c r="Y371"/>
      <c r="Z371"/>
      <c r="AA371"/>
    </row>
    <row r="372" spans="1:27">
      <c r="A372" s="164"/>
      <c r="B372"/>
      <c r="C372"/>
      <c r="E372"/>
      <c r="F372"/>
      <c r="G372"/>
      <c r="J372"/>
      <c r="K372" s="27"/>
      <c r="L372"/>
      <c r="M372"/>
      <c r="N372" s="3"/>
      <c r="O372" s="3"/>
      <c r="P372"/>
      <c r="Q372"/>
      <c r="R372"/>
      <c r="S372"/>
      <c r="T372"/>
      <c r="U372"/>
      <c r="V372"/>
      <c r="W372"/>
      <c r="X372"/>
      <c r="Y372"/>
      <c r="Z372"/>
      <c r="AA372"/>
    </row>
    <row r="373" spans="1:27">
      <c r="A373" s="164"/>
      <c r="B373"/>
      <c r="C373"/>
      <c r="E373"/>
      <c r="F373"/>
      <c r="G373"/>
      <c r="J373"/>
      <c r="K373" s="27"/>
      <c r="L373"/>
      <c r="M373"/>
      <c r="N373" s="3"/>
      <c r="O373" s="3"/>
      <c r="P373"/>
      <c r="Q373"/>
      <c r="R373"/>
      <c r="S373"/>
      <c r="T373"/>
      <c r="U373"/>
      <c r="V373"/>
      <c r="W373"/>
      <c r="X373"/>
      <c r="Y373"/>
      <c r="Z373"/>
      <c r="AA373"/>
    </row>
    <row r="374" spans="1:27">
      <c r="A374" s="164"/>
      <c r="B374"/>
      <c r="C374"/>
      <c r="E374"/>
      <c r="F374"/>
      <c r="G374"/>
      <c r="J374"/>
      <c r="K374" s="27"/>
      <c r="L374"/>
      <c r="M374"/>
      <c r="N374" s="3"/>
      <c r="O374" s="3"/>
      <c r="P374"/>
      <c r="Q374"/>
      <c r="R374"/>
      <c r="S374"/>
      <c r="T374"/>
      <c r="U374"/>
      <c r="V374"/>
      <c r="W374"/>
      <c r="X374"/>
      <c r="Y374"/>
      <c r="Z374"/>
      <c r="AA374"/>
    </row>
    <row r="375" spans="1:27">
      <c r="A375" s="164"/>
      <c r="B375"/>
      <c r="C375"/>
      <c r="E375"/>
      <c r="F375"/>
      <c r="G375"/>
      <c r="J375"/>
      <c r="K375" s="27"/>
      <c r="L375"/>
      <c r="M375"/>
      <c r="N375" s="3"/>
      <c r="O375" s="3"/>
      <c r="P375"/>
      <c r="Q375"/>
      <c r="R375"/>
      <c r="S375"/>
      <c r="T375"/>
      <c r="U375"/>
      <c r="V375"/>
      <c r="W375"/>
      <c r="X375"/>
      <c r="Y375"/>
      <c r="Z375"/>
      <c r="AA375"/>
    </row>
    <row r="376" spans="1:27">
      <c r="A376" s="164"/>
      <c r="B376"/>
      <c r="C376"/>
      <c r="E376"/>
      <c r="F376"/>
      <c r="G376"/>
      <c r="J376"/>
      <c r="K376" s="27"/>
      <c r="L376"/>
      <c r="M376"/>
      <c r="N376" s="3"/>
      <c r="O376" s="3"/>
      <c r="P376"/>
      <c r="Q376"/>
      <c r="R376"/>
      <c r="S376"/>
      <c r="T376"/>
      <c r="U376"/>
      <c r="V376"/>
      <c r="W376"/>
      <c r="X376"/>
      <c r="Y376"/>
      <c r="Z376"/>
      <c r="AA376"/>
    </row>
    <row r="377" spans="1:27">
      <c r="A377" s="164"/>
      <c r="B377"/>
      <c r="C377"/>
      <c r="E377"/>
      <c r="F377"/>
      <c r="G377"/>
      <c r="J377"/>
      <c r="K377" s="27"/>
      <c r="L377"/>
      <c r="M377"/>
      <c r="N377" s="3"/>
      <c r="O377" s="3"/>
      <c r="P377"/>
      <c r="Q377"/>
      <c r="R377"/>
      <c r="S377"/>
      <c r="T377"/>
      <c r="U377"/>
      <c r="V377"/>
      <c r="W377"/>
      <c r="X377"/>
      <c r="Y377"/>
      <c r="Z377"/>
      <c r="AA377"/>
    </row>
    <row r="378" spans="1:27">
      <c r="A378" s="164"/>
      <c r="B378"/>
      <c r="C378"/>
      <c r="E378"/>
      <c r="F378"/>
      <c r="G378"/>
      <c r="J378"/>
      <c r="K378" s="27"/>
      <c r="L378"/>
      <c r="M378"/>
      <c r="N378" s="3"/>
      <c r="O378" s="3"/>
      <c r="P378"/>
      <c r="Q378"/>
      <c r="R378"/>
      <c r="S378"/>
      <c r="T378"/>
      <c r="U378"/>
      <c r="V378"/>
      <c r="W378"/>
      <c r="X378"/>
      <c r="Y378"/>
      <c r="Z378"/>
      <c r="AA378"/>
    </row>
    <row r="379" spans="1:27">
      <c r="A379" s="164"/>
      <c r="B379"/>
      <c r="C379"/>
      <c r="E379"/>
      <c r="F379"/>
      <c r="G379"/>
      <c r="J379"/>
      <c r="K379" s="27"/>
      <c r="L379"/>
      <c r="M379"/>
      <c r="N379" s="3"/>
      <c r="O379" s="3"/>
      <c r="P379" s="3"/>
      <c r="Q379"/>
      <c r="R379"/>
      <c r="S379"/>
      <c r="T379"/>
      <c r="U379"/>
      <c r="V379"/>
      <c r="W379"/>
      <c r="X379"/>
      <c r="Y379"/>
      <c r="Z379"/>
      <c r="AA379"/>
    </row>
    <row r="380" spans="1:27">
      <c r="A380" s="164"/>
      <c r="B380"/>
      <c r="C380"/>
      <c r="E380"/>
      <c r="F380"/>
      <c r="G380"/>
      <c r="J380"/>
      <c r="K380" s="27"/>
      <c r="L380"/>
      <c r="M380"/>
      <c r="N380" s="3"/>
      <c r="O380" s="3"/>
      <c r="P380"/>
      <c r="Q380"/>
      <c r="R380"/>
      <c r="S380"/>
      <c r="T380"/>
      <c r="U380"/>
      <c r="V380"/>
      <c r="W380"/>
      <c r="X380"/>
      <c r="Y380"/>
      <c r="Z380"/>
      <c r="AA380"/>
    </row>
    <row r="381" spans="1:27">
      <c r="A381" s="164"/>
      <c r="B381"/>
      <c r="C381"/>
      <c r="E381"/>
      <c r="F381"/>
      <c r="G381"/>
      <c r="J381"/>
      <c r="K381" s="27"/>
      <c r="L381"/>
      <c r="M381"/>
      <c r="N381" s="3"/>
      <c r="O381" s="3"/>
      <c r="P381"/>
      <c r="Q381"/>
      <c r="R381"/>
      <c r="S381"/>
      <c r="T381"/>
      <c r="U381"/>
      <c r="V381"/>
      <c r="W381"/>
      <c r="X381"/>
      <c r="Y381"/>
      <c r="Z381"/>
      <c r="AA381"/>
    </row>
    <row r="382" spans="1:27">
      <c r="A382" s="164"/>
      <c r="B382"/>
      <c r="C382"/>
      <c r="E382"/>
      <c r="F382"/>
      <c r="G382"/>
      <c r="J382"/>
      <c r="K382" s="27"/>
      <c r="L382"/>
      <c r="M382"/>
      <c r="N382" s="3"/>
      <c r="O382" s="3"/>
      <c r="P382"/>
      <c r="Q382"/>
      <c r="R382"/>
      <c r="S382"/>
      <c r="T382"/>
      <c r="U382"/>
      <c r="V382"/>
      <c r="W382"/>
      <c r="X382"/>
      <c r="Y382"/>
      <c r="Z382"/>
      <c r="AA382"/>
    </row>
    <row r="383" spans="1:27">
      <c r="A383" s="164"/>
      <c r="B383"/>
      <c r="C383"/>
      <c r="E383"/>
      <c r="F383"/>
      <c r="G383"/>
      <c r="J383"/>
      <c r="K383" s="27"/>
      <c r="L383"/>
      <c r="M383"/>
      <c r="N383" s="3"/>
      <c r="O383" s="3"/>
      <c r="P383" s="3"/>
      <c r="Q383"/>
      <c r="R383"/>
      <c r="S383"/>
      <c r="T383"/>
      <c r="U383"/>
      <c r="V383"/>
      <c r="W383"/>
      <c r="X383"/>
      <c r="Y383"/>
      <c r="Z383"/>
      <c r="AA383"/>
    </row>
    <row r="384" spans="1:27">
      <c r="A384" s="164"/>
      <c r="B384"/>
      <c r="C384"/>
      <c r="E384"/>
      <c r="F384"/>
      <c r="G384"/>
      <c r="J384"/>
      <c r="K384" s="27"/>
      <c r="L384"/>
      <c r="M384"/>
      <c r="N384" s="3"/>
      <c r="O384" s="3"/>
      <c r="P384" s="3"/>
      <c r="Q384"/>
      <c r="R384"/>
      <c r="S384"/>
      <c r="T384"/>
      <c r="U384"/>
      <c r="V384"/>
      <c r="W384"/>
      <c r="X384"/>
      <c r="Y384"/>
      <c r="Z384"/>
      <c r="AA384"/>
    </row>
    <row r="385" spans="1:27">
      <c r="A385" s="164"/>
      <c r="B385"/>
      <c r="C385"/>
      <c r="E385"/>
      <c r="F385"/>
      <c r="G385"/>
      <c r="J385"/>
      <c r="K385" s="27"/>
      <c r="L385"/>
      <c r="M385"/>
      <c r="N385" s="3"/>
      <c r="O385" s="3"/>
      <c r="P385"/>
      <c r="Q385"/>
      <c r="R385"/>
      <c r="S385"/>
      <c r="T385"/>
      <c r="U385"/>
      <c r="V385"/>
      <c r="W385"/>
      <c r="X385"/>
      <c r="Y385"/>
      <c r="Z385"/>
      <c r="AA385"/>
    </row>
    <row r="386" spans="1:27">
      <c r="A386" s="164"/>
      <c r="B386"/>
      <c r="C386"/>
      <c r="E386"/>
      <c r="F386"/>
      <c r="G386"/>
      <c r="J386"/>
      <c r="K386" s="27"/>
      <c r="L386"/>
      <c r="M386"/>
      <c r="N386" s="3"/>
      <c r="O386" s="3"/>
      <c r="P386"/>
      <c r="Q386"/>
      <c r="R386"/>
      <c r="S386"/>
      <c r="T386"/>
      <c r="U386"/>
      <c r="V386"/>
      <c r="W386"/>
      <c r="X386"/>
      <c r="Y386"/>
      <c r="Z386"/>
      <c r="AA386"/>
    </row>
    <row r="387" spans="1:27">
      <c r="A387" s="164"/>
      <c r="B387"/>
      <c r="C387"/>
      <c r="E387"/>
      <c r="F387"/>
      <c r="G387"/>
      <c r="J387"/>
      <c r="K387" s="27"/>
      <c r="L387"/>
      <c r="M387"/>
      <c r="N387" s="3"/>
      <c r="O387" s="3"/>
      <c r="P387"/>
      <c r="Q387"/>
      <c r="R387"/>
      <c r="S387"/>
      <c r="T387"/>
      <c r="U387"/>
      <c r="V387"/>
      <c r="W387"/>
      <c r="X387"/>
      <c r="Y387"/>
      <c r="Z387"/>
      <c r="AA387"/>
    </row>
    <row r="388" spans="1:27">
      <c r="A388" s="164"/>
      <c r="B388"/>
      <c r="C388"/>
      <c r="E388"/>
      <c r="F388"/>
      <c r="G388"/>
      <c r="J388"/>
      <c r="K388" s="27"/>
      <c r="L388"/>
      <c r="M388"/>
      <c r="N388" s="3"/>
      <c r="O388" s="3"/>
      <c r="P388"/>
      <c r="Q388"/>
      <c r="R388"/>
      <c r="S388"/>
      <c r="T388"/>
      <c r="U388"/>
      <c r="V388"/>
      <c r="W388"/>
      <c r="X388"/>
      <c r="Y388"/>
      <c r="Z388"/>
      <c r="AA388"/>
    </row>
    <row r="389" spans="1:27">
      <c r="A389" s="164"/>
      <c r="B389"/>
      <c r="C389"/>
      <c r="E389"/>
      <c r="F389"/>
      <c r="G389"/>
      <c r="J389"/>
      <c r="K389" s="27"/>
      <c r="L389"/>
      <c r="M389"/>
      <c r="N389" s="3"/>
      <c r="O389" s="3"/>
      <c r="P389"/>
      <c r="Q389"/>
      <c r="R389"/>
      <c r="S389"/>
      <c r="T389"/>
      <c r="U389"/>
      <c r="V389"/>
      <c r="W389"/>
      <c r="X389"/>
      <c r="Y389"/>
      <c r="Z389"/>
      <c r="AA389"/>
    </row>
    <row r="390" spans="1:27">
      <c r="A390" s="164"/>
      <c r="B390"/>
      <c r="C390"/>
      <c r="E390"/>
      <c r="F390"/>
      <c r="G390"/>
      <c r="J390"/>
      <c r="K390" s="27"/>
      <c r="L390"/>
      <c r="M390"/>
      <c r="N390" s="3"/>
      <c r="O390" s="3"/>
      <c r="P390"/>
      <c r="Q390"/>
      <c r="R390"/>
      <c r="S390"/>
      <c r="T390"/>
      <c r="U390"/>
      <c r="V390"/>
      <c r="W390"/>
      <c r="X390"/>
      <c r="Y390"/>
      <c r="Z390"/>
      <c r="AA390"/>
    </row>
    <row r="391" spans="1:27">
      <c r="A391" s="164"/>
      <c r="B391"/>
      <c r="C391"/>
      <c r="E391"/>
      <c r="F391"/>
      <c r="G391"/>
      <c r="J391"/>
      <c r="K391" s="27"/>
      <c r="L391"/>
      <c r="M391"/>
      <c r="N391" s="3"/>
      <c r="O391" s="3"/>
      <c r="P391"/>
      <c r="Q391"/>
      <c r="R391"/>
      <c r="S391"/>
      <c r="T391"/>
      <c r="U391"/>
      <c r="V391"/>
      <c r="W391"/>
      <c r="X391"/>
      <c r="Y391"/>
      <c r="Z391"/>
      <c r="AA391"/>
    </row>
    <row r="392" spans="1:27">
      <c r="A392" s="164"/>
      <c r="B392"/>
      <c r="C392"/>
      <c r="E392"/>
      <c r="F392"/>
      <c r="G392"/>
      <c r="J392"/>
      <c r="K392" s="27"/>
      <c r="L392"/>
      <c r="M392"/>
      <c r="N392" s="3"/>
      <c r="O392" s="3"/>
      <c r="P392"/>
      <c r="Q392"/>
      <c r="R392"/>
      <c r="S392"/>
      <c r="T392"/>
      <c r="U392"/>
      <c r="V392"/>
      <c r="W392"/>
      <c r="X392"/>
      <c r="Y392"/>
      <c r="Z392"/>
      <c r="AA392"/>
    </row>
    <row r="393" spans="1:27">
      <c r="A393" s="164"/>
      <c r="B393"/>
      <c r="C393"/>
      <c r="E393"/>
      <c r="F393"/>
      <c r="G393"/>
      <c r="J393"/>
      <c r="K393" s="27"/>
      <c r="L393"/>
      <c r="M393"/>
      <c r="N393" s="3"/>
      <c r="O393" s="3"/>
      <c r="P393" s="3"/>
      <c r="Q393"/>
      <c r="R393"/>
      <c r="S393"/>
      <c r="T393"/>
      <c r="U393"/>
      <c r="V393"/>
      <c r="W393"/>
      <c r="X393"/>
      <c r="Y393"/>
      <c r="Z393"/>
      <c r="AA393"/>
    </row>
    <row r="394" spans="1:27">
      <c r="A394" s="164"/>
      <c r="B394"/>
      <c r="C394"/>
      <c r="E394"/>
      <c r="F394"/>
      <c r="G394"/>
      <c r="J394"/>
      <c r="K394" s="27"/>
      <c r="L394"/>
      <c r="M394"/>
      <c r="N394" s="3"/>
      <c r="O394" s="3"/>
      <c r="P394"/>
      <c r="Q394"/>
      <c r="R394"/>
      <c r="S394"/>
      <c r="T394"/>
      <c r="U394"/>
      <c r="V394"/>
      <c r="W394"/>
      <c r="X394"/>
      <c r="Y394"/>
      <c r="Z394"/>
      <c r="AA394"/>
    </row>
    <row r="395" spans="1:27">
      <c r="A395" s="164"/>
      <c r="B395"/>
      <c r="C395"/>
      <c r="E395"/>
      <c r="F395"/>
      <c r="G395"/>
      <c r="J395"/>
      <c r="K395" s="27"/>
      <c r="L395"/>
      <c r="M395"/>
      <c r="N395" s="3"/>
      <c r="O395" s="3"/>
      <c r="P395" s="3"/>
      <c r="Q395"/>
      <c r="R395"/>
      <c r="S395"/>
      <c r="T395"/>
      <c r="U395"/>
      <c r="V395"/>
      <c r="W395"/>
      <c r="X395"/>
      <c r="Y395"/>
      <c r="Z395"/>
      <c r="AA395"/>
    </row>
    <row r="396" spans="1:27">
      <c r="A396" s="164"/>
      <c r="B396"/>
      <c r="C396"/>
      <c r="E396"/>
      <c r="F396"/>
      <c r="G396"/>
      <c r="J396"/>
      <c r="K396" s="27"/>
      <c r="L396"/>
      <c r="M396"/>
      <c r="N396" s="3"/>
      <c r="O396" s="3"/>
      <c r="P396"/>
      <c r="Q396"/>
      <c r="R396"/>
      <c r="S396"/>
      <c r="T396"/>
      <c r="U396"/>
      <c r="V396"/>
      <c r="W396"/>
      <c r="X396"/>
      <c r="Y396"/>
      <c r="Z396"/>
      <c r="AA396"/>
    </row>
    <row r="397" spans="1:27">
      <c r="A397" s="164"/>
      <c r="B397"/>
      <c r="C397"/>
      <c r="E397"/>
      <c r="F397"/>
      <c r="G397"/>
      <c r="J397"/>
      <c r="K397" s="27"/>
      <c r="L397"/>
      <c r="M397"/>
      <c r="N397" s="3"/>
      <c r="O397" s="3"/>
      <c r="P397" s="3"/>
      <c r="Q397"/>
      <c r="R397"/>
      <c r="S397"/>
      <c r="T397"/>
      <c r="U397"/>
      <c r="V397"/>
      <c r="W397"/>
      <c r="X397"/>
      <c r="Y397"/>
      <c r="Z397"/>
      <c r="AA397"/>
    </row>
    <row r="398" spans="1:27">
      <c r="A398" s="164"/>
      <c r="B398"/>
      <c r="C398"/>
      <c r="E398"/>
      <c r="F398"/>
      <c r="G398"/>
      <c r="J398"/>
      <c r="K398" s="27"/>
      <c r="L398"/>
      <c r="M398"/>
      <c r="N398" s="3"/>
      <c r="O398" s="3"/>
      <c r="P398" s="3"/>
      <c r="Q398"/>
      <c r="R398"/>
      <c r="S398"/>
      <c r="T398"/>
      <c r="U398"/>
      <c r="V398"/>
      <c r="W398"/>
      <c r="X398"/>
      <c r="Y398"/>
      <c r="Z398"/>
      <c r="AA398"/>
    </row>
    <row r="399" spans="1:27">
      <c r="A399" s="164"/>
      <c r="B399"/>
      <c r="C399"/>
      <c r="E399"/>
      <c r="F399"/>
      <c r="G399"/>
      <c r="J399"/>
      <c r="K399" s="27"/>
      <c r="L399"/>
      <c r="M399"/>
      <c r="N399" s="3"/>
      <c r="O399" s="3"/>
      <c r="P399" s="3"/>
      <c r="Q399"/>
      <c r="R399"/>
      <c r="S399"/>
      <c r="T399"/>
      <c r="U399"/>
      <c r="V399"/>
      <c r="W399"/>
      <c r="X399"/>
      <c r="Y399"/>
      <c r="Z399"/>
      <c r="AA399"/>
    </row>
    <row r="400" spans="1:27">
      <c r="A400" s="164"/>
      <c r="B400"/>
      <c r="C400"/>
      <c r="E400"/>
      <c r="F400"/>
      <c r="G400"/>
      <c r="J400"/>
      <c r="K400" s="27"/>
      <c r="L400"/>
      <c r="M400"/>
      <c r="N400" s="3"/>
      <c r="O400" s="3"/>
      <c r="P400" s="3"/>
      <c r="Q400"/>
      <c r="R400"/>
      <c r="S400"/>
      <c r="T400"/>
      <c r="U400"/>
      <c r="V400"/>
      <c r="W400"/>
      <c r="X400"/>
      <c r="Y400"/>
      <c r="Z400"/>
      <c r="AA400"/>
    </row>
    <row r="401" spans="1:27">
      <c r="A401" s="164"/>
      <c r="B401"/>
      <c r="C401"/>
      <c r="E401"/>
      <c r="F401"/>
      <c r="G401"/>
      <c r="J401"/>
      <c r="K401" s="27"/>
      <c r="L401"/>
      <c r="M401"/>
      <c r="N401" s="3"/>
      <c r="O401" s="3"/>
      <c r="P401" s="3"/>
      <c r="Q401"/>
      <c r="R401"/>
      <c r="S401"/>
      <c r="T401"/>
      <c r="U401"/>
      <c r="V401"/>
      <c r="W401"/>
      <c r="X401"/>
      <c r="Y401"/>
      <c r="Z401"/>
      <c r="AA401"/>
    </row>
    <row r="402" spans="1:27">
      <c r="A402" s="164"/>
      <c r="B402"/>
      <c r="C402"/>
      <c r="E402"/>
      <c r="F402"/>
      <c r="G402"/>
      <c r="J402"/>
      <c r="K402" s="27"/>
      <c r="L402"/>
      <c r="M402"/>
      <c r="N402" s="3"/>
      <c r="O402" s="3"/>
      <c r="P402" s="3"/>
      <c r="Q402"/>
      <c r="R402"/>
      <c r="S402"/>
      <c r="T402"/>
      <c r="U402"/>
      <c r="V402"/>
      <c r="W402"/>
      <c r="X402"/>
      <c r="Y402"/>
      <c r="Z402"/>
      <c r="AA402"/>
    </row>
    <row r="403" spans="1:27">
      <c r="A403" s="164"/>
      <c r="B403"/>
      <c r="C403"/>
      <c r="E403"/>
      <c r="F403"/>
      <c r="G403"/>
      <c r="J403"/>
      <c r="K403" s="27"/>
      <c r="L403"/>
      <c r="M403"/>
      <c r="N403" s="3"/>
      <c r="O403" s="3"/>
      <c r="P403" s="3"/>
      <c r="Q403"/>
      <c r="R403"/>
      <c r="S403"/>
      <c r="T403"/>
      <c r="U403"/>
      <c r="V403"/>
      <c r="W403"/>
      <c r="X403"/>
      <c r="Y403"/>
      <c r="Z403"/>
      <c r="AA403"/>
    </row>
    <row r="404" spans="1:27">
      <c r="A404" s="164"/>
      <c r="B404"/>
      <c r="C404"/>
      <c r="E404"/>
      <c r="F404"/>
      <c r="G404"/>
      <c r="J404"/>
      <c r="K404" s="27"/>
      <c r="L404"/>
      <c r="M404"/>
      <c r="N404" s="3"/>
      <c r="O404" s="3"/>
      <c r="P404"/>
      <c r="Q404"/>
      <c r="R404"/>
      <c r="S404"/>
      <c r="T404"/>
      <c r="U404"/>
      <c r="V404"/>
      <c r="W404"/>
      <c r="X404"/>
      <c r="Y404"/>
      <c r="Z404"/>
      <c r="AA404"/>
    </row>
    <row r="405" spans="1:27">
      <c r="A405" s="164"/>
      <c r="B405"/>
      <c r="C405"/>
      <c r="E405"/>
      <c r="F405"/>
      <c r="G405"/>
      <c r="J405"/>
      <c r="K405" s="27"/>
      <c r="L405"/>
      <c r="M405"/>
      <c r="N405" s="3"/>
      <c r="O405" s="3"/>
      <c r="P405"/>
      <c r="Q405"/>
      <c r="R405"/>
      <c r="S405"/>
      <c r="T405"/>
      <c r="U405"/>
      <c r="V405"/>
      <c r="W405"/>
      <c r="X405"/>
      <c r="Y405"/>
      <c r="Z405"/>
      <c r="AA405"/>
    </row>
    <row r="406" spans="1:27">
      <c r="A406" s="164"/>
      <c r="B406"/>
      <c r="C406"/>
      <c r="E406"/>
      <c r="F406"/>
      <c r="G406"/>
      <c r="J406"/>
      <c r="K406" s="27"/>
      <c r="L406"/>
      <c r="M406"/>
      <c r="N406" s="3"/>
      <c r="O406" s="3"/>
      <c r="P406"/>
      <c r="Q406"/>
      <c r="R406"/>
      <c r="S406"/>
      <c r="T406"/>
      <c r="U406"/>
      <c r="V406"/>
      <c r="W406"/>
      <c r="X406"/>
      <c r="Y406"/>
      <c r="Z406"/>
      <c r="AA406"/>
    </row>
    <row r="407" spans="1:27">
      <c r="A407" s="164"/>
      <c r="B407"/>
      <c r="C407"/>
      <c r="E407"/>
      <c r="F407"/>
      <c r="G407"/>
      <c r="J407"/>
      <c r="K407" s="27"/>
      <c r="L407"/>
      <c r="M407"/>
      <c r="N407" s="3"/>
      <c r="O407" s="3"/>
      <c r="P407"/>
      <c r="Q407"/>
      <c r="R407"/>
      <c r="S407"/>
      <c r="T407"/>
      <c r="U407"/>
      <c r="V407"/>
      <c r="W407"/>
      <c r="X407"/>
      <c r="Y407"/>
      <c r="Z407"/>
      <c r="AA407"/>
    </row>
    <row r="408" spans="1:27">
      <c r="A408" s="164"/>
      <c r="B408"/>
      <c r="C408"/>
      <c r="E408"/>
      <c r="F408"/>
      <c r="G408"/>
      <c r="J408"/>
      <c r="K408" s="27"/>
      <c r="L408"/>
      <c r="M408"/>
      <c r="N408" s="3"/>
      <c r="O408" s="3"/>
      <c r="P408"/>
      <c r="Q408"/>
      <c r="R408"/>
      <c r="S408"/>
      <c r="T408"/>
      <c r="U408"/>
      <c r="V408"/>
      <c r="W408"/>
      <c r="X408"/>
      <c r="Y408"/>
      <c r="Z408"/>
      <c r="AA408"/>
    </row>
    <row r="409" spans="1:27">
      <c r="A409" s="164"/>
      <c r="B409"/>
      <c r="C409"/>
      <c r="E409"/>
      <c r="F409"/>
      <c r="G409"/>
      <c r="J409"/>
      <c r="K409" s="27"/>
      <c r="L409"/>
      <c r="M409"/>
      <c r="N409" s="3"/>
      <c r="O409" s="3"/>
      <c r="P409" s="3"/>
      <c r="Q409"/>
      <c r="R409"/>
      <c r="S409"/>
      <c r="T409"/>
      <c r="U409"/>
      <c r="V409"/>
      <c r="W409"/>
      <c r="X409"/>
      <c r="Y409"/>
      <c r="Z409"/>
      <c r="AA409"/>
    </row>
    <row r="410" spans="1:27">
      <c r="A410" s="164"/>
      <c r="B410"/>
      <c r="C410"/>
      <c r="E410"/>
      <c r="F410"/>
      <c r="G410"/>
      <c r="J410"/>
      <c r="K410" s="27"/>
      <c r="L410"/>
      <c r="M410"/>
      <c r="N410" s="3"/>
      <c r="O410" s="3"/>
      <c r="P410" s="3"/>
      <c r="Q410"/>
      <c r="R410"/>
      <c r="S410"/>
      <c r="T410"/>
      <c r="U410"/>
      <c r="V410"/>
      <c r="W410"/>
      <c r="X410"/>
      <c r="Y410"/>
      <c r="Z410"/>
      <c r="AA410"/>
    </row>
    <row r="411" spans="1:27">
      <c r="A411" s="164"/>
      <c r="B411"/>
      <c r="C411"/>
      <c r="E411"/>
      <c r="F411"/>
      <c r="G411"/>
      <c r="J411"/>
      <c r="K411" s="27"/>
      <c r="L411"/>
      <c r="M411"/>
      <c r="N411" s="3"/>
      <c r="O411" s="3"/>
      <c r="P411" s="3"/>
      <c r="Q411"/>
      <c r="R411"/>
      <c r="S411"/>
      <c r="T411"/>
      <c r="U411"/>
      <c r="V411"/>
      <c r="W411"/>
      <c r="X411"/>
      <c r="Y411"/>
      <c r="Z411"/>
      <c r="AA411"/>
    </row>
    <row r="412" spans="1:27">
      <c r="A412" s="164"/>
      <c r="B412"/>
      <c r="C412"/>
      <c r="E412"/>
      <c r="F412"/>
      <c r="G412"/>
      <c r="J412"/>
      <c r="K412" s="27"/>
      <c r="L412"/>
      <c r="M412"/>
      <c r="N412" s="3"/>
      <c r="O412" s="3"/>
      <c r="P412"/>
      <c r="Q412"/>
      <c r="R412"/>
      <c r="S412"/>
      <c r="T412"/>
      <c r="U412"/>
      <c r="V412"/>
      <c r="W412"/>
      <c r="X412"/>
      <c r="Y412"/>
      <c r="Z412"/>
      <c r="AA412"/>
    </row>
    <row r="413" spans="1:27">
      <c r="A413" s="164"/>
      <c r="B413"/>
      <c r="C413"/>
      <c r="E413"/>
      <c r="F413"/>
      <c r="G413"/>
      <c r="J413"/>
      <c r="K413" s="27"/>
      <c r="L413"/>
      <c r="M413"/>
      <c r="N413" s="3"/>
      <c r="O413" s="3"/>
      <c r="P413"/>
      <c r="Q413"/>
      <c r="R413"/>
      <c r="S413"/>
      <c r="T413"/>
      <c r="U413"/>
      <c r="V413"/>
      <c r="W413"/>
      <c r="X413"/>
      <c r="Y413"/>
      <c r="Z413"/>
      <c r="AA413"/>
    </row>
    <row r="414" spans="1:27">
      <c r="A414" s="164"/>
      <c r="B414"/>
      <c r="C414"/>
      <c r="E414"/>
      <c r="F414"/>
      <c r="G414"/>
      <c r="J414"/>
      <c r="K414" s="27"/>
      <c r="L414"/>
      <c r="M414"/>
      <c r="N414" s="3"/>
      <c r="O414" s="3"/>
      <c r="P414" s="3"/>
      <c r="Q414"/>
      <c r="R414"/>
      <c r="S414"/>
      <c r="T414"/>
      <c r="U414"/>
      <c r="V414"/>
      <c r="W414"/>
      <c r="X414"/>
      <c r="Y414"/>
      <c r="Z414"/>
      <c r="AA414"/>
    </row>
    <row r="415" spans="1:27">
      <c r="A415" s="164"/>
      <c r="B415"/>
      <c r="C415"/>
      <c r="E415"/>
      <c r="F415"/>
      <c r="G415"/>
      <c r="J415"/>
      <c r="K415" s="27"/>
      <c r="L415"/>
      <c r="M415"/>
      <c r="N415" s="3"/>
      <c r="O415" s="3"/>
      <c r="P415" s="3"/>
      <c r="Q415"/>
      <c r="R415"/>
      <c r="S415"/>
      <c r="T415"/>
      <c r="U415"/>
      <c r="V415"/>
      <c r="W415"/>
      <c r="X415"/>
      <c r="Y415"/>
      <c r="Z415"/>
      <c r="AA415"/>
    </row>
    <row r="416" spans="1:27">
      <c r="A416" s="164"/>
      <c r="B416"/>
      <c r="C416"/>
      <c r="E416"/>
      <c r="F416"/>
      <c r="G416"/>
      <c r="J416"/>
      <c r="K416" s="27"/>
      <c r="L416"/>
      <c r="M416"/>
      <c r="N416" s="3"/>
      <c r="O416" s="3"/>
      <c r="P416"/>
      <c r="Q416"/>
      <c r="R416"/>
      <c r="S416"/>
      <c r="T416"/>
      <c r="U416"/>
      <c r="V416"/>
      <c r="W416"/>
      <c r="X416"/>
      <c r="Y416"/>
      <c r="Z416"/>
      <c r="AA416"/>
    </row>
    <row r="417" spans="1:27">
      <c r="A417" s="164"/>
      <c r="B417"/>
      <c r="C417"/>
      <c r="E417"/>
      <c r="F417"/>
      <c r="G417"/>
      <c r="J417"/>
      <c r="K417" s="27"/>
      <c r="L417"/>
      <c r="M417"/>
      <c r="N417" s="3"/>
      <c r="O417" s="3"/>
      <c r="P417" s="3"/>
      <c r="Q417"/>
      <c r="R417"/>
      <c r="S417"/>
      <c r="T417"/>
      <c r="U417"/>
      <c r="V417"/>
      <c r="W417"/>
      <c r="X417"/>
      <c r="Y417"/>
      <c r="Z417"/>
      <c r="AA417"/>
    </row>
    <row r="418" spans="1:27">
      <c r="A418" s="164"/>
      <c r="B418"/>
      <c r="C418"/>
      <c r="E418"/>
      <c r="F418"/>
      <c r="G418"/>
      <c r="J418"/>
      <c r="K418" s="27"/>
      <c r="L418"/>
      <c r="M418"/>
      <c r="N418" s="3"/>
      <c r="O418" s="3"/>
      <c r="P418"/>
      <c r="Q418"/>
      <c r="R418"/>
      <c r="S418"/>
      <c r="T418"/>
      <c r="U418"/>
      <c r="V418"/>
      <c r="W418"/>
      <c r="X418"/>
      <c r="Y418"/>
      <c r="Z418"/>
      <c r="AA418"/>
    </row>
    <row r="419" spans="1:27">
      <c r="A419" s="164"/>
      <c r="B419"/>
      <c r="C419"/>
      <c r="E419"/>
      <c r="F419"/>
      <c r="G419"/>
      <c r="J419"/>
      <c r="K419" s="27"/>
      <c r="L419"/>
      <c r="M419"/>
      <c r="N419" s="3"/>
      <c r="O419" s="3"/>
      <c r="P419" s="3"/>
      <c r="Q419"/>
      <c r="R419"/>
      <c r="S419"/>
      <c r="T419"/>
      <c r="U419"/>
      <c r="V419"/>
      <c r="W419"/>
      <c r="X419"/>
      <c r="Y419"/>
      <c r="Z419"/>
      <c r="AA419"/>
    </row>
    <row r="420" spans="1:27">
      <c r="A420" s="164"/>
      <c r="B420"/>
      <c r="C420"/>
      <c r="E420"/>
      <c r="F420"/>
      <c r="G420"/>
      <c r="J420"/>
      <c r="K420" s="27"/>
      <c r="L420"/>
      <c r="M420"/>
      <c r="N420" s="3"/>
      <c r="O420" s="3"/>
      <c r="P420" s="3"/>
      <c r="Q420"/>
      <c r="R420"/>
      <c r="S420"/>
      <c r="T420"/>
      <c r="U420"/>
      <c r="V420"/>
      <c r="W420"/>
      <c r="X420"/>
      <c r="Y420"/>
      <c r="Z420"/>
      <c r="AA420"/>
    </row>
    <row r="421" spans="1:27">
      <c r="A421" s="164"/>
      <c r="B421"/>
      <c r="C421"/>
      <c r="E421"/>
      <c r="F421"/>
      <c r="G421"/>
      <c r="J421"/>
      <c r="K421" s="27"/>
      <c r="L421"/>
      <c r="M421"/>
      <c r="N421" s="3"/>
      <c r="O421" s="3"/>
      <c r="P421"/>
      <c r="Q421"/>
      <c r="R421"/>
      <c r="S421"/>
      <c r="T421"/>
      <c r="U421"/>
      <c r="V421"/>
      <c r="W421"/>
      <c r="X421"/>
      <c r="Y421"/>
      <c r="Z421"/>
      <c r="AA421"/>
    </row>
    <row r="422" spans="1:27">
      <c r="A422" s="164"/>
      <c r="B422"/>
      <c r="C422"/>
      <c r="E422"/>
      <c r="F422"/>
      <c r="G422"/>
      <c r="J422"/>
      <c r="K422" s="27"/>
      <c r="L422"/>
      <c r="M422"/>
      <c r="N422" s="3"/>
      <c r="O422" s="3"/>
      <c r="P422"/>
      <c r="Q422"/>
      <c r="R422"/>
      <c r="S422"/>
      <c r="T422"/>
      <c r="U422"/>
      <c r="V422"/>
      <c r="W422"/>
      <c r="X422"/>
      <c r="Y422"/>
      <c r="Z422"/>
      <c r="AA422"/>
    </row>
    <row r="423" spans="1:27">
      <c r="A423" s="164"/>
      <c r="B423"/>
      <c r="C423"/>
      <c r="E423"/>
      <c r="F423"/>
      <c r="G423"/>
      <c r="J423"/>
      <c r="K423" s="27"/>
      <c r="L423"/>
      <c r="M423"/>
      <c r="N423" s="3"/>
      <c r="O423" s="3"/>
      <c r="P423" s="3"/>
      <c r="Q423"/>
      <c r="R423"/>
      <c r="S423"/>
      <c r="T423"/>
      <c r="U423"/>
      <c r="V423"/>
      <c r="W423"/>
      <c r="X423"/>
      <c r="Y423"/>
      <c r="Z423"/>
      <c r="AA423"/>
    </row>
    <row r="424" spans="1:27">
      <c r="A424" s="164"/>
      <c r="B424"/>
      <c r="C424"/>
      <c r="E424"/>
      <c r="F424"/>
      <c r="G424"/>
      <c r="J424"/>
      <c r="K424" s="27"/>
      <c r="L424"/>
      <c r="M424"/>
      <c r="N424" s="3"/>
      <c r="O424" s="3"/>
      <c r="P424"/>
      <c r="Q424"/>
      <c r="R424"/>
      <c r="S424"/>
      <c r="T424"/>
      <c r="U424"/>
      <c r="V424"/>
      <c r="W424"/>
      <c r="X424"/>
      <c r="Y424"/>
      <c r="Z424"/>
      <c r="AA424"/>
    </row>
    <row r="425" spans="1:27">
      <c r="A425" s="164"/>
      <c r="B425"/>
      <c r="C425"/>
      <c r="E425"/>
      <c r="F425"/>
      <c r="G425"/>
      <c r="J425"/>
      <c r="K425" s="27"/>
      <c r="L425"/>
      <c r="M425"/>
      <c r="N425" s="3"/>
      <c r="O425" s="3"/>
      <c r="P425" s="3"/>
      <c r="Q425"/>
      <c r="R425"/>
      <c r="S425"/>
      <c r="T425"/>
      <c r="U425"/>
      <c r="V425"/>
      <c r="W425"/>
      <c r="X425"/>
      <c r="Y425"/>
      <c r="Z425"/>
      <c r="AA425"/>
    </row>
    <row r="426" spans="1:27">
      <c r="A426" s="164"/>
      <c r="B426"/>
      <c r="C426"/>
      <c r="E426"/>
      <c r="F426"/>
      <c r="G426"/>
      <c r="J426"/>
      <c r="K426" s="27"/>
      <c r="L426"/>
      <c r="M426"/>
      <c r="N426" s="3"/>
      <c r="O426" s="3"/>
      <c r="P426"/>
      <c r="Q426"/>
      <c r="R426"/>
      <c r="S426"/>
      <c r="T426"/>
      <c r="U426"/>
      <c r="V426"/>
      <c r="W426"/>
      <c r="X426"/>
      <c r="Y426"/>
      <c r="Z426"/>
      <c r="AA426"/>
    </row>
    <row r="427" spans="1:27">
      <c r="A427" s="164"/>
      <c r="B427"/>
      <c r="C427"/>
      <c r="E427"/>
      <c r="F427"/>
      <c r="G427"/>
      <c r="J427"/>
      <c r="K427" s="27"/>
      <c r="L427"/>
      <c r="M427"/>
      <c r="N427" s="3"/>
      <c r="O427" s="3"/>
      <c r="P427"/>
      <c r="Q427"/>
      <c r="R427"/>
      <c r="S427"/>
      <c r="T427"/>
      <c r="U427"/>
      <c r="V427"/>
      <c r="W427"/>
      <c r="X427"/>
      <c r="Y427"/>
      <c r="Z427"/>
      <c r="AA427"/>
    </row>
    <row r="428" spans="1:27">
      <c r="A428" s="164"/>
      <c r="B428"/>
      <c r="C428"/>
      <c r="E428"/>
      <c r="F428"/>
      <c r="G428"/>
      <c r="J428"/>
      <c r="K428" s="27"/>
      <c r="L428"/>
      <c r="M428"/>
      <c r="N428" s="3"/>
      <c r="O428" s="3"/>
      <c r="P428"/>
      <c r="Q428"/>
      <c r="R428"/>
      <c r="S428"/>
      <c r="T428"/>
      <c r="U428"/>
      <c r="V428"/>
      <c r="W428"/>
      <c r="X428"/>
      <c r="Y428"/>
      <c r="Z428"/>
      <c r="AA428"/>
    </row>
    <row r="429" spans="1:27">
      <c r="A429" s="164"/>
      <c r="B429"/>
      <c r="C429"/>
      <c r="E429"/>
      <c r="F429"/>
      <c r="G429"/>
      <c r="J429"/>
      <c r="K429" s="27"/>
      <c r="L429"/>
      <c r="M429"/>
      <c r="N429" s="3"/>
      <c r="O429" s="3"/>
      <c r="P429"/>
      <c r="Q429"/>
      <c r="R429"/>
      <c r="S429"/>
      <c r="T429"/>
      <c r="U429"/>
      <c r="V429"/>
      <c r="W429"/>
      <c r="X429"/>
      <c r="Y429"/>
      <c r="Z429"/>
      <c r="AA429"/>
    </row>
    <row r="430" spans="1:27">
      <c r="A430" s="164"/>
      <c r="B430"/>
      <c r="C430"/>
      <c r="E430"/>
      <c r="F430"/>
      <c r="G430"/>
      <c r="J430"/>
      <c r="K430" s="27"/>
      <c r="L430"/>
      <c r="M430"/>
      <c r="N430" s="3"/>
      <c r="O430" s="3"/>
      <c r="P430"/>
      <c r="Q430"/>
      <c r="R430"/>
      <c r="S430"/>
      <c r="T430"/>
      <c r="U430"/>
      <c r="V430"/>
      <c r="W430"/>
      <c r="X430"/>
      <c r="Y430"/>
      <c r="Z430"/>
      <c r="AA430"/>
    </row>
    <row r="431" spans="1:27">
      <c r="A431" s="164"/>
      <c r="B431"/>
      <c r="C431"/>
      <c r="E431"/>
      <c r="F431"/>
      <c r="G431"/>
      <c r="J431"/>
      <c r="K431" s="27"/>
      <c r="L431"/>
      <c r="M431"/>
      <c r="N431" s="3"/>
      <c r="O431" s="3"/>
      <c r="P431"/>
      <c r="Q431"/>
      <c r="R431"/>
      <c r="S431"/>
      <c r="T431"/>
      <c r="U431"/>
      <c r="V431"/>
      <c r="W431"/>
      <c r="X431"/>
      <c r="Y431"/>
      <c r="Z431"/>
      <c r="AA431"/>
    </row>
    <row r="432" spans="1:27">
      <c r="A432" s="164"/>
      <c r="B432"/>
      <c r="C432"/>
      <c r="E432"/>
      <c r="F432"/>
      <c r="G432"/>
      <c r="J432"/>
      <c r="K432" s="27"/>
      <c r="L432"/>
      <c r="M432"/>
      <c r="N432" s="3"/>
      <c r="O432" s="3"/>
      <c r="P432"/>
      <c r="Q432"/>
      <c r="R432"/>
      <c r="S432"/>
      <c r="T432"/>
      <c r="U432"/>
      <c r="V432"/>
      <c r="W432"/>
      <c r="X432"/>
      <c r="Y432"/>
      <c r="Z432"/>
      <c r="AA432"/>
    </row>
    <row r="433" spans="1:27">
      <c r="A433" s="164"/>
      <c r="B433"/>
      <c r="C433"/>
      <c r="E433"/>
      <c r="F433"/>
      <c r="G433"/>
      <c r="J433"/>
      <c r="K433" s="27"/>
      <c r="L433"/>
      <c r="M433"/>
      <c r="N433" s="3"/>
      <c r="O433" s="3"/>
      <c r="P433"/>
      <c r="Q433"/>
      <c r="R433"/>
      <c r="S433"/>
      <c r="T433"/>
      <c r="U433"/>
      <c r="V433"/>
      <c r="W433"/>
      <c r="X433"/>
      <c r="Y433"/>
      <c r="Z433"/>
      <c r="AA433"/>
    </row>
    <row r="434" spans="1:27">
      <c r="A434" s="164"/>
      <c r="B434"/>
      <c r="C434"/>
      <c r="E434"/>
      <c r="F434"/>
      <c r="G434"/>
      <c r="J434"/>
      <c r="K434" s="27"/>
      <c r="L434"/>
      <c r="M434"/>
      <c r="N434" s="3"/>
      <c r="O434" s="3"/>
      <c r="P434"/>
      <c r="Q434"/>
      <c r="R434"/>
      <c r="S434"/>
      <c r="T434"/>
      <c r="U434"/>
      <c r="V434"/>
      <c r="W434"/>
      <c r="X434"/>
      <c r="Y434"/>
      <c r="Z434"/>
      <c r="AA434"/>
    </row>
    <row r="435" spans="1:27">
      <c r="A435" s="164"/>
      <c r="B435"/>
      <c r="C435"/>
      <c r="E435"/>
      <c r="F435"/>
      <c r="G435"/>
      <c r="J435"/>
      <c r="K435" s="27"/>
      <c r="L435"/>
      <c r="M435"/>
      <c r="N435" s="3"/>
      <c r="O435" s="3"/>
      <c r="P435"/>
      <c r="Q435"/>
      <c r="R435"/>
      <c r="S435"/>
      <c r="T435"/>
      <c r="U435"/>
      <c r="V435"/>
      <c r="W435"/>
      <c r="X435"/>
      <c r="Y435"/>
      <c r="Z435"/>
      <c r="AA435"/>
    </row>
    <row r="436" spans="1:27">
      <c r="A436" s="164"/>
      <c r="B436"/>
      <c r="C436"/>
      <c r="E436"/>
      <c r="F436"/>
      <c r="G436"/>
      <c r="J436"/>
      <c r="K436" s="27"/>
      <c r="L436"/>
      <c r="M436"/>
      <c r="N436" s="3"/>
      <c r="O436" s="3"/>
      <c r="P436" s="3"/>
      <c r="Q436"/>
      <c r="R436"/>
      <c r="S436"/>
      <c r="T436"/>
      <c r="U436"/>
      <c r="V436"/>
      <c r="W436"/>
      <c r="X436"/>
      <c r="Y436"/>
      <c r="Z436"/>
      <c r="AA436"/>
    </row>
    <row r="437" spans="1:27">
      <c r="A437" s="164"/>
      <c r="B437"/>
      <c r="C437"/>
      <c r="E437"/>
      <c r="F437"/>
      <c r="G437"/>
      <c r="J437"/>
      <c r="K437" s="27"/>
      <c r="L437"/>
      <c r="M437"/>
      <c r="N437" s="3"/>
      <c r="O437" s="3"/>
      <c r="P437" s="3"/>
      <c r="Q437"/>
      <c r="R437"/>
      <c r="S437"/>
      <c r="T437"/>
      <c r="U437"/>
      <c r="V437"/>
      <c r="W437"/>
      <c r="X437"/>
      <c r="Y437"/>
      <c r="Z437"/>
      <c r="AA437"/>
    </row>
    <row r="438" spans="1:27">
      <c r="A438" s="164"/>
      <c r="B438"/>
      <c r="C438"/>
      <c r="E438"/>
      <c r="F438"/>
      <c r="G438"/>
      <c r="J438"/>
      <c r="K438" s="27"/>
      <c r="L438"/>
      <c r="M438"/>
      <c r="N438" s="3"/>
      <c r="O438" s="3"/>
      <c r="P438" s="3"/>
      <c r="Q438"/>
      <c r="R438"/>
      <c r="S438"/>
      <c r="T438"/>
      <c r="U438"/>
      <c r="V438"/>
      <c r="W438"/>
      <c r="X438"/>
      <c r="Y438"/>
      <c r="Z438"/>
      <c r="AA438"/>
    </row>
    <row r="439" spans="1:27">
      <c r="A439" s="164"/>
      <c r="B439"/>
      <c r="C439"/>
      <c r="E439"/>
      <c r="F439"/>
      <c r="G439"/>
      <c r="J439"/>
      <c r="K439" s="27"/>
      <c r="L439"/>
      <c r="M439"/>
      <c r="N439" s="3"/>
      <c r="O439" s="3"/>
      <c r="P439"/>
      <c r="Q439"/>
      <c r="R439"/>
      <c r="S439"/>
      <c r="T439"/>
      <c r="U439"/>
      <c r="V439"/>
      <c r="W439"/>
      <c r="X439"/>
      <c r="Y439"/>
      <c r="Z439"/>
      <c r="AA439"/>
    </row>
    <row r="440" spans="1:27">
      <c r="A440" s="164"/>
      <c r="B440"/>
      <c r="C440"/>
      <c r="E440"/>
      <c r="F440"/>
      <c r="G440"/>
      <c r="J440"/>
      <c r="K440" s="27"/>
      <c r="L440"/>
      <c r="M440"/>
      <c r="N440" s="3"/>
      <c r="O440" s="3"/>
      <c r="P440"/>
      <c r="Q440"/>
      <c r="R440"/>
      <c r="S440"/>
      <c r="T440"/>
      <c r="U440"/>
      <c r="V440"/>
      <c r="W440"/>
      <c r="X440"/>
      <c r="Y440"/>
      <c r="Z440"/>
      <c r="AA440"/>
    </row>
    <row r="441" spans="1:27">
      <c r="A441" s="164"/>
      <c r="B441"/>
      <c r="C441"/>
      <c r="E441"/>
      <c r="F441"/>
      <c r="G441"/>
      <c r="J441"/>
      <c r="K441" s="27"/>
      <c r="L441"/>
      <c r="M441"/>
      <c r="N441" s="3"/>
      <c r="O441" s="3"/>
      <c r="P441" s="3"/>
      <c r="Q441"/>
      <c r="R441"/>
      <c r="S441"/>
      <c r="T441"/>
      <c r="U441"/>
      <c r="V441"/>
      <c r="W441"/>
      <c r="X441"/>
      <c r="Y441"/>
      <c r="Z441"/>
      <c r="AA441"/>
    </row>
    <row r="442" spans="1:27">
      <c r="A442" s="164"/>
      <c r="B442"/>
      <c r="C442"/>
      <c r="E442"/>
      <c r="F442"/>
      <c r="G442"/>
      <c r="J442"/>
      <c r="K442" s="27"/>
      <c r="L442"/>
      <c r="M442"/>
      <c r="N442" s="3"/>
      <c r="O442" s="3"/>
      <c r="P442"/>
      <c r="Q442"/>
      <c r="R442"/>
      <c r="S442"/>
      <c r="T442"/>
      <c r="U442"/>
      <c r="V442"/>
      <c r="W442"/>
      <c r="X442"/>
      <c r="Y442"/>
      <c r="Z442"/>
      <c r="AA442"/>
    </row>
    <row r="443" spans="1:27">
      <c r="A443" s="164"/>
      <c r="B443"/>
      <c r="C443"/>
      <c r="E443"/>
      <c r="F443"/>
      <c r="G443"/>
      <c r="J443"/>
      <c r="K443" s="27"/>
      <c r="L443"/>
      <c r="M443"/>
      <c r="N443" s="3"/>
      <c r="O443" s="3"/>
      <c r="P443"/>
      <c r="Q443"/>
      <c r="R443"/>
      <c r="S443"/>
      <c r="T443"/>
      <c r="U443"/>
      <c r="V443"/>
      <c r="W443"/>
      <c r="X443"/>
      <c r="Y443"/>
      <c r="Z443"/>
      <c r="AA443"/>
    </row>
    <row r="444" spans="1:27">
      <c r="A444" s="164"/>
      <c r="B444"/>
      <c r="C444"/>
      <c r="E444"/>
      <c r="F444"/>
      <c r="G444"/>
      <c r="J444"/>
      <c r="K444" s="27"/>
      <c r="L444"/>
      <c r="M444"/>
      <c r="N444" s="3"/>
      <c r="O444" s="3"/>
      <c r="P444" s="3"/>
      <c r="Q444"/>
      <c r="R444"/>
      <c r="S444"/>
      <c r="T444"/>
      <c r="U444"/>
      <c r="V444"/>
      <c r="W444"/>
      <c r="X444"/>
      <c r="Y444"/>
      <c r="Z444"/>
      <c r="AA444"/>
    </row>
    <row r="445" spans="1:27">
      <c r="A445" s="164"/>
      <c r="B445"/>
      <c r="C445"/>
      <c r="E445"/>
      <c r="F445"/>
      <c r="G445"/>
      <c r="J445"/>
      <c r="K445" s="27"/>
      <c r="L445"/>
      <c r="M445"/>
      <c r="N445" s="3"/>
      <c r="O445" s="3"/>
      <c r="P445"/>
      <c r="Q445"/>
      <c r="R445"/>
      <c r="S445"/>
      <c r="T445"/>
      <c r="U445"/>
      <c r="V445"/>
      <c r="W445"/>
      <c r="X445"/>
      <c r="Y445"/>
      <c r="Z445"/>
      <c r="AA445"/>
    </row>
    <row r="446" spans="1:27">
      <c r="A446" s="164"/>
      <c r="B446"/>
      <c r="C446"/>
      <c r="E446"/>
      <c r="F446"/>
      <c r="G446"/>
      <c r="J446"/>
      <c r="K446" s="27"/>
      <c r="L446"/>
      <c r="M446"/>
      <c r="N446" s="3"/>
      <c r="O446" s="3"/>
      <c r="P446"/>
      <c r="Q446"/>
      <c r="R446"/>
      <c r="S446"/>
      <c r="T446"/>
      <c r="U446"/>
      <c r="V446"/>
      <c r="W446"/>
      <c r="X446"/>
      <c r="Y446"/>
      <c r="Z446"/>
      <c r="AA446"/>
    </row>
    <row r="447" spans="1:27">
      <c r="A447" s="164"/>
      <c r="B447"/>
      <c r="C447"/>
      <c r="E447"/>
      <c r="F447"/>
      <c r="G447"/>
      <c r="J447"/>
      <c r="K447" s="27"/>
      <c r="L447"/>
      <c r="M447"/>
      <c r="N447" s="3"/>
      <c r="O447" s="3"/>
      <c r="P447"/>
      <c r="Q447"/>
      <c r="R447"/>
      <c r="S447"/>
      <c r="T447"/>
      <c r="U447"/>
      <c r="V447"/>
      <c r="W447"/>
      <c r="X447"/>
      <c r="Y447"/>
      <c r="Z447"/>
      <c r="AA447"/>
    </row>
    <row r="448" spans="1:27">
      <c r="A448" s="164"/>
      <c r="B448"/>
      <c r="C448"/>
      <c r="E448"/>
      <c r="F448"/>
      <c r="G448"/>
      <c r="J448"/>
      <c r="K448" s="27"/>
      <c r="L448"/>
      <c r="M448"/>
      <c r="N448" s="3"/>
      <c r="O448" s="3"/>
      <c r="P448" s="3"/>
      <c r="Q448"/>
      <c r="R448"/>
      <c r="S448"/>
      <c r="T448"/>
      <c r="U448"/>
      <c r="V448"/>
      <c r="W448"/>
      <c r="X448"/>
      <c r="Y448"/>
      <c r="Z448"/>
      <c r="AA448"/>
    </row>
    <row r="449" spans="1:27">
      <c r="A449" s="164"/>
      <c r="B449"/>
      <c r="C449"/>
      <c r="E449"/>
      <c r="F449"/>
      <c r="G449"/>
      <c r="J449"/>
      <c r="K449" s="27"/>
      <c r="L449"/>
      <c r="M449"/>
      <c r="N449" s="3"/>
      <c r="O449" s="3"/>
      <c r="P449" s="3"/>
      <c r="Q449"/>
      <c r="R449"/>
      <c r="S449"/>
      <c r="T449"/>
      <c r="U449"/>
      <c r="V449"/>
      <c r="W449"/>
      <c r="X449"/>
      <c r="Y449"/>
      <c r="Z449"/>
      <c r="AA449"/>
    </row>
    <row r="450" spans="1:27">
      <c r="A450" s="164"/>
      <c r="B450"/>
      <c r="C450"/>
      <c r="E450"/>
      <c r="F450"/>
      <c r="G450"/>
      <c r="J450"/>
      <c r="K450" s="27"/>
      <c r="L450"/>
      <c r="M450"/>
      <c r="N450" s="3"/>
      <c r="O450" s="3"/>
      <c r="P450" s="3"/>
      <c r="Q450"/>
      <c r="R450"/>
      <c r="S450"/>
      <c r="T450"/>
      <c r="U450"/>
      <c r="V450"/>
      <c r="W450"/>
      <c r="X450"/>
      <c r="Y450"/>
      <c r="Z450"/>
      <c r="AA450"/>
    </row>
    <row r="451" spans="1:27">
      <c r="A451" s="164"/>
      <c r="B451"/>
      <c r="C451"/>
      <c r="E451"/>
      <c r="F451"/>
      <c r="G451"/>
      <c r="J451"/>
      <c r="K451" s="27"/>
      <c r="L451"/>
      <c r="M451"/>
      <c r="N451" s="3"/>
      <c r="O451" s="3"/>
      <c r="P451" s="3"/>
      <c r="Q451"/>
      <c r="R451"/>
      <c r="S451"/>
      <c r="T451"/>
      <c r="U451"/>
      <c r="V451"/>
      <c r="W451"/>
      <c r="X451"/>
      <c r="Y451"/>
      <c r="Z451"/>
      <c r="AA451"/>
    </row>
    <row r="452" spans="1:27">
      <c r="A452" s="164"/>
      <c r="B452"/>
      <c r="C452"/>
      <c r="E452"/>
      <c r="F452"/>
      <c r="G452"/>
      <c r="J452"/>
      <c r="K452" s="27"/>
      <c r="L452"/>
      <c r="M452"/>
      <c r="N452" s="3"/>
      <c r="O452" s="3"/>
      <c r="P452"/>
      <c r="Q452"/>
      <c r="R452"/>
      <c r="S452"/>
      <c r="T452"/>
      <c r="U452"/>
      <c r="V452"/>
      <c r="W452"/>
      <c r="X452"/>
      <c r="Y452"/>
      <c r="Z452"/>
      <c r="AA452"/>
    </row>
    <row r="453" spans="1:27">
      <c r="A453" s="164"/>
      <c r="B453"/>
      <c r="C453"/>
      <c r="E453"/>
      <c r="F453"/>
      <c r="G453"/>
      <c r="J453"/>
      <c r="K453" s="27"/>
      <c r="L453"/>
      <c r="M453"/>
      <c r="N453" s="3"/>
      <c r="O453" s="3"/>
      <c r="P453"/>
      <c r="Q453"/>
      <c r="R453"/>
      <c r="S453"/>
      <c r="T453"/>
      <c r="U453"/>
      <c r="V453"/>
      <c r="W453"/>
      <c r="X453"/>
      <c r="Y453"/>
      <c r="Z453"/>
      <c r="AA453"/>
    </row>
    <row r="454" spans="1:27">
      <c r="A454" s="164"/>
      <c r="B454"/>
      <c r="C454"/>
      <c r="E454"/>
      <c r="F454"/>
      <c r="G454"/>
      <c r="J454"/>
      <c r="K454" s="27"/>
      <c r="L454"/>
      <c r="M454"/>
      <c r="N454" s="3"/>
      <c r="O454" s="3"/>
      <c r="P454"/>
      <c r="Q454"/>
      <c r="R454"/>
      <c r="S454"/>
      <c r="T454"/>
      <c r="U454"/>
      <c r="V454"/>
      <c r="W454"/>
      <c r="X454"/>
      <c r="Y454"/>
      <c r="Z454"/>
      <c r="AA454"/>
    </row>
    <row r="455" spans="1:27">
      <c r="A455" s="164"/>
      <c r="B455"/>
      <c r="C455"/>
      <c r="E455"/>
      <c r="F455"/>
      <c r="G455"/>
      <c r="J455"/>
      <c r="K455" s="27"/>
      <c r="L455"/>
      <c r="M455"/>
      <c r="N455" s="3"/>
      <c r="O455" s="3"/>
      <c r="P455" s="3"/>
      <c r="Q455"/>
      <c r="R455"/>
      <c r="S455"/>
      <c r="T455"/>
      <c r="U455"/>
      <c r="V455"/>
      <c r="W455"/>
      <c r="X455"/>
      <c r="Y455"/>
      <c r="Z455"/>
      <c r="AA455"/>
    </row>
    <row r="456" spans="1:27">
      <c r="A456" s="164"/>
      <c r="B456"/>
      <c r="C456"/>
      <c r="E456"/>
      <c r="F456"/>
      <c r="G456"/>
      <c r="J456"/>
      <c r="K456" s="27"/>
      <c r="L456"/>
      <c r="M456"/>
      <c r="N456" s="3"/>
      <c r="O456" s="3"/>
      <c r="P456" s="3"/>
      <c r="Q456"/>
      <c r="R456"/>
      <c r="S456"/>
      <c r="T456"/>
      <c r="U456"/>
      <c r="V456"/>
      <c r="W456"/>
      <c r="X456"/>
      <c r="Y456"/>
      <c r="Z456"/>
      <c r="AA456"/>
    </row>
    <row r="457" spans="1:27">
      <c r="A457" s="164"/>
      <c r="B457"/>
      <c r="C457"/>
      <c r="E457"/>
      <c r="F457"/>
      <c r="G457"/>
      <c r="J457"/>
      <c r="K457" s="27"/>
      <c r="L457"/>
      <c r="M457"/>
      <c r="N457" s="3"/>
      <c r="O457" s="3"/>
      <c r="P457" s="3"/>
      <c r="Q457"/>
      <c r="R457"/>
      <c r="S457"/>
      <c r="T457"/>
      <c r="U457"/>
      <c r="V457"/>
      <c r="W457"/>
      <c r="X457"/>
      <c r="Y457"/>
      <c r="Z457"/>
      <c r="AA457"/>
    </row>
    <row r="458" spans="1:27">
      <c r="A458" s="164"/>
      <c r="B458"/>
      <c r="C458"/>
      <c r="E458"/>
      <c r="F458"/>
      <c r="G458"/>
      <c r="J458"/>
      <c r="K458" s="27"/>
      <c r="L458"/>
      <c r="M458"/>
      <c r="N458" s="3"/>
      <c r="O458" s="3"/>
      <c r="P458" s="3"/>
      <c r="Q458"/>
      <c r="R458"/>
      <c r="S458"/>
      <c r="T458"/>
      <c r="U458"/>
      <c r="V458"/>
      <c r="W458"/>
      <c r="X458"/>
      <c r="Y458"/>
      <c r="Z458"/>
      <c r="AA458"/>
    </row>
    <row r="459" spans="1:27">
      <c r="A459" s="164"/>
      <c r="B459"/>
      <c r="C459"/>
      <c r="E459"/>
      <c r="F459"/>
      <c r="G459"/>
      <c r="J459"/>
      <c r="K459" s="27"/>
      <c r="L459"/>
      <c r="M459"/>
      <c r="N459" s="3"/>
      <c r="O459" s="3"/>
      <c r="P459" s="3"/>
      <c r="Q459"/>
      <c r="R459"/>
      <c r="S459"/>
      <c r="T459"/>
      <c r="U459"/>
      <c r="V459"/>
      <c r="W459"/>
      <c r="X459"/>
      <c r="Y459"/>
      <c r="Z459"/>
      <c r="AA459"/>
    </row>
    <row r="460" spans="1:27">
      <c r="A460" s="164"/>
      <c r="B460"/>
      <c r="C460"/>
      <c r="E460"/>
      <c r="F460"/>
      <c r="G460"/>
      <c r="J460"/>
      <c r="K460" s="27"/>
      <c r="L460"/>
      <c r="M460"/>
      <c r="N460" s="3"/>
      <c r="O460" s="3"/>
      <c r="P460" s="3"/>
      <c r="Q460"/>
      <c r="R460"/>
      <c r="S460"/>
      <c r="T460"/>
      <c r="U460"/>
      <c r="V460"/>
      <c r="W460"/>
      <c r="X460"/>
      <c r="Y460"/>
      <c r="Z460"/>
      <c r="AA460"/>
    </row>
    <row r="461" spans="1:27">
      <c r="A461" s="164"/>
      <c r="B461"/>
      <c r="C461"/>
      <c r="E461"/>
      <c r="F461"/>
      <c r="G461"/>
      <c r="J461"/>
      <c r="K461" s="27"/>
      <c r="L461"/>
      <c r="M461"/>
      <c r="N461" s="3"/>
      <c r="O461" s="3"/>
      <c r="P461" s="3"/>
      <c r="Q461"/>
      <c r="R461"/>
      <c r="S461"/>
      <c r="T461"/>
      <c r="U461"/>
      <c r="V461"/>
      <c r="W461"/>
      <c r="X461"/>
      <c r="Y461"/>
      <c r="Z461"/>
      <c r="AA461"/>
    </row>
    <row r="462" spans="1:27">
      <c r="A462" s="164"/>
      <c r="B462"/>
      <c r="C462"/>
      <c r="E462"/>
      <c r="F462"/>
      <c r="G462"/>
      <c r="J462"/>
      <c r="K462" s="27"/>
      <c r="L462"/>
      <c r="M462"/>
      <c r="N462" s="3"/>
      <c r="O462" s="3"/>
      <c r="P462"/>
      <c r="Q462"/>
      <c r="R462"/>
      <c r="S462"/>
      <c r="T462"/>
      <c r="U462"/>
      <c r="V462"/>
      <c r="W462"/>
      <c r="X462"/>
      <c r="Y462"/>
      <c r="Z462"/>
      <c r="AA462"/>
    </row>
    <row r="463" spans="1:27">
      <c r="A463" s="164"/>
      <c r="B463"/>
      <c r="C463"/>
      <c r="E463"/>
      <c r="F463"/>
      <c r="G463"/>
      <c r="J463"/>
      <c r="K463" s="27"/>
      <c r="L463"/>
      <c r="M463"/>
      <c r="N463" s="3"/>
      <c r="O463" s="3"/>
      <c r="P463" s="3"/>
      <c r="Q463"/>
      <c r="R463"/>
      <c r="S463"/>
      <c r="T463"/>
      <c r="U463"/>
      <c r="V463"/>
      <c r="W463"/>
      <c r="X463"/>
      <c r="Y463"/>
      <c r="Z463"/>
      <c r="AA463"/>
    </row>
    <row r="464" spans="1:27">
      <c r="A464" s="164"/>
      <c r="B464"/>
      <c r="C464"/>
      <c r="E464"/>
      <c r="F464"/>
      <c r="G464"/>
      <c r="J464"/>
      <c r="K464" s="27"/>
      <c r="L464"/>
      <c r="M464"/>
      <c r="N464" s="3"/>
      <c r="O464" s="3"/>
      <c r="P464"/>
      <c r="Q464"/>
      <c r="R464"/>
      <c r="S464"/>
      <c r="T464"/>
      <c r="U464"/>
      <c r="V464"/>
      <c r="W464"/>
      <c r="X464"/>
      <c r="Y464"/>
      <c r="Z464"/>
      <c r="AA464"/>
    </row>
    <row r="465" spans="1:27">
      <c r="A465" s="164"/>
      <c r="B465"/>
      <c r="C465"/>
      <c r="E465"/>
      <c r="F465"/>
      <c r="G465"/>
      <c r="J465"/>
      <c r="K465" s="27"/>
      <c r="L465"/>
      <c r="M465"/>
      <c r="N465" s="3"/>
      <c r="O465" s="3"/>
      <c r="P465" s="3"/>
      <c r="Q465"/>
      <c r="R465"/>
      <c r="S465"/>
      <c r="T465"/>
      <c r="U465"/>
      <c r="V465"/>
      <c r="W465"/>
      <c r="X465"/>
      <c r="Y465"/>
      <c r="Z465"/>
      <c r="AA465"/>
    </row>
    <row r="466" spans="1:27">
      <c r="A466" s="164"/>
      <c r="B466"/>
      <c r="C466"/>
      <c r="E466"/>
      <c r="F466"/>
      <c r="G466"/>
      <c r="J466"/>
      <c r="K466" s="27"/>
      <c r="L466"/>
      <c r="M466"/>
      <c r="N466" s="3"/>
      <c r="O466" s="3"/>
      <c r="P466" s="3"/>
      <c r="Q466"/>
      <c r="R466"/>
      <c r="S466"/>
      <c r="T466"/>
      <c r="U466"/>
      <c r="V466"/>
      <c r="W466"/>
      <c r="X466"/>
      <c r="Y466"/>
      <c r="Z466"/>
      <c r="AA466"/>
    </row>
    <row r="467" spans="1:27">
      <c r="A467" s="164"/>
      <c r="B467"/>
      <c r="C467"/>
      <c r="E467"/>
      <c r="F467"/>
      <c r="G467"/>
      <c r="J467"/>
      <c r="K467" s="27"/>
      <c r="L467"/>
      <c r="M467"/>
      <c r="N467" s="3"/>
      <c r="O467" s="3"/>
      <c r="P467"/>
      <c r="Q467"/>
      <c r="R467"/>
      <c r="S467"/>
      <c r="T467"/>
      <c r="U467"/>
      <c r="V467"/>
      <c r="W467"/>
      <c r="X467"/>
      <c r="Y467"/>
      <c r="Z467"/>
      <c r="AA467"/>
    </row>
    <row r="468" spans="1:27">
      <c r="A468" s="164"/>
      <c r="B468"/>
      <c r="C468"/>
      <c r="E468"/>
      <c r="F468"/>
      <c r="G468"/>
      <c r="J468"/>
      <c r="K468" s="27"/>
      <c r="L468"/>
      <c r="M468"/>
      <c r="N468" s="3"/>
      <c r="O468" s="3"/>
      <c r="P468" s="3"/>
      <c r="Q468"/>
      <c r="R468"/>
      <c r="S468"/>
      <c r="T468"/>
      <c r="U468"/>
      <c r="V468"/>
      <c r="W468"/>
      <c r="X468"/>
      <c r="Y468"/>
      <c r="Z468"/>
      <c r="AA468"/>
    </row>
    <row r="469" spans="1:27">
      <c r="A469" s="164"/>
      <c r="B469"/>
      <c r="C469"/>
      <c r="E469"/>
      <c r="F469"/>
      <c r="G469"/>
      <c r="J469"/>
      <c r="K469" s="27"/>
      <c r="L469"/>
      <c r="M469"/>
      <c r="N469" s="3"/>
      <c r="O469" s="3"/>
      <c r="P469" s="3"/>
      <c r="Q469"/>
      <c r="R469"/>
      <c r="S469"/>
      <c r="T469"/>
      <c r="U469"/>
      <c r="V469"/>
      <c r="W469"/>
      <c r="X469"/>
      <c r="Y469"/>
      <c r="Z469"/>
      <c r="AA469"/>
    </row>
    <row r="470" spans="1:27">
      <c r="A470" s="164"/>
      <c r="B470"/>
      <c r="C470"/>
      <c r="E470"/>
      <c r="F470"/>
      <c r="G470"/>
      <c r="J470"/>
      <c r="K470" s="27"/>
      <c r="L470"/>
      <c r="M470"/>
      <c r="N470" s="3"/>
      <c r="O470" s="3"/>
      <c r="P470" s="3"/>
      <c r="Q470"/>
      <c r="R470"/>
      <c r="S470"/>
      <c r="T470"/>
      <c r="U470"/>
      <c r="V470"/>
      <c r="W470"/>
      <c r="X470"/>
      <c r="Y470"/>
      <c r="Z470"/>
      <c r="AA470"/>
    </row>
    <row r="471" spans="1:27">
      <c r="A471" s="164"/>
      <c r="B471"/>
      <c r="C471"/>
      <c r="E471"/>
      <c r="F471"/>
      <c r="G471"/>
      <c r="J471"/>
      <c r="K471" s="27"/>
      <c r="L471"/>
      <c r="M471"/>
      <c r="N471" s="3"/>
      <c r="O471" s="3"/>
      <c r="P471" s="3"/>
      <c r="Q471"/>
      <c r="R471"/>
      <c r="S471"/>
      <c r="T471"/>
      <c r="U471"/>
      <c r="V471"/>
      <c r="W471"/>
      <c r="X471"/>
      <c r="Y471"/>
      <c r="Z471"/>
      <c r="AA471"/>
    </row>
    <row r="472" spans="1:27">
      <c r="A472" s="164"/>
      <c r="B472"/>
      <c r="C472"/>
      <c r="E472"/>
      <c r="F472"/>
      <c r="G472"/>
      <c r="J472"/>
      <c r="K472" s="27"/>
      <c r="L472"/>
      <c r="M472"/>
      <c r="N472" s="3"/>
      <c r="O472" s="3"/>
      <c r="P472" s="3"/>
      <c r="Q472"/>
      <c r="R472"/>
      <c r="S472"/>
      <c r="T472"/>
      <c r="U472"/>
      <c r="V472"/>
      <c r="W472"/>
      <c r="X472"/>
      <c r="Y472"/>
      <c r="Z472"/>
      <c r="AA472"/>
    </row>
    <row r="473" spans="1:27">
      <c r="A473" s="164"/>
      <c r="B473"/>
      <c r="C473"/>
      <c r="E473"/>
      <c r="F473"/>
      <c r="G473"/>
      <c r="J473"/>
      <c r="K473" s="27"/>
      <c r="L473"/>
      <c r="M473"/>
      <c r="N473" s="3"/>
      <c r="O473" s="3"/>
      <c r="P473" s="3"/>
      <c r="Q473"/>
      <c r="R473"/>
      <c r="S473"/>
      <c r="T473"/>
      <c r="U473"/>
      <c r="V473"/>
      <c r="W473"/>
      <c r="X473"/>
      <c r="Y473"/>
      <c r="Z473"/>
      <c r="AA473"/>
    </row>
    <row r="474" spans="1:27">
      <c r="A474" s="164"/>
      <c r="B474"/>
      <c r="C474"/>
      <c r="E474"/>
      <c r="F474"/>
      <c r="G474"/>
      <c r="J474"/>
      <c r="K474" s="27"/>
      <c r="L474"/>
      <c r="M474"/>
      <c r="N474" s="3"/>
      <c r="O474" s="3"/>
      <c r="P474" s="3"/>
      <c r="Q474"/>
      <c r="R474"/>
      <c r="S474"/>
      <c r="T474"/>
      <c r="U474"/>
      <c r="V474"/>
      <c r="W474"/>
      <c r="X474"/>
      <c r="Y474"/>
      <c r="Z474"/>
      <c r="AA474"/>
    </row>
    <row r="475" spans="1:27">
      <c r="A475" s="164"/>
      <c r="B475"/>
      <c r="C475"/>
      <c r="E475"/>
      <c r="F475"/>
      <c r="G475"/>
      <c r="J475"/>
      <c r="K475" s="27"/>
      <c r="L475"/>
      <c r="M475"/>
      <c r="N475" s="3"/>
      <c r="O475" s="3"/>
      <c r="P475" s="3"/>
      <c r="Q475"/>
      <c r="R475"/>
      <c r="S475"/>
      <c r="T475"/>
      <c r="U475"/>
      <c r="V475"/>
      <c r="W475"/>
      <c r="X475"/>
      <c r="Y475"/>
      <c r="Z475"/>
      <c r="AA475"/>
    </row>
    <row r="476" spans="1:27">
      <c r="A476" s="164"/>
      <c r="B476"/>
      <c r="C476"/>
      <c r="E476"/>
      <c r="F476"/>
      <c r="G476"/>
      <c r="J476"/>
      <c r="K476" s="27"/>
      <c r="L476"/>
      <c r="M476"/>
      <c r="N476" s="3"/>
      <c r="O476" s="3"/>
      <c r="P476" s="3"/>
      <c r="Q476"/>
      <c r="R476"/>
      <c r="S476"/>
      <c r="T476"/>
      <c r="U476"/>
      <c r="V476"/>
      <c r="W476"/>
      <c r="X476"/>
      <c r="Y476"/>
      <c r="Z476"/>
      <c r="AA476"/>
    </row>
    <row r="477" spans="1:27">
      <c r="A477" s="164"/>
      <c r="B477"/>
      <c r="C477"/>
      <c r="E477"/>
      <c r="F477"/>
      <c r="G477"/>
      <c r="J477"/>
      <c r="K477" s="27"/>
      <c r="L477"/>
      <c r="M477"/>
      <c r="N477" s="3"/>
      <c r="O477" s="3"/>
      <c r="P477" s="3"/>
      <c r="Q477"/>
      <c r="R477"/>
      <c r="S477"/>
      <c r="T477"/>
      <c r="U477"/>
      <c r="V477"/>
      <c r="W477"/>
      <c r="X477"/>
      <c r="Y477"/>
      <c r="Z477"/>
      <c r="AA477"/>
    </row>
    <row r="478" spans="1:27">
      <c r="A478" s="164"/>
      <c r="B478"/>
      <c r="C478"/>
      <c r="E478"/>
      <c r="F478"/>
      <c r="G478"/>
      <c r="J478"/>
      <c r="K478" s="27"/>
      <c r="L478"/>
      <c r="M478"/>
      <c r="N478" s="3"/>
      <c r="O478" s="3"/>
      <c r="P478"/>
      <c r="Q478"/>
      <c r="R478"/>
      <c r="S478"/>
      <c r="T478"/>
      <c r="U478"/>
      <c r="V478"/>
      <c r="W478"/>
      <c r="X478"/>
      <c r="Y478"/>
      <c r="Z478"/>
      <c r="AA478"/>
    </row>
    <row r="479" spans="1:27">
      <c r="A479" s="164"/>
      <c r="B479"/>
      <c r="C479"/>
      <c r="E479"/>
      <c r="F479"/>
      <c r="G479"/>
      <c r="J479"/>
      <c r="K479" s="27"/>
      <c r="L479"/>
      <c r="M479"/>
      <c r="N479" s="3"/>
      <c r="O479" s="3"/>
      <c r="P479" s="3"/>
      <c r="Q479"/>
      <c r="R479"/>
      <c r="S479"/>
      <c r="T479"/>
      <c r="U479"/>
      <c r="V479"/>
      <c r="W479"/>
      <c r="X479"/>
      <c r="Y479"/>
      <c r="Z479"/>
      <c r="AA479"/>
    </row>
    <row r="480" spans="1:27">
      <c r="A480" s="164"/>
      <c r="B480"/>
      <c r="C480"/>
      <c r="E480"/>
      <c r="F480"/>
      <c r="G480"/>
      <c r="J480"/>
      <c r="K480" s="27"/>
      <c r="L480"/>
      <c r="M480"/>
      <c r="N480" s="3"/>
      <c r="O480" s="3"/>
      <c r="P480"/>
      <c r="Q480"/>
      <c r="R480"/>
      <c r="S480"/>
      <c r="T480"/>
      <c r="U480"/>
      <c r="V480"/>
      <c r="W480"/>
      <c r="X480"/>
      <c r="Y480"/>
      <c r="Z480"/>
      <c r="AA480"/>
    </row>
    <row r="481" spans="1:27">
      <c r="A481" s="164"/>
      <c r="B481"/>
      <c r="C481"/>
      <c r="E481"/>
      <c r="F481"/>
      <c r="G481"/>
      <c r="J481"/>
      <c r="K481" s="27"/>
      <c r="L481"/>
      <c r="M481"/>
      <c r="N481" s="3"/>
      <c r="O481" s="3"/>
      <c r="P481" s="3"/>
      <c r="Q481"/>
      <c r="R481"/>
      <c r="S481"/>
      <c r="T481"/>
      <c r="U481"/>
      <c r="V481"/>
      <c r="W481"/>
      <c r="X481"/>
      <c r="Y481"/>
      <c r="Z481"/>
      <c r="AA481"/>
    </row>
    <row r="482" spans="1:27">
      <c r="A482" s="164"/>
      <c r="B482"/>
      <c r="C482"/>
      <c r="E482"/>
      <c r="F482"/>
      <c r="G482"/>
      <c r="J482"/>
      <c r="K482" s="27"/>
      <c r="L482"/>
      <c r="M482"/>
      <c r="N482" s="3"/>
      <c r="O482" s="3"/>
      <c r="P482" s="3"/>
      <c r="Q482"/>
      <c r="R482"/>
      <c r="S482"/>
      <c r="T482"/>
      <c r="U482"/>
      <c r="V482"/>
      <c r="W482"/>
      <c r="X482"/>
      <c r="Y482"/>
      <c r="Z482"/>
      <c r="AA482"/>
    </row>
    <row r="483" spans="1:27">
      <c r="A483" s="164"/>
      <c r="B483"/>
      <c r="C483"/>
      <c r="E483"/>
      <c r="F483"/>
      <c r="G483"/>
      <c r="J483"/>
      <c r="K483" s="27"/>
      <c r="L483"/>
      <c r="M483"/>
      <c r="N483" s="3"/>
      <c r="O483" s="3"/>
      <c r="P483" s="3"/>
      <c r="Q483"/>
      <c r="R483"/>
      <c r="S483"/>
      <c r="T483"/>
      <c r="U483"/>
      <c r="V483"/>
      <c r="W483"/>
      <c r="X483"/>
      <c r="Y483"/>
      <c r="Z483"/>
      <c r="AA483"/>
    </row>
    <row r="484" spans="1:27">
      <c r="A484" s="164"/>
      <c r="B484"/>
      <c r="C484"/>
      <c r="E484"/>
      <c r="F484"/>
      <c r="G484"/>
      <c r="J484"/>
      <c r="K484" s="27"/>
      <c r="L484"/>
      <c r="M484"/>
      <c r="N484" s="3"/>
      <c r="O484" s="3"/>
      <c r="P484" s="3"/>
      <c r="Q484"/>
      <c r="R484"/>
      <c r="S484"/>
      <c r="T484"/>
      <c r="U484"/>
      <c r="V484"/>
      <c r="W484"/>
      <c r="X484"/>
      <c r="Y484"/>
      <c r="Z484"/>
      <c r="AA484"/>
    </row>
    <row r="485" spans="1:27">
      <c r="A485" s="164"/>
      <c r="B485"/>
      <c r="C485"/>
      <c r="E485"/>
      <c r="F485"/>
      <c r="G485"/>
      <c r="J485"/>
      <c r="K485" s="27"/>
      <c r="L485"/>
      <c r="M485"/>
      <c r="N485" s="3"/>
      <c r="O485" s="3"/>
      <c r="P485" s="3"/>
      <c r="Q485"/>
      <c r="R485"/>
      <c r="S485"/>
      <c r="T485"/>
      <c r="U485"/>
      <c r="V485"/>
      <c r="W485"/>
      <c r="X485"/>
      <c r="Y485"/>
      <c r="Z485"/>
      <c r="AA485"/>
    </row>
    <row r="486" spans="1:27">
      <c r="A486" s="164"/>
      <c r="B486"/>
      <c r="C486"/>
      <c r="E486"/>
      <c r="F486"/>
      <c r="G486"/>
      <c r="J486"/>
      <c r="K486" s="27"/>
      <c r="L486"/>
      <c r="M486"/>
      <c r="N486" s="3"/>
      <c r="O486" s="3"/>
      <c r="P486" s="3"/>
      <c r="Q486"/>
      <c r="R486"/>
      <c r="S486"/>
      <c r="T486"/>
      <c r="U486"/>
      <c r="V486"/>
      <c r="W486"/>
      <c r="X486"/>
      <c r="Y486"/>
      <c r="Z486"/>
      <c r="AA486"/>
    </row>
    <row r="487" spans="1:27">
      <c r="A487" s="164"/>
      <c r="B487"/>
      <c r="C487"/>
      <c r="E487"/>
      <c r="F487"/>
      <c r="G487"/>
      <c r="J487"/>
      <c r="K487" s="27"/>
      <c r="L487"/>
      <c r="M487"/>
      <c r="N487" s="3"/>
      <c r="O487" s="3"/>
      <c r="P487" s="3"/>
      <c r="Q487"/>
      <c r="R487"/>
      <c r="S487"/>
      <c r="T487"/>
      <c r="U487"/>
      <c r="V487"/>
      <c r="W487"/>
      <c r="X487"/>
      <c r="Y487"/>
      <c r="Z487"/>
      <c r="AA487"/>
    </row>
    <row r="488" spans="1:27">
      <c r="A488" s="164"/>
      <c r="B488"/>
      <c r="C488"/>
      <c r="E488"/>
      <c r="F488"/>
      <c r="G488"/>
      <c r="J488"/>
      <c r="K488" s="27"/>
      <c r="L488"/>
      <c r="M488"/>
      <c r="N488" s="3"/>
      <c r="O488" s="3"/>
      <c r="P488"/>
      <c r="Q488"/>
      <c r="R488"/>
      <c r="S488"/>
      <c r="T488"/>
      <c r="U488"/>
      <c r="V488"/>
      <c r="W488"/>
      <c r="X488"/>
      <c r="Y488"/>
      <c r="Z488"/>
      <c r="AA488"/>
    </row>
    <row r="489" spans="1:27">
      <c r="A489" s="164"/>
      <c r="B489"/>
      <c r="C489"/>
      <c r="E489"/>
      <c r="F489"/>
      <c r="G489"/>
      <c r="J489"/>
      <c r="K489" s="27"/>
      <c r="L489"/>
      <c r="M489"/>
      <c r="N489" s="3"/>
      <c r="O489" s="3"/>
      <c r="P489" s="3"/>
      <c r="Q489"/>
      <c r="R489"/>
      <c r="S489"/>
      <c r="T489"/>
      <c r="U489"/>
      <c r="V489"/>
      <c r="W489"/>
      <c r="X489"/>
      <c r="Y489"/>
      <c r="Z489"/>
      <c r="AA489"/>
    </row>
    <row r="490" spans="1:27">
      <c r="A490" s="164"/>
      <c r="B490"/>
      <c r="C490"/>
      <c r="E490"/>
      <c r="F490"/>
      <c r="G490"/>
      <c r="J490"/>
      <c r="K490" s="27"/>
      <c r="L490"/>
      <c r="M490"/>
      <c r="N490" s="3"/>
      <c r="O490" s="3"/>
      <c r="P490" s="3"/>
      <c r="Q490"/>
      <c r="R490"/>
      <c r="S490"/>
      <c r="T490"/>
      <c r="U490"/>
      <c r="V490"/>
      <c r="W490"/>
      <c r="X490"/>
      <c r="Y490"/>
      <c r="Z490"/>
      <c r="AA490"/>
    </row>
    <row r="491" spans="1:27">
      <c r="A491" s="164"/>
      <c r="B491"/>
      <c r="C491"/>
      <c r="E491"/>
      <c r="F491"/>
      <c r="G491"/>
      <c r="J491"/>
      <c r="K491" s="27"/>
      <c r="L491"/>
      <c r="M491"/>
      <c r="N491" s="3"/>
      <c r="O491" s="3"/>
      <c r="P491" s="3"/>
      <c r="Q491"/>
      <c r="R491"/>
      <c r="S491"/>
      <c r="T491"/>
      <c r="U491"/>
      <c r="V491"/>
      <c r="W491"/>
      <c r="X491"/>
      <c r="Y491"/>
      <c r="Z491"/>
      <c r="AA491"/>
    </row>
    <row r="492" spans="1:27">
      <c r="A492" s="164"/>
      <c r="B492"/>
      <c r="C492"/>
      <c r="E492"/>
      <c r="F492"/>
      <c r="G492"/>
      <c r="J492"/>
      <c r="K492" s="27"/>
      <c r="L492"/>
      <c r="M492"/>
      <c r="N492" s="3"/>
      <c r="O492" s="3"/>
      <c r="P492" s="3"/>
      <c r="Q492"/>
      <c r="R492"/>
      <c r="S492"/>
      <c r="T492"/>
      <c r="U492"/>
      <c r="V492"/>
      <c r="W492"/>
      <c r="X492"/>
      <c r="Y492"/>
      <c r="Z492"/>
      <c r="AA492"/>
    </row>
    <row r="493" spans="1:27">
      <c r="A493" s="164"/>
      <c r="B493"/>
      <c r="C493"/>
      <c r="E493"/>
      <c r="F493"/>
      <c r="G493"/>
      <c r="J493"/>
      <c r="K493" s="27"/>
      <c r="L493"/>
      <c r="M493"/>
      <c r="N493" s="3"/>
      <c r="O493" s="3"/>
      <c r="P493" s="3"/>
      <c r="Q493"/>
      <c r="R493"/>
      <c r="S493"/>
      <c r="T493"/>
      <c r="U493"/>
      <c r="V493"/>
      <c r="W493"/>
      <c r="X493"/>
      <c r="Y493"/>
      <c r="Z493"/>
      <c r="AA493"/>
    </row>
    <row r="494" spans="1:27">
      <c r="A494" s="164"/>
      <c r="B494"/>
      <c r="C494"/>
      <c r="E494"/>
      <c r="F494"/>
      <c r="G494"/>
      <c r="J494"/>
      <c r="K494" s="27"/>
      <c r="L494"/>
      <c r="M494"/>
      <c r="N494" s="3"/>
      <c r="O494" s="3"/>
      <c r="P494"/>
      <c r="Q494"/>
      <c r="R494"/>
      <c r="S494"/>
      <c r="T494"/>
      <c r="U494"/>
      <c r="V494"/>
      <c r="W494"/>
      <c r="X494"/>
      <c r="Y494"/>
      <c r="Z494"/>
      <c r="AA494"/>
    </row>
    <row r="495" spans="1:27">
      <c r="A495" s="164"/>
      <c r="B495"/>
      <c r="C495"/>
      <c r="E495"/>
      <c r="F495"/>
      <c r="G495"/>
      <c r="J495"/>
      <c r="K495" s="27"/>
      <c r="L495"/>
      <c r="M495"/>
      <c r="N495" s="3"/>
      <c r="O495" s="3"/>
      <c r="P495" s="3"/>
      <c r="Q495"/>
      <c r="R495"/>
      <c r="S495"/>
      <c r="T495"/>
      <c r="U495"/>
      <c r="V495"/>
      <c r="W495"/>
      <c r="X495"/>
      <c r="Y495"/>
      <c r="Z495"/>
      <c r="AA495"/>
    </row>
    <row r="496" spans="1:27">
      <c r="A496" s="164"/>
      <c r="B496"/>
      <c r="C496"/>
      <c r="E496"/>
      <c r="F496"/>
      <c r="G496"/>
      <c r="J496"/>
      <c r="K496" s="27"/>
      <c r="L496"/>
      <c r="M496"/>
      <c r="N496" s="3"/>
      <c r="O496" s="3"/>
      <c r="P496" s="3"/>
      <c r="Q496"/>
      <c r="R496"/>
      <c r="S496"/>
      <c r="T496"/>
      <c r="U496"/>
      <c r="V496"/>
      <c r="W496"/>
      <c r="X496"/>
      <c r="Y496"/>
      <c r="Z496"/>
      <c r="AA496"/>
    </row>
    <row r="497" spans="1:27">
      <c r="A497" s="164"/>
      <c r="B497"/>
      <c r="C497"/>
      <c r="E497"/>
      <c r="F497"/>
      <c r="G497"/>
      <c r="J497"/>
      <c r="K497" s="27"/>
      <c r="L497"/>
      <c r="M497"/>
      <c r="N497" s="3"/>
      <c r="O497" s="3"/>
      <c r="P497"/>
      <c r="Q497"/>
      <c r="R497"/>
      <c r="S497"/>
      <c r="T497"/>
      <c r="U497"/>
      <c r="V497"/>
      <c r="W497"/>
      <c r="X497"/>
      <c r="Y497"/>
      <c r="Z497"/>
      <c r="AA497"/>
    </row>
    <row r="498" spans="1:27">
      <c r="A498" s="164"/>
      <c r="B498"/>
      <c r="C498"/>
      <c r="E498"/>
      <c r="F498"/>
      <c r="G498"/>
      <c r="J498"/>
      <c r="K498" s="27"/>
      <c r="L498"/>
      <c r="M498"/>
      <c r="N498" s="3"/>
      <c r="O498" s="3"/>
      <c r="P498"/>
      <c r="Q498"/>
      <c r="R498"/>
      <c r="S498"/>
      <c r="T498"/>
      <c r="U498"/>
      <c r="V498"/>
      <c r="W498"/>
      <c r="X498"/>
      <c r="Y498"/>
      <c r="Z498"/>
      <c r="AA498"/>
    </row>
    <row r="499" spans="1:27">
      <c r="A499" s="164"/>
      <c r="B499"/>
      <c r="C499"/>
      <c r="E499"/>
      <c r="F499"/>
      <c r="G499"/>
      <c r="J499"/>
      <c r="K499" s="27"/>
      <c r="L499"/>
      <c r="M499"/>
      <c r="N499" s="3"/>
      <c r="O499" s="3"/>
      <c r="P499"/>
      <c r="Q499"/>
      <c r="R499"/>
      <c r="S499"/>
      <c r="T499"/>
      <c r="U499"/>
      <c r="V499"/>
      <c r="W499"/>
      <c r="X499"/>
      <c r="Y499"/>
      <c r="Z499"/>
      <c r="AA499"/>
    </row>
    <row r="500" spans="1:27">
      <c r="A500" s="164"/>
      <c r="B500"/>
      <c r="C500"/>
      <c r="E500"/>
      <c r="F500"/>
      <c r="G500"/>
      <c r="J500"/>
      <c r="K500" s="27"/>
      <c r="L500"/>
      <c r="M500"/>
      <c r="N500" s="3"/>
      <c r="O500" s="3"/>
      <c r="P500"/>
      <c r="Q500"/>
      <c r="R500"/>
      <c r="S500"/>
      <c r="T500"/>
      <c r="U500"/>
      <c r="V500"/>
      <c r="W500"/>
      <c r="X500"/>
      <c r="Y500"/>
      <c r="Z500"/>
      <c r="AA500"/>
    </row>
    <row r="501" spans="1:27">
      <c r="A501" s="164"/>
      <c r="B501"/>
      <c r="C501"/>
      <c r="E501"/>
      <c r="F501"/>
      <c r="G501"/>
      <c r="J501"/>
      <c r="K501" s="27"/>
      <c r="L501"/>
      <c r="M501"/>
      <c r="N501" s="3"/>
      <c r="O501" s="3"/>
      <c r="P501" s="3"/>
      <c r="Q501"/>
      <c r="R501"/>
      <c r="S501"/>
      <c r="T501"/>
      <c r="U501"/>
      <c r="V501"/>
      <c r="W501"/>
      <c r="X501"/>
      <c r="Y501"/>
      <c r="Z501"/>
      <c r="AA501"/>
    </row>
    <row r="502" spans="1:27">
      <c r="A502" s="164"/>
      <c r="B502"/>
      <c r="C502"/>
      <c r="E502"/>
      <c r="F502"/>
      <c r="G502"/>
      <c r="J502"/>
      <c r="K502" s="27"/>
      <c r="L502"/>
      <c r="M502"/>
      <c r="N502" s="3"/>
      <c r="O502" s="3"/>
      <c r="P502"/>
      <c r="Q502"/>
      <c r="R502"/>
      <c r="S502"/>
      <c r="T502"/>
      <c r="U502"/>
      <c r="V502"/>
      <c r="W502"/>
      <c r="X502"/>
      <c r="Y502"/>
      <c r="Z502"/>
      <c r="AA502"/>
    </row>
    <row r="503" spans="1:27">
      <c r="A503" s="164"/>
      <c r="B503"/>
      <c r="C503"/>
      <c r="E503"/>
      <c r="F503"/>
      <c r="G503"/>
      <c r="J503"/>
      <c r="K503" s="27"/>
      <c r="L503"/>
      <c r="M503"/>
      <c r="N503" s="3"/>
      <c r="O503" s="3"/>
      <c r="P503"/>
      <c r="Q503"/>
      <c r="R503"/>
      <c r="S503"/>
      <c r="T503"/>
      <c r="U503"/>
      <c r="V503"/>
      <c r="W503"/>
      <c r="X503"/>
      <c r="Y503"/>
      <c r="Z503"/>
      <c r="AA503"/>
    </row>
    <row r="504" spans="1:27">
      <c r="A504" s="164"/>
      <c r="B504"/>
      <c r="C504"/>
      <c r="E504"/>
      <c r="F504"/>
      <c r="G504"/>
      <c r="J504"/>
      <c r="K504" s="27"/>
      <c r="L504"/>
      <c r="M504"/>
      <c r="N504" s="3"/>
      <c r="O504" s="3"/>
      <c r="P504" s="3"/>
      <c r="Q504"/>
      <c r="R504"/>
      <c r="S504"/>
      <c r="T504"/>
      <c r="U504"/>
      <c r="V504"/>
      <c r="W504"/>
      <c r="X504"/>
      <c r="Y504"/>
      <c r="Z504"/>
      <c r="AA504"/>
    </row>
    <row r="505" spans="1:27">
      <c r="A505" s="164"/>
      <c r="B505"/>
      <c r="C505"/>
      <c r="E505"/>
      <c r="F505"/>
      <c r="G505"/>
      <c r="J505"/>
      <c r="K505" s="27"/>
      <c r="L505"/>
      <c r="M505"/>
      <c r="N505" s="3"/>
      <c r="O505" s="3"/>
      <c r="P505"/>
      <c r="Q505"/>
      <c r="R505"/>
      <c r="S505"/>
      <c r="T505"/>
      <c r="U505"/>
      <c r="V505"/>
      <c r="W505"/>
      <c r="X505"/>
      <c r="Y505"/>
      <c r="Z505"/>
      <c r="AA505"/>
    </row>
    <row r="506" spans="1:27">
      <c r="A506" s="164"/>
      <c r="B506"/>
      <c r="C506"/>
      <c r="E506"/>
      <c r="F506"/>
      <c r="G506"/>
      <c r="J506"/>
      <c r="K506" s="27"/>
      <c r="L506"/>
      <c r="M506"/>
      <c r="N506" s="3"/>
      <c r="O506" s="3"/>
      <c r="P506" s="3"/>
      <c r="Q506"/>
      <c r="R506"/>
      <c r="S506"/>
      <c r="T506"/>
      <c r="U506"/>
      <c r="V506"/>
      <c r="W506"/>
      <c r="X506"/>
      <c r="Y506"/>
      <c r="Z506"/>
      <c r="AA506"/>
    </row>
    <row r="507" spans="1:27">
      <c r="A507" s="164"/>
      <c r="B507"/>
      <c r="C507"/>
      <c r="E507"/>
      <c r="F507"/>
      <c r="G507"/>
      <c r="J507"/>
      <c r="K507" s="27"/>
      <c r="L507"/>
      <c r="M507"/>
      <c r="N507" s="3"/>
      <c r="O507" s="3"/>
      <c r="P507"/>
      <c r="Q507"/>
      <c r="R507"/>
      <c r="S507"/>
      <c r="T507"/>
      <c r="U507"/>
      <c r="V507"/>
      <c r="W507"/>
      <c r="X507"/>
      <c r="Y507"/>
      <c r="Z507"/>
      <c r="AA507"/>
    </row>
    <row r="508" spans="1:27">
      <c r="A508" s="164"/>
      <c r="B508"/>
      <c r="C508"/>
      <c r="E508"/>
      <c r="F508"/>
      <c r="G508"/>
      <c r="J508"/>
      <c r="K508" s="27"/>
      <c r="L508"/>
      <c r="M508"/>
      <c r="N508" s="3"/>
      <c r="O508" s="3"/>
      <c r="P508"/>
      <c r="Q508"/>
      <c r="R508"/>
      <c r="S508"/>
      <c r="T508"/>
      <c r="U508"/>
      <c r="V508"/>
      <c r="W508"/>
      <c r="X508"/>
      <c r="Y508"/>
      <c r="Z508"/>
      <c r="AA508"/>
    </row>
    <row r="509" spans="1:27">
      <c r="A509" s="164"/>
      <c r="B509"/>
      <c r="C509"/>
      <c r="E509"/>
      <c r="F509"/>
      <c r="G509"/>
      <c r="J509"/>
      <c r="K509" s="27"/>
      <c r="L509"/>
      <c r="M509"/>
      <c r="N509" s="3"/>
      <c r="O509" s="3"/>
      <c r="P509" s="3"/>
      <c r="Q509"/>
      <c r="R509"/>
      <c r="S509"/>
      <c r="T509"/>
      <c r="U509"/>
      <c r="V509"/>
      <c r="W509"/>
      <c r="X509"/>
      <c r="Y509"/>
      <c r="Z509"/>
      <c r="AA509"/>
    </row>
    <row r="510" spans="1:27">
      <c r="A510" s="164"/>
      <c r="B510"/>
      <c r="C510"/>
      <c r="E510"/>
      <c r="F510"/>
      <c r="G510"/>
      <c r="J510"/>
      <c r="K510" s="27"/>
      <c r="L510"/>
      <c r="M510"/>
      <c r="N510" s="3"/>
      <c r="O510" s="3"/>
      <c r="P510"/>
      <c r="Q510"/>
      <c r="R510"/>
      <c r="S510"/>
      <c r="T510"/>
      <c r="U510"/>
      <c r="V510"/>
      <c r="W510"/>
      <c r="X510"/>
      <c r="Y510"/>
      <c r="Z510"/>
      <c r="AA510"/>
    </row>
    <row r="511" spans="1:27">
      <c r="A511" s="164"/>
      <c r="B511"/>
      <c r="C511"/>
      <c r="E511"/>
      <c r="F511"/>
      <c r="G511"/>
      <c r="J511"/>
      <c r="K511" s="27"/>
      <c r="L511"/>
      <c r="M511"/>
      <c r="N511" s="3"/>
      <c r="O511" s="3"/>
      <c r="P511"/>
      <c r="Q511"/>
      <c r="R511"/>
      <c r="S511"/>
      <c r="T511"/>
      <c r="U511"/>
      <c r="V511"/>
      <c r="W511"/>
      <c r="X511"/>
      <c r="Y511"/>
      <c r="Z511"/>
      <c r="AA511"/>
    </row>
    <row r="512" spans="1:27">
      <c r="A512" s="164"/>
      <c r="B512"/>
      <c r="C512"/>
      <c r="E512"/>
      <c r="F512"/>
      <c r="G512"/>
      <c r="J512"/>
      <c r="K512" s="27"/>
      <c r="L512"/>
      <c r="M512"/>
      <c r="N512" s="3"/>
      <c r="O512" s="3"/>
      <c r="P512"/>
      <c r="Q512"/>
      <c r="R512"/>
      <c r="S512"/>
      <c r="T512"/>
      <c r="U512"/>
      <c r="V512"/>
      <c r="W512"/>
      <c r="X512"/>
      <c r="Y512"/>
      <c r="Z512"/>
      <c r="AA512"/>
    </row>
    <row r="513" spans="1:27">
      <c r="A513" s="164"/>
      <c r="B513"/>
      <c r="C513"/>
      <c r="E513"/>
      <c r="F513"/>
      <c r="G513"/>
      <c r="J513"/>
      <c r="K513" s="27"/>
      <c r="L513"/>
      <c r="M513"/>
      <c r="N513" s="3"/>
      <c r="O513" s="3"/>
      <c r="P513"/>
      <c r="Q513"/>
      <c r="R513"/>
      <c r="S513"/>
      <c r="T513"/>
      <c r="U513"/>
      <c r="V513"/>
      <c r="W513"/>
      <c r="X513"/>
      <c r="Y513"/>
      <c r="Z513"/>
      <c r="AA513"/>
    </row>
    <row r="514" spans="1:27">
      <c r="A514" s="164"/>
      <c r="B514"/>
      <c r="C514"/>
      <c r="E514"/>
      <c r="F514"/>
      <c r="G514"/>
      <c r="J514"/>
      <c r="K514" s="27"/>
      <c r="L514"/>
      <c r="M514"/>
      <c r="N514" s="3"/>
      <c r="O514" s="3"/>
      <c r="P514"/>
      <c r="Q514"/>
      <c r="R514"/>
      <c r="S514"/>
      <c r="T514"/>
      <c r="U514"/>
      <c r="V514"/>
      <c r="W514"/>
      <c r="X514"/>
      <c r="Y514"/>
      <c r="Z514"/>
      <c r="AA514"/>
    </row>
    <row r="515" spans="1:27">
      <c r="A515" s="164"/>
      <c r="B515"/>
      <c r="C515"/>
      <c r="E515"/>
      <c r="F515"/>
      <c r="G515"/>
      <c r="J515"/>
      <c r="K515" s="27"/>
      <c r="L515"/>
      <c r="M515"/>
      <c r="N515" s="3"/>
      <c r="O515" s="3"/>
      <c r="P515"/>
      <c r="Q515"/>
      <c r="R515"/>
      <c r="S515"/>
      <c r="T515"/>
      <c r="U515"/>
      <c r="V515"/>
      <c r="W515"/>
      <c r="X515"/>
      <c r="Y515"/>
      <c r="Z515"/>
      <c r="AA515"/>
    </row>
    <row r="516" spans="1:27">
      <c r="A516" s="164"/>
      <c r="B516"/>
      <c r="C516"/>
      <c r="E516"/>
      <c r="F516"/>
      <c r="G516"/>
      <c r="J516"/>
      <c r="K516" s="27"/>
      <c r="L516"/>
      <c r="M516"/>
      <c r="N516" s="3"/>
      <c r="O516" s="3"/>
      <c r="P516" s="3"/>
      <c r="Q516"/>
      <c r="R516"/>
      <c r="S516"/>
      <c r="T516"/>
      <c r="U516"/>
      <c r="V516"/>
      <c r="W516"/>
      <c r="X516"/>
      <c r="Y516"/>
      <c r="Z516"/>
      <c r="AA516"/>
    </row>
    <row r="517" spans="1:27">
      <c r="A517" s="164"/>
      <c r="B517"/>
      <c r="C517"/>
      <c r="E517"/>
      <c r="F517"/>
      <c r="G517"/>
      <c r="J517"/>
      <c r="K517" s="27"/>
      <c r="L517"/>
      <c r="M517"/>
      <c r="N517" s="3"/>
      <c r="O517" s="3"/>
      <c r="P517"/>
      <c r="Q517"/>
      <c r="R517"/>
      <c r="S517"/>
      <c r="T517"/>
      <c r="U517"/>
      <c r="V517"/>
      <c r="W517"/>
      <c r="X517"/>
      <c r="Y517"/>
      <c r="Z517"/>
      <c r="AA517"/>
    </row>
    <row r="518" spans="1:27">
      <c r="A518" s="164"/>
      <c r="B518"/>
      <c r="C518"/>
      <c r="E518"/>
      <c r="F518"/>
      <c r="G518"/>
      <c r="J518"/>
      <c r="K518" s="27"/>
      <c r="L518"/>
      <c r="M518"/>
      <c r="N518" s="3"/>
      <c r="O518" s="3"/>
      <c r="P518"/>
      <c r="Q518"/>
      <c r="R518"/>
      <c r="S518"/>
      <c r="T518"/>
      <c r="U518"/>
      <c r="V518"/>
      <c r="W518"/>
      <c r="X518"/>
      <c r="Y518"/>
      <c r="Z518"/>
      <c r="AA518"/>
    </row>
    <row r="519" spans="1:27">
      <c r="A519" s="164"/>
      <c r="B519"/>
      <c r="C519"/>
      <c r="E519"/>
      <c r="F519"/>
      <c r="G519"/>
      <c r="J519"/>
      <c r="K519" s="27"/>
      <c r="L519"/>
      <c r="M519"/>
      <c r="N519" s="3"/>
      <c r="O519" s="3"/>
      <c r="P519"/>
      <c r="Q519"/>
      <c r="R519"/>
      <c r="S519"/>
      <c r="T519"/>
      <c r="U519"/>
      <c r="V519"/>
      <c r="W519"/>
      <c r="X519"/>
      <c r="Y519"/>
      <c r="Z519"/>
      <c r="AA519"/>
    </row>
    <row r="520" spans="1:27">
      <c r="A520" s="164"/>
      <c r="B520"/>
      <c r="C520"/>
      <c r="E520"/>
      <c r="F520"/>
      <c r="G520"/>
      <c r="J520"/>
      <c r="K520" s="27"/>
      <c r="L520"/>
      <c r="M520"/>
      <c r="N520" s="3"/>
      <c r="O520" s="3"/>
      <c r="P520"/>
      <c r="Q520"/>
      <c r="R520"/>
      <c r="S520"/>
      <c r="T520"/>
      <c r="U520"/>
      <c r="V520"/>
      <c r="W520"/>
      <c r="X520"/>
      <c r="Y520"/>
      <c r="Z520"/>
      <c r="AA520"/>
    </row>
    <row r="521" spans="1:27">
      <c r="A521" s="164"/>
      <c r="B521"/>
      <c r="C521"/>
      <c r="E521"/>
      <c r="F521"/>
      <c r="G521"/>
      <c r="J521"/>
      <c r="K521" s="27"/>
      <c r="L521"/>
      <c r="M521"/>
      <c r="N521" s="3"/>
      <c r="O521" s="3"/>
      <c r="P521"/>
      <c r="Q521"/>
      <c r="R521"/>
      <c r="S521"/>
      <c r="T521"/>
      <c r="U521"/>
      <c r="V521"/>
      <c r="W521"/>
      <c r="X521"/>
      <c r="Y521"/>
      <c r="Z521"/>
      <c r="AA521"/>
    </row>
    <row r="522" spans="1:27">
      <c r="A522" s="164"/>
      <c r="B522"/>
      <c r="C522"/>
      <c r="E522"/>
      <c r="F522"/>
      <c r="G522"/>
      <c r="J522"/>
      <c r="K522" s="27"/>
      <c r="L522"/>
      <c r="M522"/>
      <c r="N522" s="3"/>
      <c r="O522" s="3"/>
      <c r="P522"/>
      <c r="Q522"/>
      <c r="R522"/>
      <c r="S522"/>
      <c r="T522"/>
      <c r="U522"/>
      <c r="V522"/>
      <c r="W522"/>
      <c r="X522"/>
      <c r="Y522"/>
      <c r="Z522"/>
      <c r="AA522"/>
    </row>
    <row r="523" spans="1:27">
      <c r="A523" s="164"/>
      <c r="B523"/>
      <c r="C523"/>
      <c r="E523"/>
      <c r="F523"/>
      <c r="G523"/>
      <c r="J523"/>
      <c r="K523" s="27"/>
      <c r="L523"/>
      <c r="M523"/>
      <c r="N523" s="3"/>
      <c r="O523" s="3"/>
      <c r="P523"/>
      <c r="Q523"/>
      <c r="R523"/>
      <c r="S523"/>
      <c r="T523"/>
      <c r="U523"/>
      <c r="V523"/>
      <c r="W523"/>
      <c r="X523"/>
      <c r="Y523"/>
      <c r="Z523"/>
      <c r="AA523"/>
    </row>
    <row r="524" spans="1:27">
      <c r="A524" s="164"/>
      <c r="B524"/>
      <c r="C524"/>
      <c r="E524"/>
      <c r="F524"/>
      <c r="G524"/>
      <c r="J524"/>
      <c r="K524" s="27"/>
      <c r="L524"/>
      <c r="M524"/>
      <c r="N524" s="3"/>
      <c r="O524" s="3"/>
      <c r="P524" s="3"/>
      <c r="Q524"/>
      <c r="R524"/>
      <c r="S524"/>
      <c r="T524"/>
      <c r="U524"/>
      <c r="V524"/>
      <c r="W524"/>
      <c r="X524"/>
      <c r="Y524"/>
      <c r="Z524"/>
      <c r="AA524"/>
    </row>
    <row r="525" spans="1:27">
      <c r="A525" s="164"/>
      <c r="B525"/>
      <c r="C525"/>
      <c r="E525"/>
      <c r="F525"/>
      <c r="G525"/>
      <c r="J525"/>
      <c r="K525" s="27"/>
      <c r="L525"/>
      <c r="M525"/>
      <c r="N525" s="3"/>
      <c r="O525" s="3"/>
      <c r="P525"/>
      <c r="Q525"/>
      <c r="R525"/>
      <c r="S525"/>
      <c r="T525"/>
      <c r="U525"/>
      <c r="V525"/>
      <c r="W525"/>
      <c r="X525"/>
      <c r="Y525"/>
      <c r="Z525"/>
      <c r="AA525"/>
    </row>
    <row r="526" spans="1:27">
      <c r="A526" s="164"/>
      <c r="B526"/>
      <c r="C526"/>
      <c r="E526"/>
      <c r="F526"/>
      <c r="G526"/>
      <c r="J526"/>
      <c r="K526" s="27"/>
      <c r="L526"/>
      <c r="M526"/>
      <c r="N526" s="3"/>
      <c r="O526" s="3"/>
      <c r="P526"/>
      <c r="Q526"/>
      <c r="R526"/>
      <c r="S526"/>
      <c r="T526"/>
      <c r="U526"/>
      <c r="V526"/>
      <c r="W526"/>
      <c r="X526"/>
      <c r="Y526"/>
      <c r="Z526"/>
      <c r="AA526"/>
    </row>
    <row r="527" spans="1:27">
      <c r="A527" s="164"/>
      <c r="B527"/>
      <c r="C527"/>
      <c r="E527"/>
      <c r="F527"/>
      <c r="G527"/>
      <c r="J527"/>
      <c r="K527" s="27"/>
      <c r="L527"/>
      <c r="M527"/>
      <c r="N527" s="3"/>
      <c r="O527" s="3"/>
      <c r="P527"/>
      <c r="Q527"/>
      <c r="R527"/>
      <c r="S527"/>
      <c r="T527"/>
      <c r="U527"/>
      <c r="V527"/>
      <c r="W527"/>
      <c r="X527"/>
      <c r="Y527"/>
      <c r="Z527"/>
      <c r="AA527"/>
    </row>
    <row r="528" spans="1:27">
      <c r="A528" s="164"/>
      <c r="B528"/>
      <c r="C528"/>
      <c r="E528"/>
      <c r="F528"/>
      <c r="G528"/>
      <c r="J528"/>
      <c r="K528" s="27"/>
      <c r="L528"/>
      <c r="M528"/>
      <c r="N528" s="3"/>
      <c r="O528" s="3"/>
      <c r="P528"/>
      <c r="Q528"/>
      <c r="R528"/>
      <c r="S528"/>
      <c r="T528"/>
      <c r="U528"/>
      <c r="V528"/>
      <c r="W528"/>
      <c r="X528"/>
      <c r="Y528"/>
      <c r="Z528"/>
      <c r="AA528"/>
    </row>
    <row r="529" spans="1:27">
      <c r="A529" s="164"/>
      <c r="B529"/>
      <c r="C529"/>
      <c r="E529"/>
      <c r="F529"/>
      <c r="G529"/>
      <c r="J529"/>
      <c r="K529" s="27"/>
      <c r="L529"/>
      <c r="M529"/>
      <c r="N529" s="3"/>
      <c r="O529" s="3"/>
      <c r="P529"/>
      <c r="Q529"/>
      <c r="R529"/>
      <c r="S529"/>
      <c r="T529"/>
      <c r="U529"/>
      <c r="V529"/>
      <c r="W529"/>
      <c r="X529"/>
      <c r="Y529"/>
      <c r="Z529"/>
      <c r="AA529"/>
    </row>
    <row r="530" spans="1:27">
      <c r="A530" s="164"/>
      <c r="B530"/>
      <c r="C530"/>
      <c r="E530"/>
      <c r="F530"/>
      <c r="G530"/>
      <c r="J530"/>
      <c r="K530" s="27"/>
      <c r="L530"/>
      <c r="M530"/>
      <c r="N530" s="3"/>
      <c r="O530" s="3"/>
      <c r="P530"/>
      <c r="Q530"/>
      <c r="R530"/>
      <c r="S530"/>
      <c r="T530"/>
      <c r="U530"/>
      <c r="V530"/>
      <c r="W530"/>
      <c r="X530"/>
      <c r="Y530"/>
      <c r="Z530"/>
      <c r="AA530"/>
    </row>
    <row r="531" spans="1:27">
      <c r="A531" s="164"/>
      <c r="B531"/>
      <c r="C531"/>
      <c r="E531"/>
      <c r="F531"/>
      <c r="G531"/>
      <c r="J531"/>
      <c r="K531" s="27"/>
      <c r="L531"/>
      <c r="M531"/>
      <c r="N531" s="3"/>
      <c r="O531" s="3"/>
      <c r="P531"/>
      <c r="Q531"/>
      <c r="R531"/>
      <c r="S531"/>
      <c r="T531"/>
      <c r="U531"/>
      <c r="V531"/>
      <c r="W531"/>
      <c r="X531"/>
      <c r="Y531"/>
      <c r="Z531"/>
      <c r="AA531"/>
    </row>
    <row r="532" spans="1:27">
      <c r="A532" s="164"/>
      <c r="B532"/>
      <c r="C532"/>
      <c r="E532"/>
      <c r="F532"/>
      <c r="G532"/>
      <c r="J532"/>
      <c r="K532" s="27"/>
      <c r="L532"/>
      <c r="M532"/>
      <c r="N532" s="3"/>
      <c r="O532" s="3"/>
      <c r="P532" s="3"/>
      <c r="Q532"/>
      <c r="R532"/>
      <c r="S532"/>
      <c r="T532"/>
      <c r="U532"/>
      <c r="V532"/>
      <c r="W532"/>
      <c r="X532"/>
      <c r="Y532"/>
      <c r="Z532"/>
      <c r="AA532"/>
    </row>
    <row r="533" spans="1:27">
      <c r="A533" s="164"/>
      <c r="B533"/>
      <c r="C533"/>
      <c r="E533"/>
      <c r="F533"/>
      <c r="G533"/>
      <c r="J533"/>
      <c r="K533" s="27"/>
      <c r="L533"/>
      <c r="M533"/>
      <c r="N533" s="3"/>
      <c r="O533" s="3"/>
      <c r="P533"/>
      <c r="Q533"/>
      <c r="R533"/>
      <c r="S533"/>
      <c r="T533"/>
      <c r="U533"/>
      <c r="V533"/>
      <c r="W533"/>
      <c r="X533"/>
      <c r="Y533"/>
      <c r="Z533"/>
      <c r="AA533"/>
    </row>
    <row r="534" spans="1:27">
      <c r="A534" s="164"/>
      <c r="B534"/>
      <c r="C534"/>
      <c r="E534"/>
      <c r="F534"/>
      <c r="G534"/>
      <c r="J534"/>
      <c r="K534" s="27"/>
      <c r="L534"/>
      <c r="M534"/>
      <c r="N534" s="3"/>
      <c r="O534" s="3"/>
      <c r="P534"/>
      <c r="Q534"/>
      <c r="R534"/>
      <c r="S534"/>
      <c r="T534"/>
      <c r="U534"/>
      <c r="V534"/>
      <c r="W534"/>
      <c r="X534"/>
      <c r="Y534"/>
      <c r="Z534"/>
      <c r="AA534"/>
    </row>
    <row r="535" spans="1:27">
      <c r="A535" s="164"/>
      <c r="B535"/>
      <c r="C535"/>
      <c r="E535"/>
      <c r="F535"/>
      <c r="G535"/>
      <c r="J535"/>
      <c r="K535" s="27"/>
      <c r="L535"/>
      <c r="M535"/>
      <c r="N535" s="3"/>
      <c r="O535" s="3"/>
      <c r="P535" s="3"/>
      <c r="Q535"/>
      <c r="R535"/>
      <c r="S535"/>
      <c r="T535"/>
      <c r="U535"/>
      <c r="V535"/>
      <c r="W535"/>
      <c r="X535"/>
      <c r="Y535"/>
      <c r="Z535"/>
      <c r="AA535"/>
    </row>
    <row r="536" spans="1:27">
      <c r="A536" s="164"/>
      <c r="B536"/>
      <c r="C536"/>
      <c r="E536"/>
      <c r="F536"/>
      <c r="G536"/>
      <c r="J536"/>
      <c r="K536" s="27"/>
      <c r="L536"/>
      <c r="M536"/>
      <c r="N536" s="3"/>
      <c r="O536" s="3"/>
      <c r="P536" s="3"/>
      <c r="Q536"/>
      <c r="R536"/>
      <c r="S536"/>
      <c r="T536"/>
      <c r="U536"/>
      <c r="V536"/>
      <c r="W536"/>
      <c r="X536"/>
      <c r="Y536"/>
      <c r="Z536"/>
      <c r="AA536"/>
    </row>
    <row r="537" spans="1:27">
      <c r="A537" s="164"/>
      <c r="B537"/>
      <c r="C537"/>
      <c r="E537"/>
      <c r="F537"/>
      <c r="G537"/>
      <c r="J537"/>
      <c r="K537" s="27"/>
      <c r="L537"/>
      <c r="M537"/>
      <c r="N537" s="3"/>
      <c r="O537" s="3"/>
      <c r="P537"/>
      <c r="Q537"/>
      <c r="R537"/>
      <c r="S537"/>
      <c r="T537"/>
      <c r="U537"/>
      <c r="V537"/>
      <c r="W537"/>
      <c r="X537"/>
      <c r="Y537"/>
      <c r="Z537"/>
      <c r="AA537"/>
    </row>
    <row r="538" spans="1:27">
      <c r="A538" s="164"/>
      <c r="B538"/>
      <c r="C538"/>
      <c r="E538"/>
      <c r="F538"/>
      <c r="G538"/>
      <c r="J538"/>
      <c r="K538" s="27"/>
      <c r="L538"/>
      <c r="M538"/>
      <c r="N538" s="3"/>
      <c r="O538" s="3"/>
      <c r="P538"/>
      <c r="Q538"/>
      <c r="R538"/>
      <c r="S538"/>
      <c r="T538"/>
      <c r="U538"/>
      <c r="V538"/>
      <c r="W538"/>
      <c r="X538"/>
      <c r="Y538"/>
      <c r="Z538"/>
      <c r="AA538"/>
    </row>
    <row r="539" spans="1:27">
      <c r="A539" s="164"/>
      <c r="B539"/>
      <c r="C539"/>
      <c r="E539"/>
      <c r="F539"/>
      <c r="G539"/>
      <c r="J539"/>
      <c r="K539" s="27"/>
      <c r="L539"/>
      <c r="M539"/>
      <c r="N539" s="3"/>
      <c r="O539" s="3"/>
      <c r="P539"/>
      <c r="Q539"/>
      <c r="R539"/>
      <c r="S539"/>
      <c r="T539"/>
      <c r="U539"/>
      <c r="V539"/>
      <c r="W539"/>
      <c r="X539"/>
      <c r="Y539"/>
      <c r="Z539"/>
      <c r="AA539"/>
    </row>
    <row r="540" spans="1:27">
      <c r="A540" s="164"/>
      <c r="B540"/>
      <c r="C540"/>
      <c r="E540"/>
      <c r="F540"/>
      <c r="G540"/>
      <c r="J540"/>
      <c r="K540" s="27"/>
      <c r="L540"/>
      <c r="M540"/>
      <c r="N540" s="3"/>
      <c r="O540" s="3"/>
      <c r="P540"/>
      <c r="Q540"/>
      <c r="R540"/>
      <c r="S540"/>
      <c r="T540"/>
      <c r="U540"/>
      <c r="V540"/>
      <c r="W540"/>
      <c r="X540"/>
      <c r="Y540"/>
      <c r="Z540"/>
      <c r="AA540"/>
    </row>
    <row r="541" spans="1:27">
      <c r="A541" s="164"/>
      <c r="B541"/>
      <c r="C541"/>
      <c r="E541"/>
      <c r="F541"/>
      <c r="G541"/>
      <c r="J541"/>
      <c r="K541" s="27"/>
      <c r="L541"/>
      <c r="M541"/>
      <c r="N541" s="3"/>
      <c r="O541" s="3"/>
      <c r="P541"/>
      <c r="Q541"/>
      <c r="R541"/>
      <c r="S541"/>
      <c r="T541"/>
      <c r="U541"/>
      <c r="V541"/>
      <c r="W541"/>
      <c r="X541"/>
      <c r="Y541"/>
      <c r="Z541"/>
      <c r="AA541"/>
    </row>
    <row r="542" spans="1:27">
      <c r="A542" s="164"/>
      <c r="B542"/>
      <c r="C542"/>
      <c r="E542"/>
      <c r="F542"/>
      <c r="G542"/>
      <c r="J542"/>
      <c r="K542" s="27"/>
      <c r="L542"/>
      <c r="M542"/>
      <c r="N542" s="3"/>
      <c r="O542" s="3"/>
      <c r="P542" s="3"/>
      <c r="Q542"/>
      <c r="R542"/>
      <c r="S542"/>
      <c r="T542"/>
      <c r="U542"/>
      <c r="V542"/>
      <c r="W542"/>
      <c r="X542"/>
      <c r="Y542"/>
      <c r="Z542"/>
      <c r="AA542"/>
    </row>
    <row r="543" spans="1:27">
      <c r="A543" s="164"/>
      <c r="B543"/>
      <c r="C543"/>
      <c r="E543"/>
      <c r="F543"/>
      <c r="G543"/>
      <c r="J543"/>
      <c r="K543" s="27"/>
      <c r="L543"/>
      <c r="M543"/>
      <c r="N543" s="3"/>
      <c r="O543" s="3"/>
      <c r="P543"/>
      <c r="Q543"/>
      <c r="R543"/>
      <c r="S543"/>
      <c r="T543"/>
      <c r="U543"/>
      <c r="V543"/>
      <c r="W543"/>
      <c r="X543"/>
      <c r="Y543"/>
      <c r="Z543"/>
      <c r="AA543"/>
    </row>
    <row r="544" spans="1:27">
      <c r="A544" s="164"/>
      <c r="B544"/>
      <c r="C544"/>
      <c r="E544"/>
      <c r="F544"/>
      <c r="G544"/>
      <c r="J544"/>
      <c r="K544" s="27"/>
      <c r="L544"/>
      <c r="M544"/>
      <c r="N544" s="3"/>
      <c r="O544" s="3"/>
      <c r="P544"/>
      <c r="Q544"/>
      <c r="R544"/>
      <c r="S544"/>
      <c r="T544"/>
      <c r="U544"/>
      <c r="V544"/>
      <c r="W544"/>
      <c r="X544"/>
      <c r="Y544"/>
      <c r="Z544"/>
      <c r="AA544"/>
    </row>
    <row r="545" spans="1:27">
      <c r="A545" s="164"/>
      <c r="B545"/>
      <c r="C545"/>
      <c r="E545"/>
      <c r="F545"/>
      <c r="G545"/>
      <c r="J545"/>
      <c r="K545" s="27"/>
      <c r="L545"/>
      <c r="M545"/>
      <c r="N545" s="3"/>
      <c r="O545" s="3"/>
      <c r="P545"/>
      <c r="Q545"/>
      <c r="R545"/>
      <c r="S545"/>
      <c r="T545"/>
      <c r="U545"/>
      <c r="V545"/>
      <c r="W545"/>
      <c r="X545"/>
      <c r="Y545"/>
      <c r="Z545"/>
      <c r="AA545"/>
    </row>
    <row r="546" spans="1:27">
      <c r="A546" s="164"/>
      <c r="B546"/>
      <c r="C546"/>
      <c r="E546"/>
      <c r="F546"/>
      <c r="G546"/>
      <c r="J546"/>
      <c r="K546" s="27"/>
      <c r="L546"/>
      <c r="M546"/>
      <c r="N546" s="3"/>
      <c r="O546" s="3"/>
      <c r="P546"/>
      <c r="Q546"/>
      <c r="R546"/>
      <c r="S546"/>
      <c r="T546"/>
      <c r="U546"/>
      <c r="V546"/>
      <c r="W546"/>
      <c r="X546"/>
      <c r="Y546"/>
      <c r="Z546"/>
      <c r="AA546"/>
    </row>
    <row r="547" spans="1:27">
      <c r="A547" s="164"/>
      <c r="B547"/>
      <c r="C547"/>
      <c r="E547"/>
      <c r="F547"/>
      <c r="G547"/>
      <c r="J547"/>
      <c r="K547" s="27"/>
      <c r="L547"/>
      <c r="M547"/>
      <c r="N547" s="3"/>
      <c r="O547" s="3"/>
      <c r="P547"/>
      <c r="Q547"/>
      <c r="R547"/>
      <c r="S547"/>
      <c r="T547"/>
      <c r="U547"/>
      <c r="V547"/>
      <c r="W547"/>
      <c r="X547"/>
      <c r="Y547"/>
      <c r="Z547"/>
      <c r="AA547"/>
    </row>
    <row r="548" spans="1:27">
      <c r="A548" s="164"/>
      <c r="B548"/>
      <c r="C548"/>
      <c r="E548"/>
      <c r="F548"/>
      <c r="G548"/>
      <c r="J548"/>
      <c r="K548" s="27"/>
      <c r="L548"/>
      <c r="M548"/>
      <c r="N548" s="3"/>
      <c r="O548" s="3"/>
      <c r="P548"/>
      <c r="Q548"/>
      <c r="R548"/>
      <c r="S548"/>
      <c r="T548"/>
      <c r="U548"/>
      <c r="V548"/>
      <c r="W548"/>
      <c r="X548"/>
      <c r="Y548"/>
      <c r="Z548"/>
      <c r="AA548"/>
    </row>
    <row r="549" spans="1:27">
      <c r="A549" s="164"/>
      <c r="B549"/>
      <c r="C549"/>
      <c r="E549"/>
      <c r="F549"/>
      <c r="G549"/>
      <c r="J549"/>
      <c r="K549" s="27"/>
      <c r="L549"/>
      <c r="M549"/>
      <c r="N549" s="3"/>
      <c r="O549" s="3"/>
      <c r="P549" s="3"/>
      <c r="Q549"/>
      <c r="R549"/>
      <c r="S549"/>
      <c r="T549"/>
      <c r="U549"/>
      <c r="V549"/>
      <c r="W549"/>
      <c r="X549"/>
      <c r="Y549"/>
      <c r="Z549"/>
      <c r="AA549"/>
    </row>
    <row r="550" spans="1:27">
      <c r="A550" s="164"/>
      <c r="B550"/>
      <c r="C550"/>
      <c r="E550"/>
      <c r="F550"/>
      <c r="G550"/>
      <c r="J550"/>
      <c r="K550" s="27"/>
      <c r="L550"/>
      <c r="M550"/>
      <c r="N550" s="3"/>
      <c r="O550" s="3"/>
      <c r="P550" s="3"/>
      <c r="Q550"/>
      <c r="R550"/>
      <c r="S550"/>
      <c r="T550"/>
      <c r="U550"/>
      <c r="V550"/>
      <c r="W550"/>
      <c r="X550"/>
      <c r="Y550"/>
      <c r="Z550"/>
      <c r="AA550"/>
    </row>
    <row r="551" spans="1:27">
      <c r="A551" s="164"/>
      <c r="B551"/>
      <c r="C551"/>
      <c r="E551"/>
      <c r="F551"/>
      <c r="G551"/>
      <c r="J551"/>
      <c r="K551" s="27"/>
      <c r="L551"/>
      <c r="M551"/>
      <c r="N551" s="3"/>
      <c r="O551" s="3"/>
      <c r="P551"/>
      <c r="Q551"/>
      <c r="R551"/>
      <c r="S551"/>
      <c r="T551"/>
      <c r="U551"/>
      <c r="V551"/>
      <c r="W551"/>
      <c r="X551"/>
      <c r="Y551"/>
      <c r="Z551"/>
      <c r="AA551"/>
    </row>
    <row r="552" spans="1:27">
      <c r="A552" s="164"/>
      <c r="B552"/>
      <c r="C552"/>
      <c r="E552"/>
      <c r="F552"/>
      <c r="G552"/>
      <c r="J552"/>
      <c r="K552" s="27"/>
      <c r="L552"/>
      <c r="M552"/>
      <c r="N552" s="3"/>
      <c r="O552" s="3"/>
      <c r="P552"/>
      <c r="Q552"/>
      <c r="R552"/>
      <c r="S552"/>
      <c r="T552"/>
      <c r="U552"/>
      <c r="V552"/>
      <c r="W552"/>
      <c r="X552"/>
      <c r="Y552"/>
      <c r="Z552"/>
      <c r="AA552"/>
    </row>
    <row r="553" spans="1:27">
      <c r="A553" s="164"/>
      <c r="B553"/>
      <c r="C553"/>
      <c r="E553"/>
      <c r="F553"/>
      <c r="G553"/>
      <c r="J553"/>
      <c r="K553" s="27"/>
      <c r="L553"/>
      <c r="M553"/>
      <c r="N553" s="3"/>
      <c r="O553" s="3"/>
      <c r="P553"/>
      <c r="Q553"/>
      <c r="R553"/>
      <c r="S553"/>
      <c r="T553"/>
      <c r="U553"/>
      <c r="V553"/>
      <c r="W553"/>
      <c r="X553"/>
      <c r="Y553"/>
      <c r="Z553"/>
      <c r="AA553"/>
    </row>
    <row r="554" spans="1:27">
      <c r="A554" s="164"/>
      <c r="B554"/>
      <c r="C554"/>
      <c r="E554"/>
      <c r="F554"/>
      <c r="G554"/>
      <c r="J554"/>
      <c r="K554" s="27"/>
      <c r="L554"/>
      <c r="M554"/>
      <c r="N554" s="3"/>
      <c r="O554" s="3"/>
      <c r="P554"/>
      <c r="Q554"/>
      <c r="R554"/>
      <c r="S554"/>
      <c r="T554"/>
      <c r="U554"/>
      <c r="V554"/>
      <c r="W554"/>
      <c r="X554"/>
      <c r="Y554"/>
      <c r="Z554"/>
      <c r="AA554"/>
    </row>
    <row r="555" spans="1:27">
      <c r="A555" s="164"/>
      <c r="B555"/>
      <c r="C555"/>
      <c r="E555"/>
      <c r="F555"/>
      <c r="G555"/>
      <c r="J555"/>
      <c r="K555" s="27"/>
      <c r="L555"/>
      <c r="M555"/>
      <c r="N555" s="3"/>
      <c r="O555" s="3"/>
      <c r="P555" s="3"/>
      <c r="Q555"/>
      <c r="R555"/>
      <c r="S555"/>
      <c r="T555"/>
      <c r="U555"/>
      <c r="V555"/>
      <c r="W555"/>
      <c r="X555"/>
      <c r="Y555"/>
      <c r="Z555"/>
      <c r="AA555"/>
    </row>
    <row r="556" spans="1:27">
      <c r="A556" s="164"/>
      <c r="B556"/>
      <c r="C556"/>
      <c r="E556"/>
      <c r="F556"/>
      <c r="G556"/>
      <c r="J556"/>
      <c r="K556" s="27"/>
      <c r="L556"/>
      <c r="M556"/>
      <c r="N556" s="3"/>
      <c r="O556" s="3"/>
      <c r="P556"/>
      <c r="Q556"/>
      <c r="R556"/>
      <c r="S556"/>
      <c r="T556"/>
      <c r="U556"/>
      <c r="V556"/>
      <c r="W556"/>
      <c r="X556"/>
      <c r="Y556"/>
      <c r="Z556"/>
      <c r="AA556"/>
    </row>
    <row r="557" spans="1:27">
      <c r="A557" s="164"/>
      <c r="B557"/>
      <c r="C557"/>
      <c r="E557"/>
      <c r="F557"/>
      <c r="G557"/>
      <c r="J557"/>
      <c r="K557" s="27"/>
      <c r="L557"/>
      <c r="M557"/>
      <c r="N557" s="3"/>
      <c r="O557" s="3"/>
      <c r="P557"/>
      <c r="Q557"/>
      <c r="R557"/>
      <c r="S557"/>
      <c r="T557"/>
      <c r="U557"/>
      <c r="V557"/>
      <c r="W557"/>
      <c r="X557"/>
      <c r="Y557"/>
      <c r="Z557"/>
      <c r="AA557"/>
    </row>
    <row r="558" spans="1:27">
      <c r="A558" s="164"/>
      <c r="B558"/>
      <c r="C558"/>
      <c r="E558"/>
      <c r="F558"/>
      <c r="G558"/>
      <c r="J558"/>
      <c r="K558" s="27"/>
      <c r="L558"/>
      <c r="M558"/>
      <c r="N558" s="3"/>
      <c r="O558" s="3"/>
      <c r="P558"/>
      <c r="Q558"/>
      <c r="R558"/>
      <c r="S558"/>
      <c r="T558"/>
      <c r="U558"/>
      <c r="V558"/>
      <c r="W558"/>
      <c r="X558"/>
      <c r="Y558"/>
      <c r="Z558"/>
      <c r="AA558"/>
    </row>
    <row r="559" spans="1:27">
      <c r="A559" s="164"/>
      <c r="B559"/>
      <c r="C559"/>
      <c r="E559"/>
      <c r="F559"/>
      <c r="G559"/>
      <c r="J559"/>
      <c r="K559" s="27"/>
      <c r="L559"/>
      <c r="M559"/>
      <c r="N559" s="3"/>
      <c r="O559" s="3"/>
      <c r="P559" s="3"/>
      <c r="Q559"/>
      <c r="R559"/>
      <c r="S559"/>
      <c r="T559"/>
      <c r="U559"/>
      <c r="V559"/>
      <c r="W559"/>
      <c r="X559"/>
      <c r="Y559"/>
      <c r="Z559"/>
      <c r="AA559"/>
    </row>
    <row r="560" spans="1:27">
      <c r="A560" s="164"/>
      <c r="B560"/>
      <c r="C560"/>
      <c r="E560"/>
      <c r="F560"/>
      <c r="G560"/>
      <c r="J560"/>
      <c r="K560" s="27"/>
      <c r="L560"/>
      <c r="M560"/>
      <c r="N560" s="3"/>
      <c r="O560" s="3"/>
      <c r="P560" s="3"/>
      <c r="Q560"/>
      <c r="R560"/>
      <c r="S560"/>
      <c r="T560"/>
      <c r="U560"/>
      <c r="V560"/>
      <c r="W560"/>
      <c r="X560"/>
      <c r="Y560"/>
      <c r="Z560"/>
      <c r="AA560"/>
    </row>
    <row r="561" spans="1:27">
      <c r="A561" s="164"/>
      <c r="B561"/>
      <c r="C561"/>
      <c r="E561"/>
      <c r="F561"/>
      <c r="G561"/>
      <c r="J561"/>
      <c r="K561" s="27"/>
      <c r="L561"/>
      <c r="M561"/>
      <c r="N561" s="3"/>
      <c r="O561" s="3"/>
      <c r="P561" s="3"/>
      <c r="Q561"/>
      <c r="R561"/>
      <c r="S561"/>
      <c r="T561"/>
      <c r="U561"/>
      <c r="V561"/>
      <c r="W561"/>
      <c r="X561"/>
      <c r="Y561"/>
      <c r="Z561"/>
      <c r="AA561"/>
    </row>
    <row r="562" spans="1:27">
      <c r="A562" s="164"/>
      <c r="B562"/>
      <c r="C562"/>
      <c r="E562"/>
      <c r="F562"/>
      <c r="G562"/>
      <c r="J562"/>
      <c r="K562" s="27"/>
      <c r="L562"/>
      <c r="M562"/>
      <c r="N562" s="3"/>
      <c r="O562" s="3"/>
      <c r="P562"/>
      <c r="Q562"/>
      <c r="R562"/>
      <c r="S562"/>
      <c r="T562"/>
      <c r="U562"/>
      <c r="V562"/>
      <c r="W562"/>
      <c r="X562"/>
      <c r="Y562"/>
      <c r="Z562"/>
      <c r="AA562"/>
    </row>
    <row r="563" spans="1:27">
      <c r="A563" s="164"/>
      <c r="B563"/>
      <c r="C563"/>
      <c r="E563"/>
      <c r="F563"/>
      <c r="G563"/>
      <c r="J563"/>
      <c r="K563" s="27"/>
      <c r="L563"/>
      <c r="M563"/>
      <c r="N563" s="3"/>
      <c r="O563" s="3"/>
      <c r="P563"/>
      <c r="Q563"/>
      <c r="R563"/>
      <c r="S563"/>
      <c r="T563"/>
      <c r="U563"/>
      <c r="V563"/>
      <c r="W563"/>
      <c r="X563"/>
      <c r="Y563"/>
      <c r="Z563"/>
      <c r="AA563"/>
    </row>
    <row r="564" spans="1:27">
      <c r="A564" s="164"/>
      <c r="B564"/>
      <c r="C564"/>
      <c r="E564"/>
      <c r="F564"/>
      <c r="G564"/>
      <c r="J564"/>
      <c r="K564" s="27"/>
      <c r="L564"/>
      <c r="M564"/>
      <c r="N564" s="3"/>
      <c r="O564" s="3"/>
      <c r="P564"/>
      <c r="Q564"/>
      <c r="R564"/>
      <c r="S564"/>
      <c r="T564"/>
      <c r="U564"/>
      <c r="V564"/>
      <c r="W564"/>
      <c r="X564"/>
      <c r="Y564"/>
      <c r="Z564"/>
      <c r="AA564"/>
    </row>
    <row r="565" spans="1:27">
      <c r="A565" s="164"/>
      <c r="B565"/>
      <c r="C565"/>
      <c r="E565"/>
      <c r="F565"/>
      <c r="G565"/>
      <c r="J565"/>
      <c r="K565" s="27"/>
      <c r="L565"/>
      <c r="M565"/>
      <c r="N565" s="3"/>
      <c r="O565" s="3"/>
      <c r="P565"/>
      <c r="Q565"/>
      <c r="R565"/>
      <c r="S565"/>
      <c r="T565"/>
      <c r="U565"/>
      <c r="V565"/>
      <c r="W565"/>
      <c r="X565"/>
      <c r="Y565"/>
      <c r="Z565"/>
      <c r="AA565"/>
    </row>
    <row r="566" spans="1:27">
      <c r="A566" s="164"/>
      <c r="B566"/>
      <c r="C566"/>
      <c r="E566"/>
      <c r="F566"/>
      <c r="G566"/>
      <c r="J566"/>
      <c r="K566" s="27"/>
      <c r="L566"/>
      <c r="M566"/>
      <c r="N566" s="3"/>
      <c r="O566" s="3"/>
      <c r="P566"/>
      <c r="Q566"/>
      <c r="R566"/>
      <c r="S566"/>
      <c r="T566"/>
      <c r="U566"/>
      <c r="V566"/>
      <c r="W566"/>
      <c r="X566"/>
      <c r="Y566"/>
      <c r="Z566"/>
      <c r="AA566"/>
    </row>
    <row r="567" spans="1:27">
      <c r="A567" s="164"/>
      <c r="B567"/>
      <c r="C567"/>
      <c r="E567"/>
      <c r="F567"/>
      <c r="G567"/>
      <c r="J567"/>
      <c r="K567" s="27"/>
      <c r="L567"/>
      <c r="M567"/>
      <c r="N567" s="3"/>
      <c r="O567" s="3"/>
      <c r="P567"/>
      <c r="Q567"/>
      <c r="R567"/>
      <c r="S567"/>
      <c r="T567"/>
      <c r="U567"/>
      <c r="V567"/>
      <c r="W567"/>
      <c r="X567"/>
      <c r="Y567"/>
      <c r="Z567"/>
      <c r="AA567"/>
    </row>
    <row r="568" spans="1:27">
      <c r="A568" s="164"/>
      <c r="B568"/>
      <c r="C568"/>
      <c r="E568"/>
      <c r="F568"/>
      <c r="G568"/>
      <c r="J568"/>
      <c r="K568" s="27"/>
      <c r="L568"/>
      <c r="M568"/>
      <c r="N568" s="3"/>
      <c r="O568" s="3"/>
      <c r="P568"/>
      <c r="Q568"/>
      <c r="R568"/>
      <c r="S568"/>
      <c r="T568"/>
      <c r="U568"/>
      <c r="V568"/>
      <c r="W568"/>
      <c r="X568"/>
      <c r="Y568"/>
      <c r="Z568"/>
      <c r="AA568"/>
    </row>
    <row r="569" spans="1:27">
      <c r="A569" s="164"/>
      <c r="B569"/>
      <c r="C569"/>
      <c r="E569"/>
      <c r="F569"/>
      <c r="G569"/>
      <c r="J569"/>
      <c r="K569" s="27"/>
      <c r="L569"/>
      <c r="M569"/>
      <c r="N569" s="3"/>
      <c r="O569" s="3"/>
      <c r="P569"/>
      <c r="Q569"/>
      <c r="R569"/>
      <c r="S569"/>
      <c r="T569"/>
      <c r="U569"/>
      <c r="V569"/>
      <c r="W569"/>
      <c r="X569"/>
      <c r="Y569"/>
      <c r="Z569"/>
      <c r="AA569"/>
    </row>
    <row r="570" spans="1:27">
      <c r="A570" s="164"/>
      <c r="B570"/>
      <c r="C570"/>
      <c r="E570"/>
      <c r="F570"/>
      <c r="G570"/>
      <c r="J570"/>
      <c r="K570" s="27"/>
      <c r="L570"/>
      <c r="M570"/>
      <c r="N570" s="3"/>
      <c r="O570" s="3"/>
      <c r="P570"/>
      <c r="Q570"/>
      <c r="R570"/>
      <c r="S570"/>
      <c r="T570"/>
      <c r="U570"/>
      <c r="V570"/>
      <c r="W570"/>
      <c r="X570"/>
      <c r="Y570"/>
      <c r="Z570"/>
      <c r="AA570"/>
    </row>
    <row r="571" spans="1:27">
      <c r="A571" s="164"/>
      <c r="B571"/>
      <c r="C571"/>
      <c r="E571"/>
      <c r="F571"/>
      <c r="G571"/>
      <c r="J571"/>
      <c r="K571" s="27"/>
      <c r="L571"/>
      <c r="M571"/>
      <c r="N571" s="3"/>
      <c r="O571" s="3"/>
      <c r="P571" s="3"/>
      <c r="Q571"/>
      <c r="R571"/>
      <c r="S571"/>
      <c r="T571"/>
      <c r="U571"/>
      <c r="V571"/>
      <c r="W571"/>
      <c r="X571"/>
      <c r="Y571"/>
      <c r="Z571"/>
      <c r="AA571"/>
    </row>
    <row r="572" spans="1:27">
      <c r="A572" s="164"/>
      <c r="B572"/>
      <c r="C572"/>
      <c r="E572"/>
      <c r="F572"/>
      <c r="G572"/>
      <c r="J572"/>
      <c r="K572" s="27"/>
      <c r="L572"/>
      <c r="M572"/>
      <c r="N572" s="3"/>
      <c r="O572" s="3"/>
      <c r="P572"/>
      <c r="Q572"/>
      <c r="R572"/>
      <c r="S572"/>
      <c r="T572"/>
      <c r="U572"/>
      <c r="V572"/>
      <c r="W572"/>
      <c r="X572"/>
      <c r="Y572"/>
      <c r="Z572"/>
      <c r="AA572"/>
    </row>
    <row r="573" spans="1:27">
      <c r="A573" s="164"/>
      <c r="B573"/>
      <c r="C573"/>
      <c r="E573"/>
      <c r="F573"/>
      <c r="G573"/>
      <c r="J573"/>
      <c r="K573" s="27"/>
      <c r="L573"/>
      <c r="M573"/>
      <c r="N573" s="3"/>
      <c r="O573" s="3"/>
      <c r="P573" s="3"/>
      <c r="Q573"/>
      <c r="R573"/>
      <c r="S573"/>
      <c r="T573"/>
      <c r="U573"/>
      <c r="V573"/>
      <c r="W573"/>
      <c r="X573"/>
      <c r="Y573"/>
      <c r="Z573"/>
      <c r="AA573"/>
    </row>
    <row r="574" spans="1:27">
      <c r="A574" s="164"/>
      <c r="B574"/>
      <c r="C574"/>
      <c r="E574"/>
      <c r="F574"/>
      <c r="G574"/>
      <c r="J574"/>
      <c r="K574" s="27"/>
      <c r="L574"/>
      <c r="M574"/>
      <c r="N574" s="3"/>
      <c r="O574" s="3"/>
      <c r="P574"/>
      <c r="Q574"/>
      <c r="R574"/>
      <c r="S574"/>
      <c r="T574"/>
      <c r="U574"/>
      <c r="V574"/>
      <c r="W574"/>
      <c r="X574"/>
      <c r="Y574"/>
      <c r="Z574"/>
      <c r="AA574"/>
    </row>
    <row r="575" spans="1:27">
      <c r="A575" s="164"/>
      <c r="B575"/>
      <c r="C575"/>
      <c r="E575"/>
      <c r="F575"/>
      <c r="G575"/>
      <c r="J575"/>
      <c r="K575" s="27"/>
      <c r="L575"/>
      <c r="M575"/>
      <c r="N575" s="3"/>
      <c r="O575" s="3"/>
      <c r="P575"/>
      <c r="Q575"/>
      <c r="R575"/>
      <c r="S575"/>
      <c r="T575"/>
      <c r="U575"/>
      <c r="V575"/>
      <c r="W575"/>
      <c r="X575"/>
      <c r="Y575"/>
      <c r="Z575"/>
      <c r="AA575"/>
    </row>
    <row r="576" spans="1:27">
      <c r="A576" s="164"/>
      <c r="B576"/>
      <c r="C576"/>
      <c r="E576"/>
      <c r="F576"/>
      <c r="G576"/>
      <c r="J576"/>
      <c r="K576" s="27"/>
      <c r="L576"/>
      <c r="M576"/>
      <c r="N576" s="3"/>
      <c r="O576" s="3"/>
      <c r="P576"/>
      <c r="Q576"/>
      <c r="R576"/>
      <c r="S576"/>
      <c r="T576"/>
      <c r="U576"/>
      <c r="V576"/>
      <c r="W576"/>
      <c r="X576"/>
      <c r="Y576"/>
      <c r="Z576"/>
      <c r="AA576"/>
    </row>
    <row r="577" spans="1:27">
      <c r="A577" s="164"/>
      <c r="B577"/>
      <c r="C577"/>
      <c r="E577"/>
      <c r="F577"/>
      <c r="G577"/>
      <c r="J577"/>
      <c r="K577" s="27"/>
      <c r="L577"/>
      <c r="M577"/>
      <c r="N577" s="3"/>
      <c r="O577" s="3"/>
      <c r="P577" s="3"/>
      <c r="Q577"/>
      <c r="R577"/>
      <c r="S577"/>
      <c r="T577"/>
      <c r="U577"/>
      <c r="V577"/>
      <c r="W577"/>
      <c r="X577"/>
      <c r="Y577"/>
      <c r="Z577"/>
      <c r="AA577"/>
    </row>
    <row r="578" spans="1:27">
      <c r="A578" s="164"/>
      <c r="B578"/>
      <c r="C578"/>
      <c r="E578"/>
      <c r="F578"/>
      <c r="G578"/>
      <c r="J578"/>
      <c r="K578" s="27"/>
      <c r="L578"/>
      <c r="M578"/>
      <c r="N578" s="3"/>
      <c r="O578" s="3"/>
      <c r="P578"/>
      <c r="Q578"/>
      <c r="R578"/>
      <c r="S578"/>
      <c r="T578"/>
      <c r="U578"/>
      <c r="V578"/>
      <c r="W578"/>
      <c r="X578"/>
      <c r="Y578"/>
      <c r="Z578"/>
      <c r="AA578"/>
    </row>
    <row r="579" spans="1:27">
      <c r="A579" s="164"/>
      <c r="B579"/>
      <c r="C579"/>
      <c r="E579"/>
      <c r="F579"/>
      <c r="G579"/>
      <c r="J579"/>
      <c r="K579" s="27"/>
      <c r="L579"/>
      <c r="M579"/>
      <c r="N579" s="3"/>
      <c r="O579" s="3"/>
      <c r="P579"/>
      <c r="Q579"/>
      <c r="R579"/>
      <c r="S579"/>
      <c r="T579"/>
      <c r="U579"/>
      <c r="V579"/>
      <c r="W579"/>
      <c r="X579"/>
      <c r="Y579"/>
      <c r="Z579"/>
      <c r="AA579"/>
    </row>
    <row r="580" spans="1:27">
      <c r="A580" s="164"/>
      <c r="B580"/>
      <c r="C580"/>
      <c r="E580"/>
      <c r="F580"/>
      <c r="G580"/>
      <c r="J580"/>
      <c r="K580" s="27"/>
      <c r="L580"/>
      <c r="M580"/>
      <c r="N580" s="3"/>
      <c r="O580" s="3"/>
      <c r="P580" s="3"/>
      <c r="Q580"/>
      <c r="R580"/>
      <c r="S580"/>
      <c r="T580"/>
      <c r="U580"/>
      <c r="V580"/>
      <c r="W580"/>
      <c r="X580"/>
      <c r="Y580"/>
      <c r="Z580"/>
      <c r="AA580"/>
    </row>
    <row r="581" spans="1:27">
      <c r="A581" s="164"/>
      <c r="B581"/>
      <c r="C581"/>
      <c r="E581"/>
      <c r="F581"/>
      <c r="G581"/>
      <c r="J581"/>
      <c r="K581" s="27"/>
      <c r="L581"/>
      <c r="M581"/>
      <c r="N581" s="3"/>
      <c r="O581" s="3"/>
      <c r="P581"/>
      <c r="Q581"/>
      <c r="R581"/>
      <c r="S581"/>
      <c r="T581"/>
      <c r="U581"/>
      <c r="V581"/>
      <c r="W581"/>
      <c r="X581"/>
      <c r="Y581"/>
      <c r="Z581"/>
      <c r="AA581"/>
    </row>
    <row r="582" spans="1:27">
      <c r="A582" s="164"/>
      <c r="B582"/>
      <c r="C582"/>
      <c r="E582"/>
      <c r="F582"/>
      <c r="G582"/>
      <c r="J582"/>
      <c r="K582" s="27"/>
      <c r="L582"/>
      <c r="M582"/>
      <c r="N582" s="3"/>
      <c r="O582" s="3"/>
      <c r="P582"/>
      <c r="Q582"/>
      <c r="R582"/>
      <c r="S582"/>
      <c r="T582"/>
      <c r="U582"/>
      <c r="V582"/>
      <c r="W582"/>
      <c r="X582"/>
      <c r="Y582"/>
      <c r="Z582"/>
      <c r="AA582"/>
    </row>
    <row r="583" spans="1:27">
      <c r="A583" s="164"/>
      <c r="B583"/>
      <c r="C583"/>
      <c r="E583"/>
      <c r="F583"/>
      <c r="G583"/>
      <c r="J583"/>
      <c r="K583" s="27"/>
      <c r="L583"/>
      <c r="M583"/>
      <c r="N583" s="3"/>
      <c r="O583" s="3"/>
      <c r="P583" s="3"/>
      <c r="Q583"/>
      <c r="R583"/>
      <c r="S583"/>
      <c r="T583"/>
      <c r="U583"/>
      <c r="V583"/>
      <c r="W583"/>
      <c r="X583"/>
      <c r="Y583"/>
      <c r="Z583"/>
      <c r="AA583"/>
    </row>
    <row r="584" spans="1:27">
      <c r="A584" s="164"/>
      <c r="B584"/>
      <c r="C584"/>
      <c r="E584"/>
      <c r="F584"/>
      <c r="G584"/>
      <c r="J584"/>
      <c r="K584" s="27"/>
      <c r="L584"/>
      <c r="M584"/>
      <c r="N584" s="3"/>
      <c r="O584" s="3"/>
      <c r="P584" s="3"/>
      <c r="Q584"/>
      <c r="R584"/>
      <c r="S584"/>
      <c r="T584"/>
      <c r="U584"/>
      <c r="V584"/>
      <c r="W584"/>
      <c r="X584"/>
      <c r="Y584"/>
      <c r="Z584"/>
      <c r="AA584"/>
    </row>
    <row r="585" spans="1:27">
      <c r="A585" s="164"/>
      <c r="B585"/>
      <c r="C585"/>
      <c r="E585"/>
      <c r="F585"/>
      <c r="G585"/>
      <c r="J585"/>
      <c r="K585" s="27"/>
      <c r="L585"/>
      <c r="M585"/>
      <c r="N585" s="3"/>
      <c r="O585" s="3"/>
      <c r="P585" s="3"/>
      <c r="Q585"/>
      <c r="R585"/>
      <c r="S585"/>
      <c r="T585"/>
      <c r="U585"/>
      <c r="V585"/>
      <c r="W585"/>
      <c r="X585"/>
      <c r="Y585"/>
      <c r="Z585"/>
      <c r="AA585"/>
    </row>
    <row r="586" spans="1:27">
      <c r="A586" s="164"/>
      <c r="B586"/>
      <c r="C586"/>
      <c r="E586"/>
      <c r="F586"/>
      <c r="G586"/>
      <c r="J586"/>
      <c r="K586" s="27"/>
      <c r="L586"/>
      <c r="M586"/>
      <c r="N586" s="3"/>
      <c r="O586" s="3"/>
      <c r="P586" s="3"/>
      <c r="Q586"/>
      <c r="R586"/>
      <c r="S586"/>
      <c r="T586"/>
      <c r="U586"/>
      <c r="V586"/>
      <c r="W586"/>
      <c r="X586"/>
      <c r="Y586"/>
      <c r="Z586"/>
      <c r="AA586"/>
    </row>
    <row r="587" spans="1:27">
      <c r="A587" s="164"/>
      <c r="B587"/>
      <c r="C587"/>
      <c r="E587"/>
      <c r="F587"/>
      <c r="G587"/>
      <c r="J587"/>
      <c r="K587" s="27"/>
      <c r="L587"/>
      <c r="M587"/>
      <c r="N587" s="3"/>
      <c r="O587" s="3"/>
      <c r="P587" s="3"/>
      <c r="Q587"/>
      <c r="R587"/>
      <c r="S587"/>
      <c r="T587"/>
      <c r="U587"/>
      <c r="V587"/>
      <c r="W587"/>
      <c r="X587"/>
      <c r="Y587"/>
      <c r="Z587"/>
      <c r="AA587"/>
    </row>
    <row r="588" spans="1:27">
      <c r="A588" s="164"/>
      <c r="B588"/>
      <c r="C588"/>
      <c r="E588"/>
      <c r="F588"/>
      <c r="G588"/>
      <c r="J588"/>
      <c r="K588" s="27"/>
      <c r="L588"/>
      <c r="M588"/>
      <c r="N588" s="3"/>
      <c r="O588" s="3"/>
      <c r="P588"/>
      <c r="Q588"/>
      <c r="R588"/>
      <c r="S588"/>
      <c r="T588"/>
      <c r="U588"/>
      <c r="V588"/>
      <c r="W588"/>
      <c r="X588"/>
      <c r="Y588"/>
      <c r="Z588"/>
      <c r="AA588"/>
    </row>
    <row r="589" spans="1:27">
      <c r="A589" s="164"/>
      <c r="B589"/>
      <c r="C589"/>
      <c r="E589"/>
      <c r="F589"/>
      <c r="G589"/>
      <c r="J589"/>
      <c r="K589" s="27"/>
      <c r="L589"/>
      <c r="M589"/>
      <c r="N589" s="3"/>
      <c r="O589" s="3"/>
      <c r="P589"/>
      <c r="Q589"/>
      <c r="R589"/>
      <c r="S589"/>
      <c r="T589"/>
      <c r="U589"/>
      <c r="V589"/>
      <c r="W589"/>
      <c r="X589"/>
      <c r="Y589"/>
      <c r="Z589"/>
      <c r="AA589"/>
    </row>
    <row r="590" spans="1:27">
      <c r="A590" s="164"/>
      <c r="B590"/>
      <c r="C590"/>
      <c r="E590"/>
      <c r="F590"/>
      <c r="G590"/>
      <c r="J590"/>
      <c r="K590" s="27"/>
      <c r="L590"/>
      <c r="M590"/>
      <c r="N590" s="3"/>
      <c r="O590" s="3"/>
      <c r="P590"/>
      <c r="Q590"/>
      <c r="R590"/>
      <c r="S590"/>
      <c r="T590"/>
      <c r="U590"/>
      <c r="V590"/>
      <c r="W590"/>
      <c r="X590"/>
      <c r="Y590"/>
      <c r="Z590"/>
      <c r="AA590"/>
    </row>
    <row r="591" spans="1:27">
      <c r="A591" s="164"/>
      <c r="B591"/>
      <c r="C591"/>
      <c r="E591"/>
      <c r="F591"/>
      <c r="G591"/>
      <c r="J591"/>
      <c r="K591" s="27"/>
      <c r="L591"/>
      <c r="M591"/>
      <c r="N591" s="3"/>
      <c r="O591" s="3"/>
      <c r="P591"/>
      <c r="Q591"/>
      <c r="R591"/>
      <c r="S591"/>
      <c r="T591"/>
      <c r="U591"/>
      <c r="V591"/>
      <c r="W591"/>
      <c r="X591"/>
      <c r="Y591"/>
      <c r="Z591"/>
      <c r="AA591"/>
    </row>
    <row r="592" spans="1:27">
      <c r="A592" s="164"/>
      <c r="B592"/>
      <c r="C592"/>
      <c r="E592"/>
      <c r="F592"/>
      <c r="G592"/>
      <c r="J592"/>
      <c r="K592" s="27"/>
      <c r="L592"/>
      <c r="M592"/>
      <c r="N592" s="3"/>
      <c r="O592" s="3"/>
      <c r="P592" s="3"/>
      <c r="Q592"/>
      <c r="R592"/>
      <c r="S592"/>
      <c r="T592"/>
      <c r="U592"/>
      <c r="V592"/>
      <c r="W592"/>
      <c r="X592"/>
      <c r="Y592"/>
      <c r="Z592"/>
      <c r="AA592"/>
    </row>
    <row r="593" spans="1:27">
      <c r="A593" s="164"/>
      <c r="B593"/>
      <c r="C593"/>
      <c r="E593"/>
      <c r="F593"/>
      <c r="G593"/>
      <c r="J593"/>
      <c r="K593" s="27"/>
      <c r="L593"/>
      <c r="M593"/>
      <c r="N593" s="3"/>
      <c r="O593" s="3"/>
      <c r="P593"/>
      <c r="Q593"/>
      <c r="R593"/>
      <c r="S593"/>
      <c r="T593"/>
      <c r="U593"/>
      <c r="V593"/>
      <c r="W593"/>
      <c r="X593"/>
      <c r="Y593"/>
      <c r="Z593"/>
      <c r="AA593"/>
    </row>
    <row r="594" spans="1:27">
      <c r="A594" s="164"/>
      <c r="B594"/>
      <c r="C594"/>
      <c r="E594"/>
      <c r="F594"/>
      <c r="G594"/>
      <c r="J594"/>
      <c r="K594" s="27"/>
      <c r="L594"/>
      <c r="M594"/>
      <c r="N594" s="3"/>
      <c r="O594" s="3"/>
      <c r="P594" s="3"/>
      <c r="Q594"/>
      <c r="R594"/>
      <c r="S594"/>
      <c r="T594"/>
      <c r="U594"/>
      <c r="V594"/>
      <c r="W594"/>
      <c r="X594"/>
      <c r="Y594"/>
      <c r="Z594"/>
      <c r="AA594"/>
    </row>
    <row r="595" spans="1:27">
      <c r="A595" s="164"/>
      <c r="B595"/>
      <c r="C595"/>
      <c r="E595"/>
      <c r="F595"/>
      <c r="G595"/>
      <c r="J595"/>
      <c r="K595" s="27"/>
      <c r="L595"/>
      <c r="M595"/>
      <c r="N595" s="3"/>
      <c r="O595" s="3"/>
      <c r="P595" s="3"/>
      <c r="Q595"/>
      <c r="R595"/>
      <c r="S595"/>
      <c r="T595"/>
      <c r="U595"/>
      <c r="V595"/>
      <c r="W595"/>
      <c r="X595"/>
      <c r="Y595"/>
      <c r="Z595"/>
      <c r="AA595"/>
    </row>
    <row r="596" spans="1:27">
      <c r="A596" s="164"/>
      <c r="B596"/>
      <c r="C596"/>
      <c r="E596"/>
      <c r="F596"/>
      <c r="G596"/>
      <c r="J596"/>
      <c r="K596" s="27"/>
      <c r="L596"/>
      <c r="M596"/>
      <c r="N596" s="3"/>
      <c r="O596" s="3"/>
      <c r="P596"/>
      <c r="Q596"/>
      <c r="R596"/>
      <c r="S596"/>
      <c r="T596"/>
      <c r="U596"/>
      <c r="V596"/>
      <c r="W596"/>
      <c r="X596"/>
      <c r="Y596"/>
      <c r="Z596"/>
      <c r="AA596"/>
    </row>
    <row r="597" spans="1:27">
      <c r="A597" s="164"/>
      <c r="B597"/>
      <c r="C597"/>
      <c r="E597"/>
      <c r="F597"/>
      <c r="G597"/>
      <c r="J597"/>
      <c r="K597" s="27"/>
      <c r="L597"/>
      <c r="M597"/>
      <c r="N597" s="3"/>
      <c r="O597" s="3"/>
      <c r="P597" s="3"/>
      <c r="Q597"/>
      <c r="R597"/>
      <c r="S597"/>
      <c r="T597"/>
      <c r="U597"/>
      <c r="V597"/>
      <c r="W597"/>
      <c r="X597"/>
      <c r="Y597"/>
      <c r="Z597"/>
      <c r="AA597"/>
    </row>
    <row r="598" spans="1:27">
      <c r="A598" s="164"/>
      <c r="B598"/>
      <c r="C598"/>
      <c r="E598"/>
      <c r="F598"/>
      <c r="G598"/>
      <c r="J598"/>
      <c r="K598" s="27"/>
      <c r="L598"/>
      <c r="M598"/>
      <c r="N598" s="3"/>
      <c r="O598" s="3"/>
      <c r="P598"/>
      <c r="Q598"/>
      <c r="R598"/>
      <c r="S598"/>
      <c r="T598"/>
      <c r="U598"/>
      <c r="V598"/>
      <c r="W598"/>
      <c r="X598"/>
      <c r="Y598"/>
      <c r="Z598"/>
      <c r="AA598"/>
    </row>
    <row r="599" spans="1:27">
      <c r="A599" s="164"/>
      <c r="B599"/>
      <c r="C599"/>
      <c r="E599"/>
      <c r="F599"/>
      <c r="G599"/>
      <c r="J599"/>
      <c r="K599" s="27"/>
      <c r="L599"/>
      <c r="M599"/>
      <c r="N599" s="3"/>
      <c r="O599" s="3"/>
      <c r="P599"/>
      <c r="Q599"/>
      <c r="R599"/>
      <c r="S599"/>
      <c r="T599"/>
      <c r="U599"/>
      <c r="V599"/>
      <c r="W599"/>
      <c r="X599"/>
      <c r="Y599"/>
      <c r="Z599"/>
      <c r="AA599"/>
    </row>
    <row r="600" spans="1:27">
      <c r="A600" s="164"/>
      <c r="B600"/>
      <c r="C600"/>
      <c r="E600"/>
      <c r="F600"/>
      <c r="G600"/>
      <c r="J600"/>
      <c r="K600" s="27"/>
      <c r="L600"/>
      <c r="M600"/>
      <c r="N600" s="3"/>
      <c r="O600" s="3"/>
      <c r="P600"/>
      <c r="Q600"/>
      <c r="R600"/>
      <c r="S600"/>
      <c r="T600"/>
      <c r="U600"/>
      <c r="V600"/>
      <c r="W600"/>
      <c r="X600"/>
      <c r="Y600"/>
      <c r="Z600"/>
      <c r="AA600"/>
    </row>
    <row r="601" spans="1:27">
      <c r="A601" s="164"/>
      <c r="B601"/>
      <c r="C601"/>
      <c r="E601"/>
      <c r="F601"/>
      <c r="G601"/>
      <c r="J601"/>
      <c r="K601" s="27"/>
      <c r="L601"/>
      <c r="M601"/>
      <c r="N601" s="3"/>
      <c r="O601" s="3"/>
      <c r="P601"/>
      <c r="Q601"/>
      <c r="R601"/>
      <c r="S601"/>
      <c r="T601"/>
      <c r="U601"/>
      <c r="V601"/>
      <c r="W601"/>
      <c r="X601"/>
      <c r="Y601"/>
      <c r="Z601"/>
      <c r="AA601"/>
    </row>
    <row r="602" spans="1:27">
      <c r="A602" s="164"/>
      <c r="B602"/>
      <c r="C602"/>
      <c r="E602"/>
      <c r="F602"/>
      <c r="G602"/>
      <c r="J602"/>
      <c r="K602" s="27"/>
      <c r="L602"/>
      <c r="M602"/>
      <c r="N602" s="3"/>
      <c r="O602" s="3"/>
      <c r="P602" s="3"/>
      <c r="Q602"/>
      <c r="R602"/>
      <c r="S602"/>
      <c r="T602"/>
      <c r="U602"/>
      <c r="V602"/>
      <c r="W602"/>
      <c r="X602"/>
      <c r="Y602"/>
      <c r="Z602"/>
      <c r="AA602"/>
    </row>
    <row r="603" spans="1:27">
      <c r="A603" s="164"/>
      <c r="B603"/>
      <c r="C603"/>
      <c r="E603"/>
      <c r="F603"/>
      <c r="G603"/>
      <c r="J603"/>
      <c r="K603" s="27"/>
      <c r="L603"/>
      <c r="M603"/>
      <c r="N603" s="3"/>
      <c r="O603" s="3"/>
      <c r="P603"/>
      <c r="Q603"/>
      <c r="R603"/>
      <c r="S603"/>
      <c r="T603"/>
      <c r="U603"/>
      <c r="V603"/>
      <c r="W603"/>
      <c r="X603"/>
      <c r="Y603"/>
      <c r="Z603"/>
      <c r="AA603"/>
    </row>
    <row r="604" spans="1:27">
      <c r="A604" s="164"/>
      <c r="B604"/>
      <c r="C604"/>
      <c r="E604"/>
      <c r="F604"/>
      <c r="G604"/>
      <c r="J604"/>
      <c r="K604" s="27"/>
      <c r="L604"/>
      <c r="M604"/>
      <c r="N604" s="3"/>
      <c r="O604" s="3"/>
      <c r="P604"/>
      <c r="Q604"/>
      <c r="R604"/>
      <c r="S604"/>
      <c r="T604"/>
      <c r="U604"/>
      <c r="V604"/>
      <c r="W604"/>
      <c r="X604"/>
      <c r="Y604"/>
      <c r="Z604"/>
      <c r="AA604"/>
    </row>
    <row r="605" spans="1:27">
      <c r="A605" s="164"/>
      <c r="B605"/>
      <c r="C605"/>
      <c r="E605"/>
      <c r="F605"/>
      <c r="G605"/>
      <c r="J605"/>
      <c r="K605" s="27"/>
      <c r="L605"/>
      <c r="M605"/>
      <c r="N605" s="3"/>
      <c r="O605" s="3"/>
      <c r="P605"/>
      <c r="Q605"/>
      <c r="R605"/>
      <c r="S605"/>
      <c r="T605"/>
      <c r="U605"/>
      <c r="V605"/>
      <c r="W605"/>
      <c r="X605"/>
      <c r="Y605"/>
      <c r="Z605"/>
      <c r="AA605"/>
    </row>
    <row r="606" spans="1:27">
      <c r="A606" s="164"/>
      <c r="B606"/>
      <c r="C606"/>
      <c r="E606"/>
      <c r="F606"/>
      <c r="G606"/>
      <c r="J606"/>
      <c r="K606" s="27"/>
      <c r="L606"/>
      <c r="M606"/>
      <c r="N606" s="3"/>
      <c r="O606" s="3"/>
      <c r="P606"/>
      <c r="Q606"/>
      <c r="R606"/>
      <c r="S606"/>
      <c r="T606"/>
      <c r="U606"/>
      <c r="V606"/>
      <c r="W606"/>
      <c r="X606"/>
      <c r="Y606"/>
      <c r="Z606"/>
      <c r="AA606"/>
    </row>
    <row r="607" spans="1:27">
      <c r="A607" s="164"/>
      <c r="B607"/>
      <c r="C607"/>
      <c r="E607"/>
      <c r="F607"/>
      <c r="G607"/>
      <c r="J607"/>
      <c r="K607" s="27"/>
      <c r="L607"/>
      <c r="M607"/>
      <c r="N607" s="3"/>
      <c r="O607" s="3"/>
      <c r="P607"/>
      <c r="Q607"/>
      <c r="R607"/>
      <c r="S607"/>
      <c r="T607"/>
      <c r="U607"/>
      <c r="V607"/>
      <c r="W607"/>
      <c r="X607"/>
      <c r="Y607"/>
      <c r="Z607"/>
      <c r="AA607"/>
    </row>
    <row r="608" spans="1:27">
      <c r="A608" s="164"/>
      <c r="B608"/>
      <c r="C608"/>
      <c r="E608"/>
      <c r="F608"/>
      <c r="G608"/>
      <c r="J608"/>
      <c r="K608" s="27"/>
      <c r="L608"/>
      <c r="M608"/>
      <c r="N608" s="3"/>
      <c r="O608" s="3"/>
      <c r="P608" s="3"/>
      <c r="Q608"/>
      <c r="R608"/>
      <c r="S608"/>
      <c r="T608"/>
      <c r="U608"/>
      <c r="V608"/>
      <c r="W608"/>
      <c r="X608"/>
      <c r="Y608"/>
      <c r="Z608"/>
      <c r="AA608"/>
    </row>
    <row r="609" spans="1:27">
      <c r="A609" s="164"/>
      <c r="B609"/>
      <c r="C609"/>
      <c r="E609"/>
      <c r="F609"/>
      <c r="G609"/>
      <c r="J609"/>
      <c r="K609" s="27"/>
      <c r="L609"/>
      <c r="M609"/>
      <c r="N609" s="3"/>
      <c r="O609" s="3"/>
      <c r="P609" s="3"/>
      <c r="Q609"/>
      <c r="R609"/>
      <c r="S609"/>
      <c r="T609"/>
      <c r="U609"/>
      <c r="V609"/>
      <c r="W609"/>
      <c r="X609"/>
      <c r="Y609"/>
      <c r="Z609"/>
      <c r="AA609"/>
    </row>
    <row r="610" spans="1:27">
      <c r="A610" s="164"/>
      <c r="B610"/>
      <c r="C610"/>
      <c r="E610"/>
      <c r="F610"/>
      <c r="G610"/>
      <c r="J610"/>
      <c r="K610" s="27"/>
      <c r="L610"/>
      <c r="M610"/>
      <c r="N610" s="3"/>
      <c r="O610" s="3"/>
      <c r="P610"/>
      <c r="Q610"/>
      <c r="R610"/>
      <c r="S610"/>
      <c r="T610"/>
      <c r="U610"/>
      <c r="V610"/>
      <c r="W610"/>
      <c r="X610"/>
      <c r="Y610"/>
      <c r="Z610"/>
      <c r="AA610"/>
    </row>
    <row r="611" spans="1:27">
      <c r="A611" s="164"/>
      <c r="B611"/>
      <c r="C611"/>
      <c r="E611"/>
      <c r="F611"/>
      <c r="G611"/>
      <c r="J611"/>
      <c r="K611" s="27"/>
      <c r="L611"/>
      <c r="M611"/>
      <c r="N611" s="3"/>
      <c r="O611" s="3"/>
      <c r="P611"/>
      <c r="Q611"/>
      <c r="R611"/>
      <c r="S611"/>
      <c r="T611"/>
      <c r="U611"/>
      <c r="V611"/>
      <c r="W611"/>
      <c r="X611"/>
      <c r="Y611"/>
      <c r="Z611"/>
      <c r="AA611"/>
    </row>
    <row r="612" spans="1:27">
      <c r="A612" s="164"/>
      <c r="B612"/>
      <c r="C612"/>
      <c r="E612"/>
      <c r="F612"/>
      <c r="G612"/>
      <c r="J612"/>
      <c r="K612" s="27"/>
      <c r="L612"/>
      <c r="M612"/>
      <c r="N612" s="3"/>
      <c r="O612" s="3"/>
      <c r="P612"/>
      <c r="Q612"/>
      <c r="R612"/>
      <c r="S612"/>
      <c r="T612"/>
      <c r="U612"/>
      <c r="V612"/>
      <c r="W612"/>
      <c r="X612"/>
      <c r="Y612"/>
      <c r="Z612"/>
      <c r="AA612"/>
    </row>
    <row r="613" spans="1:27">
      <c r="A613" s="164"/>
      <c r="B613"/>
      <c r="C613"/>
      <c r="E613"/>
      <c r="F613"/>
      <c r="G613"/>
      <c r="J613"/>
      <c r="K613" s="27"/>
      <c r="L613"/>
      <c r="M613"/>
      <c r="N613" s="3"/>
      <c r="O613" s="3"/>
      <c r="P613"/>
      <c r="Q613"/>
      <c r="R613"/>
      <c r="S613"/>
      <c r="T613"/>
      <c r="U613"/>
      <c r="V613"/>
      <c r="W613"/>
      <c r="X613"/>
      <c r="Y613"/>
      <c r="Z613"/>
      <c r="AA613"/>
    </row>
    <row r="614" spans="1:27">
      <c r="A614" s="164"/>
      <c r="B614"/>
      <c r="C614"/>
      <c r="E614"/>
      <c r="F614"/>
      <c r="G614"/>
      <c r="J614"/>
      <c r="K614" s="27"/>
      <c r="L614"/>
      <c r="M614"/>
      <c r="N614" s="3"/>
      <c r="O614" s="3"/>
      <c r="P614" s="3"/>
      <c r="Q614"/>
      <c r="R614"/>
      <c r="S614"/>
      <c r="T614"/>
      <c r="U614"/>
      <c r="V614"/>
      <c r="W614"/>
      <c r="X614"/>
      <c r="Y614"/>
      <c r="Z614"/>
      <c r="AA614"/>
    </row>
    <row r="615" spans="1:27">
      <c r="A615" s="164"/>
      <c r="B615"/>
      <c r="C615"/>
      <c r="E615"/>
      <c r="F615"/>
      <c r="G615"/>
      <c r="J615"/>
      <c r="K615" s="27"/>
      <c r="L615"/>
      <c r="M615"/>
      <c r="N615" s="3"/>
      <c r="O615" s="3"/>
      <c r="P615" s="3"/>
      <c r="Q615"/>
      <c r="R615"/>
      <c r="S615"/>
      <c r="T615"/>
      <c r="U615"/>
      <c r="V615"/>
      <c r="W615"/>
      <c r="X615"/>
      <c r="Y615"/>
      <c r="Z615"/>
      <c r="AA615"/>
    </row>
    <row r="616" spans="1:27">
      <c r="A616" s="164"/>
      <c r="B616"/>
      <c r="C616"/>
      <c r="E616"/>
      <c r="F616"/>
      <c r="G616"/>
      <c r="J616"/>
      <c r="K616" s="27"/>
      <c r="L616"/>
      <c r="M616"/>
      <c r="N616" s="3"/>
      <c r="O616" s="3"/>
      <c r="P616"/>
      <c r="Q616"/>
      <c r="R616"/>
      <c r="S616"/>
      <c r="T616"/>
      <c r="U616"/>
      <c r="V616"/>
      <c r="W616"/>
      <c r="X616"/>
      <c r="Y616"/>
      <c r="Z616"/>
      <c r="AA616"/>
    </row>
    <row r="617" spans="1:27">
      <c r="A617" s="164"/>
      <c r="B617"/>
      <c r="C617"/>
      <c r="E617"/>
      <c r="F617"/>
      <c r="G617"/>
      <c r="J617"/>
      <c r="K617" s="27"/>
      <c r="L617"/>
      <c r="M617"/>
      <c r="N617" s="3"/>
      <c r="O617" s="3"/>
      <c r="P617" s="3"/>
      <c r="Q617"/>
      <c r="R617"/>
      <c r="S617"/>
      <c r="T617"/>
      <c r="U617"/>
      <c r="V617"/>
      <c r="W617"/>
      <c r="X617"/>
      <c r="Y617"/>
      <c r="Z617"/>
      <c r="AA617"/>
    </row>
    <row r="618" spans="1:27">
      <c r="A618" s="164"/>
      <c r="B618"/>
      <c r="C618"/>
      <c r="E618"/>
      <c r="F618"/>
      <c r="G618"/>
      <c r="J618"/>
      <c r="K618" s="27"/>
      <c r="L618"/>
      <c r="M618"/>
      <c r="N618" s="3"/>
      <c r="O618" s="3"/>
      <c r="P618" s="3"/>
      <c r="Q618"/>
      <c r="R618"/>
      <c r="S618"/>
      <c r="T618"/>
      <c r="U618"/>
      <c r="V618"/>
      <c r="W618"/>
      <c r="X618"/>
      <c r="Y618"/>
      <c r="Z618"/>
      <c r="AA618"/>
    </row>
    <row r="619" spans="1:27">
      <c r="A619" s="164"/>
      <c r="B619"/>
      <c r="C619"/>
      <c r="E619"/>
      <c r="F619"/>
      <c r="G619"/>
      <c r="J619"/>
      <c r="K619" s="27"/>
      <c r="L619"/>
      <c r="M619"/>
      <c r="N619" s="3"/>
      <c r="O619" s="3"/>
      <c r="P619"/>
      <c r="Q619"/>
      <c r="R619"/>
      <c r="S619"/>
      <c r="T619"/>
      <c r="U619"/>
      <c r="V619"/>
      <c r="W619"/>
      <c r="X619"/>
      <c r="Y619"/>
      <c r="Z619"/>
      <c r="AA619"/>
    </row>
    <row r="620" spans="1:27">
      <c r="A620" s="164"/>
      <c r="B620"/>
      <c r="C620"/>
      <c r="E620"/>
      <c r="F620"/>
      <c r="G620"/>
      <c r="J620"/>
      <c r="K620" s="27"/>
      <c r="L620"/>
      <c r="M620"/>
      <c r="N620" s="3"/>
      <c r="O620" s="3"/>
      <c r="P620"/>
      <c r="Q620"/>
      <c r="R620"/>
      <c r="S620"/>
      <c r="T620"/>
      <c r="U620"/>
      <c r="V620"/>
      <c r="W620"/>
      <c r="X620"/>
      <c r="Y620"/>
      <c r="Z620"/>
      <c r="AA620"/>
    </row>
    <row r="621" spans="1:27">
      <c r="A621" s="164"/>
      <c r="B621"/>
      <c r="C621"/>
      <c r="E621"/>
      <c r="F621"/>
      <c r="G621"/>
      <c r="J621"/>
      <c r="K621" s="27"/>
      <c r="L621"/>
      <c r="M621"/>
      <c r="N621" s="3"/>
      <c r="O621" s="3"/>
      <c r="P621" s="3"/>
      <c r="Q621"/>
      <c r="R621"/>
      <c r="S621"/>
      <c r="T621"/>
      <c r="U621"/>
      <c r="V621"/>
      <c r="W621"/>
      <c r="X621"/>
      <c r="Y621"/>
      <c r="Z621"/>
      <c r="AA621"/>
    </row>
    <row r="622" spans="1:27">
      <c r="A622" s="164"/>
      <c r="B622"/>
      <c r="C622"/>
      <c r="E622"/>
      <c r="F622"/>
      <c r="G622"/>
      <c r="J622"/>
      <c r="K622" s="27"/>
      <c r="L622"/>
      <c r="M622"/>
      <c r="N622" s="3"/>
      <c r="O622" s="3"/>
      <c r="P622"/>
      <c r="Q622"/>
      <c r="R622"/>
      <c r="S622"/>
      <c r="T622"/>
      <c r="U622"/>
      <c r="V622"/>
      <c r="W622"/>
      <c r="X622"/>
      <c r="Y622"/>
      <c r="Z622"/>
      <c r="AA622"/>
    </row>
    <row r="623" spans="1:27">
      <c r="A623" s="164"/>
      <c r="B623"/>
      <c r="C623"/>
      <c r="E623"/>
      <c r="F623"/>
      <c r="G623"/>
      <c r="J623"/>
      <c r="K623" s="27"/>
      <c r="L623"/>
      <c r="M623"/>
      <c r="N623" s="3"/>
      <c r="O623" s="3"/>
      <c r="P623"/>
      <c r="Q623"/>
      <c r="R623"/>
      <c r="S623"/>
      <c r="T623"/>
      <c r="U623"/>
      <c r="V623"/>
      <c r="W623"/>
      <c r="X623"/>
      <c r="Y623"/>
      <c r="Z623"/>
      <c r="AA623"/>
    </row>
    <row r="624" spans="1:27">
      <c r="A624" s="164"/>
      <c r="B624"/>
      <c r="C624"/>
      <c r="E624"/>
      <c r="F624"/>
      <c r="G624"/>
      <c r="J624"/>
      <c r="K624" s="27"/>
      <c r="L624"/>
      <c r="M624"/>
      <c r="N624" s="3"/>
      <c r="O624" s="3"/>
      <c r="P624"/>
      <c r="Q624"/>
      <c r="R624"/>
      <c r="S624"/>
      <c r="T624"/>
      <c r="U624"/>
      <c r="V624"/>
      <c r="W624"/>
      <c r="X624"/>
      <c r="Y624"/>
      <c r="Z624"/>
      <c r="AA624"/>
    </row>
    <row r="625" spans="1:27">
      <c r="A625" s="164"/>
      <c r="B625"/>
      <c r="C625"/>
      <c r="E625"/>
      <c r="F625"/>
      <c r="G625"/>
      <c r="J625"/>
      <c r="K625" s="27"/>
      <c r="L625"/>
      <c r="M625"/>
      <c r="N625" s="3"/>
      <c r="O625" s="3"/>
      <c r="P625"/>
      <c r="Q625"/>
      <c r="R625"/>
      <c r="S625"/>
      <c r="T625"/>
      <c r="U625"/>
      <c r="V625"/>
      <c r="W625"/>
      <c r="X625"/>
      <c r="Y625"/>
      <c r="Z625"/>
      <c r="AA625"/>
    </row>
    <row r="626" spans="1:27">
      <c r="A626" s="164"/>
      <c r="B626"/>
      <c r="C626"/>
      <c r="E626"/>
      <c r="F626"/>
      <c r="G626"/>
      <c r="J626"/>
      <c r="K626" s="27"/>
      <c r="L626"/>
      <c r="M626"/>
      <c r="N626" s="3"/>
      <c r="O626" s="3"/>
      <c r="P626"/>
      <c r="Q626"/>
      <c r="R626"/>
      <c r="S626"/>
      <c r="T626"/>
      <c r="U626"/>
      <c r="V626"/>
      <c r="W626"/>
      <c r="X626"/>
      <c r="Y626"/>
      <c r="Z626"/>
      <c r="AA626"/>
    </row>
    <row r="627" spans="1:27">
      <c r="A627" s="164"/>
      <c r="B627"/>
      <c r="C627"/>
      <c r="E627"/>
      <c r="F627"/>
      <c r="G627"/>
      <c r="J627"/>
      <c r="K627" s="27"/>
      <c r="L627"/>
      <c r="M627"/>
      <c r="N627" s="3"/>
      <c r="O627" s="3"/>
      <c r="P627"/>
      <c r="Q627"/>
      <c r="R627"/>
      <c r="S627"/>
      <c r="T627"/>
      <c r="U627"/>
      <c r="V627"/>
      <c r="W627"/>
      <c r="X627"/>
      <c r="Y627"/>
      <c r="Z627"/>
      <c r="AA627"/>
    </row>
    <row r="628" spans="1:27">
      <c r="A628" s="164"/>
      <c r="B628"/>
      <c r="C628"/>
      <c r="E628"/>
      <c r="F628"/>
      <c r="G628"/>
      <c r="J628"/>
      <c r="K628" s="27"/>
      <c r="L628"/>
      <c r="M628"/>
      <c r="N628" s="3"/>
      <c r="O628" s="3"/>
      <c r="P628"/>
      <c r="Q628"/>
      <c r="R628"/>
      <c r="S628"/>
      <c r="T628"/>
      <c r="U628"/>
      <c r="V628"/>
      <c r="W628"/>
      <c r="X628"/>
      <c r="Y628"/>
      <c r="Z628"/>
      <c r="AA628"/>
    </row>
    <row r="629" spans="1:27">
      <c r="A629" s="164"/>
      <c r="B629"/>
      <c r="C629"/>
      <c r="E629"/>
      <c r="F629"/>
      <c r="G629"/>
      <c r="J629"/>
      <c r="K629" s="27"/>
      <c r="L629"/>
      <c r="M629"/>
      <c r="N629" s="3"/>
      <c r="O629" s="3"/>
      <c r="P629" s="3"/>
      <c r="Q629"/>
      <c r="R629"/>
      <c r="S629"/>
      <c r="T629"/>
      <c r="U629"/>
      <c r="V629"/>
      <c r="W629"/>
      <c r="X629"/>
      <c r="Y629"/>
      <c r="Z629"/>
      <c r="AA629"/>
    </row>
    <row r="630" spans="1:27">
      <c r="A630" s="164"/>
      <c r="B630"/>
      <c r="C630"/>
      <c r="E630"/>
      <c r="F630"/>
      <c r="G630"/>
      <c r="J630"/>
      <c r="K630" s="27"/>
      <c r="L630"/>
      <c r="M630"/>
      <c r="N630" s="3"/>
      <c r="O630" s="3"/>
      <c r="P630"/>
      <c r="Q630"/>
      <c r="R630"/>
      <c r="S630"/>
      <c r="T630"/>
      <c r="U630"/>
      <c r="V630"/>
      <c r="W630"/>
      <c r="X630"/>
      <c r="Y630"/>
      <c r="Z630"/>
      <c r="AA630"/>
    </row>
    <row r="631" spans="1:27">
      <c r="A631" s="164"/>
      <c r="B631"/>
      <c r="C631"/>
      <c r="E631"/>
      <c r="F631"/>
      <c r="G631"/>
      <c r="J631"/>
      <c r="K631" s="27"/>
      <c r="L631"/>
      <c r="M631"/>
      <c r="N631" s="3"/>
      <c r="O631" s="3"/>
      <c r="P631"/>
      <c r="Q631"/>
      <c r="R631"/>
      <c r="S631"/>
      <c r="T631"/>
      <c r="U631"/>
      <c r="V631"/>
      <c r="W631"/>
      <c r="X631"/>
      <c r="Y631"/>
      <c r="Z631"/>
      <c r="AA631"/>
    </row>
    <row r="632" spans="1:27">
      <c r="A632" s="164"/>
      <c r="B632"/>
      <c r="C632"/>
      <c r="E632"/>
      <c r="F632"/>
      <c r="G632"/>
      <c r="J632"/>
      <c r="K632" s="27"/>
      <c r="L632"/>
      <c r="M632"/>
      <c r="N632" s="3"/>
      <c r="O632" s="3"/>
      <c r="P632"/>
      <c r="Q632"/>
      <c r="R632"/>
      <c r="S632"/>
      <c r="T632"/>
      <c r="U632"/>
      <c r="V632"/>
      <c r="W632"/>
      <c r="X632"/>
      <c r="Y632"/>
      <c r="Z632"/>
      <c r="AA632"/>
    </row>
    <row r="633" spans="1:27">
      <c r="A633" s="164"/>
      <c r="B633"/>
      <c r="C633"/>
      <c r="E633"/>
      <c r="F633"/>
      <c r="G633"/>
      <c r="J633"/>
      <c r="K633" s="27"/>
      <c r="L633"/>
      <c r="M633"/>
      <c r="N633" s="3"/>
      <c r="O633" s="3"/>
      <c r="P633" s="3"/>
      <c r="Q633"/>
      <c r="R633"/>
      <c r="S633"/>
      <c r="T633"/>
      <c r="U633"/>
      <c r="V633"/>
      <c r="W633"/>
      <c r="X633"/>
      <c r="Y633"/>
      <c r="Z633"/>
      <c r="AA633"/>
    </row>
    <row r="634" spans="1:27">
      <c r="A634" s="164"/>
      <c r="B634"/>
      <c r="C634"/>
      <c r="E634"/>
      <c r="F634"/>
      <c r="G634"/>
      <c r="J634"/>
      <c r="K634" s="27"/>
      <c r="L634"/>
      <c r="M634"/>
      <c r="N634" s="3"/>
      <c r="O634" s="3"/>
      <c r="P634"/>
      <c r="Q634"/>
      <c r="R634"/>
      <c r="S634"/>
      <c r="T634"/>
      <c r="U634"/>
      <c r="V634"/>
      <c r="W634"/>
      <c r="X634"/>
      <c r="Y634"/>
      <c r="Z634"/>
      <c r="AA634"/>
    </row>
    <row r="635" spans="1:27">
      <c r="A635" s="164"/>
      <c r="B635"/>
      <c r="C635"/>
      <c r="E635"/>
      <c r="F635"/>
      <c r="G635"/>
      <c r="J635"/>
      <c r="K635" s="27"/>
      <c r="L635"/>
      <c r="M635"/>
      <c r="N635" s="3"/>
      <c r="O635" s="3"/>
      <c r="P635"/>
      <c r="Q635"/>
      <c r="R635"/>
      <c r="S635"/>
      <c r="T635"/>
      <c r="U635"/>
      <c r="V635"/>
      <c r="W635"/>
      <c r="X635"/>
      <c r="Y635"/>
      <c r="Z635"/>
      <c r="AA635"/>
    </row>
    <row r="636" spans="1:27">
      <c r="A636" s="164"/>
      <c r="B636"/>
      <c r="C636"/>
      <c r="E636"/>
      <c r="F636"/>
      <c r="G636"/>
      <c r="J636"/>
      <c r="K636" s="27"/>
      <c r="L636"/>
      <c r="M636"/>
      <c r="N636" s="3"/>
      <c r="O636" s="3"/>
      <c r="P636"/>
      <c r="Q636"/>
      <c r="R636"/>
      <c r="S636"/>
      <c r="T636"/>
      <c r="U636"/>
      <c r="V636"/>
      <c r="W636"/>
      <c r="X636"/>
      <c r="Y636"/>
      <c r="Z636"/>
      <c r="AA636"/>
    </row>
    <row r="637" spans="1:27">
      <c r="A637" s="164"/>
      <c r="B637"/>
      <c r="C637"/>
      <c r="E637"/>
      <c r="F637"/>
      <c r="G637"/>
      <c r="J637"/>
      <c r="K637" s="27"/>
      <c r="L637"/>
      <c r="M637"/>
      <c r="N637" s="3"/>
      <c r="O637" s="3"/>
      <c r="P637"/>
      <c r="Q637"/>
      <c r="R637"/>
      <c r="S637"/>
      <c r="T637"/>
      <c r="U637"/>
      <c r="V637"/>
      <c r="W637"/>
      <c r="X637"/>
      <c r="Y637"/>
      <c r="Z637"/>
      <c r="AA637"/>
    </row>
    <row r="638" spans="1:27">
      <c r="A638" s="164"/>
      <c r="B638"/>
      <c r="C638"/>
      <c r="E638"/>
      <c r="F638"/>
      <c r="G638"/>
      <c r="J638"/>
      <c r="K638" s="27"/>
      <c r="L638"/>
      <c r="M638"/>
      <c r="N638" s="3"/>
      <c r="O638" s="3"/>
      <c r="P638" s="3"/>
      <c r="Q638"/>
      <c r="R638"/>
      <c r="S638"/>
      <c r="T638"/>
      <c r="U638"/>
      <c r="V638"/>
      <c r="W638"/>
      <c r="X638"/>
      <c r="Y638"/>
      <c r="Z638"/>
      <c r="AA638"/>
    </row>
    <row r="639" spans="1:27">
      <c r="A639" s="164"/>
      <c r="B639"/>
      <c r="C639"/>
      <c r="E639"/>
      <c r="F639"/>
      <c r="G639"/>
      <c r="J639"/>
      <c r="K639" s="27"/>
      <c r="L639"/>
      <c r="M639"/>
      <c r="N639" s="3"/>
      <c r="O639" s="3"/>
      <c r="P639" s="3"/>
      <c r="Q639"/>
      <c r="R639"/>
      <c r="S639"/>
      <c r="T639"/>
      <c r="U639"/>
      <c r="V639"/>
      <c r="W639"/>
      <c r="X639"/>
      <c r="Y639"/>
      <c r="Z639"/>
      <c r="AA639"/>
    </row>
    <row r="640" spans="1:27">
      <c r="A640" s="164"/>
      <c r="B640"/>
      <c r="C640"/>
      <c r="E640"/>
      <c r="F640"/>
      <c r="G640"/>
      <c r="J640"/>
      <c r="K640" s="27"/>
      <c r="L640"/>
      <c r="M640"/>
      <c r="N640" s="3"/>
      <c r="O640" s="3"/>
      <c r="P640"/>
      <c r="Q640"/>
      <c r="R640"/>
      <c r="S640"/>
      <c r="T640"/>
      <c r="U640"/>
      <c r="V640"/>
      <c r="W640"/>
      <c r="X640"/>
      <c r="Y640"/>
      <c r="Z640"/>
      <c r="AA640"/>
    </row>
    <row r="641" spans="1:27">
      <c r="A641" s="164"/>
      <c r="B641"/>
      <c r="C641"/>
      <c r="E641"/>
      <c r="F641"/>
      <c r="G641"/>
      <c r="J641"/>
      <c r="K641" s="27"/>
      <c r="L641"/>
      <c r="M641"/>
      <c r="N641" s="3"/>
      <c r="O641" s="3"/>
      <c r="P641"/>
      <c r="Q641"/>
      <c r="R641"/>
      <c r="S641"/>
      <c r="T641"/>
      <c r="U641"/>
      <c r="V641"/>
      <c r="W641"/>
      <c r="X641"/>
      <c r="Y641"/>
      <c r="Z641"/>
      <c r="AA641"/>
    </row>
    <row r="642" spans="1:27">
      <c r="A642" s="164"/>
      <c r="B642"/>
      <c r="C642"/>
      <c r="E642"/>
      <c r="F642"/>
      <c r="G642"/>
      <c r="J642"/>
      <c r="K642" s="27"/>
      <c r="L642"/>
      <c r="M642"/>
      <c r="N642" s="3"/>
      <c r="O642" s="3"/>
      <c r="P642"/>
      <c r="Q642"/>
      <c r="R642"/>
      <c r="S642"/>
      <c r="T642"/>
      <c r="U642"/>
      <c r="V642"/>
      <c r="W642"/>
      <c r="X642"/>
      <c r="Y642"/>
      <c r="Z642"/>
      <c r="AA642"/>
    </row>
    <row r="643" spans="1:27">
      <c r="A643" s="164"/>
      <c r="B643"/>
      <c r="C643"/>
      <c r="E643"/>
      <c r="F643"/>
      <c r="G643"/>
      <c r="J643"/>
      <c r="K643" s="27"/>
      <c r="L643"/>
      <c r="M643"/>
      <c r="N643" s="3"/>
      <c r="O643" s="3"/>
      <c r="P643"/>
      <c r="Q643"/>
      <c r="R643"/>
      <c r="S643"/>
      <c r="T643"/>
      <c r="U643"/>
      <c r="V643"/>
      <c r="W643"/>
      <c r="X643"/>
      <c r="Y643"/>
      <c r="Z643"/>
      <c r="AA643"/>
    </row>
    <row r="644" spans="1:27">
      <c r="A644" s="164"/>
      <c r="B644"/>
      <c r="C644"/>
      <c r="E644"/>
      <c r="F644"/>
      <c r="G644"/>
      <c r="J644"/>
      <c r="K644" s="27"/>
      <c r="L644"/>
      <c r="M644"/>
      <c r="N644" s="3"/>
      <c r="O644" s="3"/>
      <c r="P644" s="3"/>
      <c r="Q644"/>
      <c r="R644"/>
      <c r="S644"/>
      <c r="T644"/>
      <c r="U644"/>
      <c r="V644"/>
      <c r="W644"/>
      <c r="X644"/>
      <c r="Y644"/>
      <c r="Z644"/>
      <c r="AA644"/>
    </row>
    <row r="645" spans="1:27">
      <c r="A645" s="164"/>
      <c r="B645"/>
      <c r="C645"/>
      <c r="E645"/>
      <c r="F645"/>
      <c r="G645"/>
      <c r="J645"/>
      <c r="K645" s="27"/>
      <c r="L645"/>
      <c r="M645"/>
      <c r="N645" s="3"/>
      <c r="O645" s="3"/>
      <c r="P645"/>
      <c r="Q645"/>
      <c r="R645"/>
      <c r="S645"/>
      <c r="T645"/>
      <c r="U645"/>
      <c r="V645"/>
      <c r="W645"/>
      <c r="X645"/>
      <c r="Y645"/>
      <c r="Z645"/>
      <c r="AA645"/>
    </row>
    <row r="646" spans="1:27">
      <c r="A646" s="164"/>
      <c r="B646"/>
      <c r="C646"/>
      <c r="E646"/>
      <c r="F646"/>
      <c r="G646"/>
      <c r="J646"/>
      <c r="K646" s="27"/>
      <c r="L646"/>
      <c r="M646"/>
      <c r="N646" s="3"/>
      <c r="O646" s="3"/>
      <c r="P646"/>
      <c r="Q646"/>
      <c r="R646"/>
      <c r="S646"/>
      <c r="T646"/>
      <c r="U646"/>
      <c r="V646"/>
      <c r="W646"/>
      <c r="X646"/>
      <c r="Y646"/>
      <c r="Z646"/>
      <c r="AA646"/>
    </row>
    <row r="647" spans="1:27">
      <c r="A647" s="164"/>
      <c r="B647"/>
      <c r="C647"/>
      <c r="E647"/>
      <c r="F647"/>
      <c r="G647"/>
      <c r="J647"/>
      <c r="K647" s="27"/>
      <c r="L647"/>
      <c r="M647"/>
      <c r="N647" s="3"/>
      <c r="O647" s="3"/>
      <c r="P647"/>
      <c r="Q647"/>
      <c r="R647"/>
      <c r="S647"/>
      <c r="T647"/>
      <c r="U647"/>
      <c r="V647"/>
      <c r="W647"/>
      <c r="X647"/>
      <c r="Y647"/>
      <c r="Z647"/>
      <c r="AA647"/>
    </row>
    <row r="648" spans="1:27">
      <c r="A648" s="164"/>
      <c r="B648"/>
      <c r="C648"/>
      <c r="E648"/>
      <c r="F648"/>
      <c r="G648"/>
      <c r="J648"/>
      <c r="K648" s="27"/>
      <c r="L648"/>
      <c r="M648"/>
      <c r="N648" s="3"/>
      <c r="O648" s="3"/>
      <c r="P648" s="3"/>
      <c r="Q648"/>
      <c r="R648"/>
      <c r="S648"/>
      <c r="T648"/>
      <c r="U648"/>
      <c r="V648"/>
      <c r="W648"/>
      <c r="X648"/>
      <c r="Y648"/>
      <c r="Z648"/>
      <c r="AA648"/>
    </row>
    <row r="649" spans="1:27">
      <c r="A649" s="164"/>
      <c r="B649"/>
      <c r="C649"/>
      <c r="E649"/>
      <c r="F649"/>
      <c r="G649"/>
      <c r="J649"/>
      <c r="K649" s="27"/>
      <c r="L649"/>
      <c r="M649"/>
      <c r="N649" s="3"/>
      <c r="O649" s="3"/>
      <c r="P649" s="3"/>
      <c r="Q649"/>
      <c r="R649"/>
      <c r="S649"/>
      <c r="T649"/>
      <c r="U649"/>
      <c r="V649"/>
      <c r="W649"/>
      <c r="X649"/>
      <c r="Y649"/>
      <c r="Z649"/>
      <c r="AA649"/>
    </row>
    <row r="650" spans="1:27">
      <c r="A650" s="164"/>
      <c r="B650"/>
      <c r="C650"/>
      <c r="E650"/>
      <c r="F650"/>
      <c r="G650"/>
      <c r="J650"/>
      <c r="K650" s="27"/>
      <c r="L650"/>
      <c r="M650"/>
      <c r="N650" s="3"/>
      <c r="O650" s="3"/>
      <c r="P650" s="3"/>
      <c r="Q650"/>
      <c r="R650"/>
      <c r="S650"/>
      <c r="T650"/>
      <c r="U650"/>
      <c r="V650"/>
      <c r="W650"/>
      <c r="X650"/>
      <c r="Y650"/>
      <c r="Z650"/>
      <c r="AA650"/>
    </row>
    <row r="651" spans="1:27">
      <c r="A651" s="164"/>
      <c r="B651"/>
      <c r="C651"/>
      <c r="E651"/>
      <c r="F651"/>
      <c r="G651"/>
      <c r="J651"/>
      <c r="K651" s="27"/>
      <c r="L651"/>
      <c r="M651"/>
      <c r="N651" s="3"/>
      <c r="O651" s="3"/>
      <c r="P651"/>
      <c r="Q651"/>
      <c r="R651"/>
      <c r="S651"/>
      <c r="T651"/>
      <c r="U651"/>
      <c r="V651"/>
      <c r="W651"/>
      <c r="X651"/>
      <c r="Y651"/>
      <c r="Z651"/>
      <c r="AA651"/>
    </row>
    <row r="652" spans="1:27">
      <c r="A652" s="164"/>
      <c r="B652"/>
      <c r="C652"/>
      <c r="E652"/>
      <c r="F652"/>
      <c r="G652"/>
      <c r="J652"/>
      <c r="K652" s="27"/>
      <c r="L652"/>
      <c r="M652"/>
      <c r="N652" s="3"/>
      <c r="O652" s="3"/>
      <c r="P652"/>
      <c r="Q652"/>
      <c r="R652"/>
      <c r="S652"/>
      <c r="T652"/>
      <c r="U652"/>
      <c r="V652"/>
      <c r="W652"/>
      <c r="X652"/>
      <c r="Y652"/>
      <c r="Z652"/>
      <c r="AA652"/>
    </row>
    <row r="653" spans="1:27">
      <c r="A653" s="164"/>
      <c r="B653"/>
      <c r="C653"/>
      <c r="E653"/>
      <c r="F653"/>
      <c r="G653"/>
      <c r="J653"/>
      <c r="K653" s="27"/>
      <c r="L653"/>
      <c r="M653"/>
      <c r="N653" s="3"/>
      <c r="O653" s="3"/>
      <c r="P653"/>
      <c r="Q653"/>
      <c r="R653"/>
      <c r="S653"/>
      <c r="T653"/>
      <c r="U653"/>
      <c r="V653"/>
      <c r="W653"/>
      <c r="X653"/>
      <c r="Y653"/>
      <c r="Z653"/>
      <c r="AA653"/>
    </row>
    <row r="654" spans="1:27">
      <c r="A654" s="164"/>
      <c r="B654"/>
      <c r="C654"/>
      <c r="E654"/>
      <c r="F654"/>
      <c r="G654"/>
      <c r="J654"/>
      <c r="K654" s="27"/>
      <c r="L654"/>
      <c r="M654"/>
      <c r="N654" s="3"/>
      <c r="O654" s="3"/>
      <c r="P654"/>
      <c r="Q654"/>
      <c r="R654"/>
      <c r="S654"/>
      <c r="T654"/>
      <c r="U654"/>
      <c r="V654"/>
      <c r="W654"/>
      <c r="X654"/>
      <c r="Y654"/>
      <c r="Z654"/>
      <c r="AA654"/>
    </row>
    <row r="655" spans="1:27">
      <c r="A655" s="164"/>
      <c r="B655"/>
      <c r="C655"/>
      <c r="E655"/>
      <c r="F655"/>
      <c r="G655"/>
      <c r="J655"/>
      <c r="K655" s="27"/>
      <c r="L655"/>
      <c r="M655"/>
      <c r="N655" s="3"/>
      <c r="O655" s="3"/>
      <c r="P655" s="3"/>
      <c r="Q655"/>
      <c r="R655"/>
      <c r="S655"/>
      <c r="T655"/>
      <c r="U655"/>
      <c r="V655"/>
      <c r="W655"/>
      <c r="X655"/>
      <c r="Y655"/>
      <c r="Z655"/>
      <c r="AA655"/>
    </row>
    <row r="656" spans="1:27">
      <c r="A656" s="164"/>
      <c r="B656"/>
      <c r="C656"/>
      <c r="E656"/>
      <c r="F656"/>
      <c r="G656"/>
      <c r="J656"/>
      <c r="K656" s="27"/>
      <c r="L656"/>
      <c r="M656"/>
      <c r="N656" s="3"/>
      <c r="O656" s="3"/>
      <c r="P656"/>
      <c r="Q656"/>
      <c r="R656"/>
      <c r="S656"/>
      <c r="T656"/>
      <c r="U656"/>
      <c r="V656"/>
      <c r="W656"/>
      <c r="X656"/>
      <c r="Y656"/>
      <c r="Z656"/>
      <c r="AA656"/>
    </row>
    <row r="657" spans="1:27">
      <c r="A657" s="164"/>
      <c r="B657"/>
      <c r="C657"/>
      <c r="E657"/>
      <c r="F657"/>
      <c r="G657"/>
      <c r="J657"/>
      <c r="K657" s="27"/>
      <c r="L657"/>
      <c r="M657"/>
      <c r="N657" s="3"/>
      <c r="O657" s="3"/>
      <c r="P657"/>
      <c r="Q657"/>
      <c r="R657"/>
      <c r="S657"/>
      <c r="T657"/>
      <c r="U657"/>
      <c r="V657"/>
      <c r="W657"/>
      <c r="X657"/>
      <c r="Y657"/>
      <c r="Z657"/>
      <c r="AA657"/>
    </row>
    <row r="658" spans="1:27">
      <c r="A658" s="164"/>
      <c r="B658"/>
      <c r="C658"/>
      <c r="E658"/>
      <c r="F658"/>
      <c r="G658"/>
      <c r="J658"/>
      <c r="K658" s="27"/>
      <c r="L658"/>
      <c r="M658"/>
      <c r="N658" s="3"/>
      <c r="O658" s="3"/>
      <c r="P658"/>
      <c r="Q658"/>
      <c r="R658"/>
      <c r="S658"/>
      <c r="T658"/>
      <c r="U658"/>
      <c r="V658"/>
      <c r="W658"/>
      <c r="X658"/>
      <c r="Y658"/>
      <c r="Z658"/>
      <c r="AA658"/>
    </row>
    <row r="659" spans="1:27">
      <c r="A659" s="164"/>
      <c r="B659"/>
      <c r="C659"/>
      <c r="E659"/>
      <c r="F659"/>
      <c r="G659"/>
      <c r="J659"/>
      <c r="K659" s="27"/>
      <c r="L659"/>
      <c r="M659"/>
      <c r="N659" s="3"/>
      <c r="O659" s="3"/>
      <c r="P659" s="3"/>
      <c r="Q659"/>
      <c r="R659"/>
      <c r="S659"/>
      <c r="T659"/>
      <c r="U659"/>
      <c r="V659"/>
      <c r="W659"/>
      <c r="X659"/>
      <c r="Y659"/>
      <c r="Z659"/>
      <c r="AA659"/>
    </row>
    <row r="660" spans="1:27">
      <c r="A660" s="164"/>
      <c r="B660"/>
      <c r="C660"/>
      <c r="E660"/>
      <c r="F660"/>
      <c r="G660"/>
      <c r="J660"/>
      <c r="K660" s="27"/>
      <c r="L660"/>
      <c r="M660"/>
      <c r="N660" s="3"/>
      <c r="O660" s="3"/>
      <c r="P660"/>
      <c r="Q660"/>
      <c r="R660"/>
      <c r="S660"/>
      <c r="T660"/>
      <c r="U660"/>
      <c r="V660"/>
      <c r="W660"/>
      <c r="X660"/>
      <c r="Y660"/>
      <c r="Z660"/>
      <c r="AA660"/>
    </row>
    <row r="661" spans="1:27">
      <c r="A661" s="164"/>
      <c r="B661"/>
      <c r="C661"/>
      <c r="E661"/>
      <c r="F661"/>
      <c r="G661"/>
      <c r="J661"/>
      <c r="K661" s="27"/>
      <c r="L661"/>
      <c r="M661"/>
      <c r="N661" s="3"/>
      <c r="O661" s="3"/>
      <c r="P661"/>
      <c r="Q661"/>
      <c r="R661"/>
      <c r="S661"/>
      <c r="T661"/>
      <c r="U661"/>
      <c r="V661"/>
      <c r="W661"/>
      <c r="X661"/>
      <c r="Y661"/>
      <c r="Z661"/>
      <c r="AA661"/>
    </row>
    <row r="662" spans="1:27">
      <c r="A662" s="164"/>
      <c r="B662"/>
      <c r="C662"/>
      <c r="E662"/>
      <c r="F662"/>
      <c r="G662"/>
      <c r="J662"/>
      <c r="K662" s="27"/>
      <c r="L662"/>
      <c r="M662"/>
      <c r="N662" s="3"/>
      <c r="O662" s="3"/>
      <c r="P662"/>
      <c r="Q662"/>
      <c r="R662"/>
      <c r="S662"/>
      <c r="T662"/>
      <c r="U662"/>
      <c r="V662"/>
      <c r="W662"/>
      <c r="X662"/>
      <c r="Y662"/>
      <c r="Z662"/>
      <c r="AA662"/>
    </row>
    <row r="663" spans="1:27">
      <c r="A663" s="164"/>
      <c r="B663"/>
      <c r="C663"/>
      <c r="E663"/>
      <c r="F663"/>
      <c r="G663"/>
      <c r="J663"/>
      <c r="K663" s="27"/>
      <c r="L663"/>
      <c r="M663"/>
      <c r="N663" s="3"/>
      <c r="O663" s="3"/>
      <c r="P663"/>
      <c r="Q663"/>
      <c r="R663"/>
      <c r="S663"/>
      <c r="T663"/>
      <c r="U663"/>
      <c r="V663"/>
      <c r="W663"/>
      <c r="X663"/>
      <c r="Y663"/>
      <c r="Z663"/>
      <c r="AA663"/>
    </row>
    <row r="664" spans="1:27">
      <c r="A664" s="164"/>
      <c r="B664"/>
      <c r="C664"/>
      <c r="E664"/>
      <c r="F664"/>
      <c r="G664"/>
      <c r="J664"/>
      <c r="K664" s="27"/>
      <c r="L664"/>
      <c r="M664"/>
      <c r="N664" s="3"/>
      <c r="O664" s="3"/>
      <c r="P664"/>
      <c r="Q664"/>
      <c r="R664"/>
      <c r="S664"/>
      <c r="T664"/>
      <c r="U664"/>
      <c r="V664"/>
      <c r="W664"/>
      <c r="X664"/>
      <c r="Y664"/>
      <c r="Z664"/>
      <c r="AA664"/>
    </row>
    <row r="665" spans="1:27">
      <c r="A665" s="164"/>
      <c r="B665"/>
      <c r="C665"/>
      <c r="E665"/>
      <c r="F665"/>
      <c r="G665"/>
      <c r="J665"/>
      <c r="K665" s="27"/>
      <c r="L665"/>
      <c r="M665"/>
      <c r="N665" s="3"/>
      <c r="O665" s="3"/>
      <c r="P665"/>
      <c r="Q665"/>
      <c r="R665"/>
      <c r="S665"/>
      <c r="T665"/>
      <c r="U665"/>
      <c r="V665"/>
      <c r="W665"/>
      <c r="X665"/>
      <c r="Y665"/>
      <c r="Z665"/>
      <c r="AA665"/>
    </row>
    <row r="666" spans="1:27">
      <c r="A666" s="164"/>
      <c r="B666"/>
      <c r="C666"/>
      <c r="E666"/>
      <c r="F666"/>
      <c r="G666"/>
      <c r="J666"/>
      <c r="K666" s="27"/>
      <c r="L666"/>
      <c r="M666"/>
      <c r="N666" s="3"/>
      <c r="O666" s="3"/>
      <c r="P666"/>
      <c r="Q666"/>
      <c r="R666"/>
      <c r="S666"/>
      <c r="T666"/>
      <c r="U666"/>
      <c r="V666"/>
      <c r="W666"/>
      <c r="X666"/>
      <c r="Y666"/>
      <c r="Z666"/>
      <c r="AA666"/>
    </row>
    <row r="667" spans="1:27">
      <c r="A667" s="164"/>
      <c r="B667"/>
      <c r="C667"/>
      <c r="E667"/>
      <c r="F667"/>
      <c r="G667"/>
      <c r="J667"/>
      <c r="K667" s="27"/>
      <c r="L667"/>
      <c r="M667"/>
      <c r="N667" s="3"/>
      <c r="O667" s="3"/>
      <c r="P667"/>
      <c r="Q667"/>
      <c r="R667"/>
      <c r="S667"/>
      <c r="T667"/>
      <c r="U667"/>
      <c r="V667"/>
      <c r="W667"/>
      <c r="X667"/>
      <c r="Y667"/>
      <c r="Z667"/>
      <c r="AA667"/>
    </row>
    <row r="668" spans="1:27">
      <c r="A668" s="164"/>
      <c r="B668"/>
      <c r="C668"/>
      <c r="E668"/>
      <c r="F668"/>
      <c r="G668"/>
      <c r="J668"/>
      <c r="K668" s="27"/>
      <c r="L668"/>
      <c r="M668"/>
      <c r="N668" s="3"/>
      <c r="O668" s="3"/>
      <c r="P668"/>
      <c r="Q668"/>
      <c r="R668"/>
      <c r="S668"/>
      <c r="T668"/>
      <c r="U668"/>
      <c r="V668"/>
      <c r="W668"/>
      <c r="X668"/>
      <c r="Y668"/>
      <c r="Z668"/>
      <c r="AA668"/>
    </row>
    <row r="669" spans="1:27">
      <c r="A669" s="164"/>
      <c r="B669"/>
      <c r="C669"/>
      <c r="E669"/>
      <c r="F669"/>
      <c r="G669"/>
      <c r="J669"/>
      <c r="K669" s="27"/>
      <c r="L669"/>
      <c r="M669"/>
      <c r="N669" s="3"/>
      <c r="O669" s="3"/>
      <c r="P669"/>
      <c r="Q669"/>
      <c r="R669"/>
      <c r="S669"/>
      <c r="T669"/>
      <c r="U669"/>
      <c r="V669"/>
      <c r="W669"/>
      <c r="X669"/>
      <c r="Y669"/>
      <c r="Z669"/>
      <c r="AA669"/>
    </row>
    <row r="670" spans="1:27">
      <c r="A670" s="164"/>
      <c r="B670"/>
      <c r="C670"/>
      <c r="E670"/>
      <c r="F670"/>
      <c r="G670"/>
      <c r="J670"/>
      <c r="K670" s="27"/>
      <c r="L670"/>
      <c r="M670"/>
      <c r="N670" s="3"/>
      <c r="O670" s="3"/>
      <c r="P670" s="3"/>
      <c r="Q670"/>
      <c r="R670"/>
      <c r="S670"/>
      <c r="T670"/>
      <c r="U670"/>
      <c r="V670"/>
      <c r="W670"/>
      <c r="X670"/>
      <c r="Y670"/>
      <c r="Z670"/>
      <c r="AA670"/>
    </row>
    <row r="671" spans="1:27">
      <c r="A671" s="164"/>
      <c r="B671"/>
      <c r="C671"/>
      <c r="E671"/>
      <c r="F671"/>
      <c r="G671"/>
      <c r="J671"/>
      <c r="K671" s="27"/>
      <c r="L671"/>
      <c r="M671"/>
      <c r="N671" s="3"/>
      <c r="O671" s="3"/>
      <c r="P671" s="3"/>
      <c r="Q671"/>
      <c r="R671"/>
      <c r="S671"/>
      <c r="T671"/>
      <c r="U671"/>
      <c r="V671"/>
      <c r="W671"/>
      <c r="X671"/>
      <c r="Y671"/>
      <c r="Z671"/>
      <c r="AA671"/>
    </row>
    <row r="672" spans="1:27">
      <c r="A672" s="164"/>
      <c r="B672"/>
      <c r="C672"/>
      <c r="E672"/>
      <c r="F672"/>
      <c r="G672"/>
      <c r="J672"/>
      <c r="K672" s="27"/>
      <c r="L672"/>
      <c r="M672"/>
      <c r="N672" s="3"/>
      <c r="O672" s="3"/>
      <c r="P672"/>
      <c r="Q672"/>
      <c r="R672"/>
      <c r="S672"/>
      <c r="T672"/>
      <c r="U672"/>
      <c r="V672"/>
      <c r="W672"/>
      <c r="X672"/>
      <c r="Y672"/>
      <c r="Z672"/>
      <c r="AA672"/>
    </row>
    <row r="673" spans="1:27">
      <c r="A673" s="164"/>
      <c r="B673"/>
      <c r="C673"/>
      <c r="E673"/>
      <c r="F673"/>
      <c r="G673"/>
      <c r="J673"/>
      <c r="K673" s="27"/>
      <c r="L673"/>
      <c r="M673"/>
      <c r="N673" s="3"/>
      <c r="O673" s="3"/>
      <c r="P673" s="3"/>
      <c r="Q673"/>
      <c r="R673"/>
      <c r="S673"/>
      <c r="T673"/>
      <c r="U673"/>
      <c r="V673"/>
      <c r="W673"/>
      <c r="X673"/>
      <c r="Y673"/>
      <c r="Z673"/>
      <c r="AA673"/>
    </row>
    <row r="674" spans="1:27">
      <c r="A674" s="164"/>
      <c r="B674"/>
      <c r="C674"/>
      <c r="E674"/>
      <c r="F674"/>
      <c r="G674"/>
      <c r="J674"/>
      <c r="K674" s="27"/>
      <c r="L674"/>
      <c r="M674"/>
      <c r="N674" s="3"/>
      <c r="O674" s="3"/>
      <c r="P674" s="3"/>
      <c r="Q674"/>
      <c r="R674"/>
      <c r="S674"/>
      <c r="T674"/>
      <c r="U674"/>
      <c r="V674"/>
      <c r="W674"/>
      <c r="X674"/>
      <c r="Y674"/>
      <c r="Z674"/>
      <c r="AA674"/>
    </row>
    <row r="675" spans="1:27">
      <c r="A675" s="164"/>
      <c r="B675"/>
      <c r="C675"/>
      <c r="E675"/>
      <c r="F675"/>
      <c r="G675"/>
      <c r="J675"/>
      <c r="K675" s="27"/>
      <c r="L675"/>
      <c r="M675"/>
      <c r="N675" s="3"/>
      <c r="O675" s="3"/>
      <c r="P675" s="3"/>
      <c r="Q675"/>
      <c r="R675"/>
      <c r="S675"/>
      <c r="T675"/>
      <c r="U675"/>
      <c r="V675"/>
      <c r="W675"/>
      <c r="X675"/>
      <c r="Y675"/>
      <c r="Z675"/>
      <c r="AA675"/>
    </row>
    <row r="676" spans="1:27">
      <c r="A676" s="164"/>
      <c r="B676"/>
      <c r="C676"/>
      <c r="E676"/>
      <c r="F676"/>
      <c r="G676"/>
      <c r="J676"/>
      <c r="K676" s="27"/>
      <c r="L676"/>
      <c r="M676"/>
      <c r="N676" s="3"/>
      <c r="O676" s="3"/>
      <c r="P676" s="3"/>
      <c r="Q676"/>
      <c r="R676"/>
      <c r="S676"/>
      <c r="T676"/>
      <c r="U676"/>
      <c r="V676"/>
      <c r="W676"/>
      <c r="X676"/>
      <c r="Y676"/>
      <c r="Z676"/>
      <c r="AA676"/>
    </row>
    <row r="677" spans="1:27">
      <c r="A677" s="164"/>
      <c r="B677"/>
      <c r="C677"/>
      <c r="E677"/>
      <c r="F677"/>
      <c r="G677"/>
      <c r="J677"/>
      <c r="K677" s="27"/>
      <c r="L677"/>
      <c r="M677"/>
      <c r="N677" s="3"/>
      <c r="O677" s="3"/>
      <c r="P677"/>
      <c r="Q677"/>
      <c r="R677"/>
      <c r="S677"/>
      <c r="T677"/>
      <c r="U677"/>
      <c r="V677"/>
      <c r="W677"/>
      <c r="X677"/>
      <c r="Y677"/>
      <c r="Z677"/>
      <c r="AA677"/>
    </row>
    <row r="678" spans="1:27">
      <c r="A678" s="164"/>
      <c r="B678"/>
      <c r="C678"/>
      <c r="E678"/>
      <c r="F678"/>
      <c r="G678"/>
      <c r="J678"/>
      <c r="K678" s="27"/>
      <c r="L678"/>
      <c r="M678"/>
      <c r="N678" s="3"/>
      <c r="O678" s="3"/>
      <c r="P678" s="3"/>
      <c r="Q678"/>
      <c r="R678"/>
      <c r="S678"/>
      <c r="T678"/>
      <c r="U678"/>
      <c r="V678"/>
      <c r="W678"/>
      <c r="X678"/>
      <c r="Y678"/>
      <c r="Z678"/>
      <c r="AA678"/>
    </row>
    <row r="679" spans="1:27">
      <c r="A679" s="164"/>
      <c r="B679"/>
      <c r="C679"/>
      <c r="E679"/>
      <c r="F679"/>
      <c r="G679"/>
      <c r="J679"/>
      <c r="K679" s="27"/>
      <c r="L679"/>
      <c r="M679"/>
      <c r="N679" s="3"/>
      <c r="O679" s="3"/>
      <c r="P679" s="3"/>
      <c r="Q679"/>
      <c r="R679"/>
      <c r="S679"/>
      <c r="T679"/>
      <c r="U679"/>
      <c r="V679"/>
      <c r="W679"/>
      <c r="X679"/>
      <c r="Y679"/>
      <c r="Z679"/>
      <c r="AA679"/>
    </row>
    <row r="680" spans="1:27">
      <c r="A680" s="164"/>
      <c r="B680"/>
      <c r="C680"/>
      <c r="E680"/>
      <c r="F680"/>
      <c r="G680"/>
      <c r="J680"/>
      <c r="K680" s="27"/>
      <c r="L680"/>
      <c r="M680"/>
      <c r="N680" s="3"/>
      <c r="O680" s="3"/>
      <c r="P680"/>
      <c r="Q680"/>
      <c r="R680"/>
      <c r="S680"/>
      <c r="T680"/>
      <c r="U680"/>
      <c r="V680"/>
      <c r="W680"/>
      <c r="X680"/>
      <c r="Y680"/>
      <c r="Z680"/>
      <c r="AA680"/>
    </row>
    <row r="681" spans="1:27">
      <c r="A681" s="164"/>
      <c r="B681"/>
      <c r="C681"/>
      <c r="E681"/>
      <c r="F681"/>
      <c r="G681"/>
      <c r="J681"/>
      <c r="K681" s="27"/>
      <c r="L681"/>
      <c r="M681"/>
      <c r="N681" s="3"/>
      <c r="O681" s="3"/>
      <c r="P681" s="3"/>
      <c r="Q681"/>
      <c r="R681"/>
      <c r="S681"/>
      <c r="T681"/>
      <c r="U681"/>
      <c r="V681"/>
      <c r="W681"/>
      <c r="X681"/>
      <c r="Y681"/>
      <c r="Z681"/>
      <c r="AA681"/>
    </row>
    <row r="682" spans="1:27">
      <c r="A682" s="164"/>
      <c r="B682"/>
      <c r="C682"/>
      <c r="E682"/>
      <c r="F682"/>
      <c r="G682"/>
      <c r="J682"/>
      <c r="K682" s="27"/>
      <c r="L682"/>
      <c r="M682"/>
      <c r="N682" s="3"/>
      <c r="O682" s="3"/>
      <c r="P682"/>
      <c r="Q682"/>
      <c r="R682"/>
      <c r="S682"/>
      <c r="T682"/>
      <c r="U682"/>
      <c r="V682"/>
      <c r="W682"/>
      <c r="X682"/>
      <c r="Y682"/>
      <c r="Z682"/>
      <c r="AA682"/>
    </row>
    <row r="683" spans="1:27">
      <c r="A683" s="164"/>
      <c r="B683"/>
      <c r="C683"/>
      <c r="E683"/>
      <c r="F683"/>
      <c r="G683"/>
      <c r="J683"/>
      <c r="K683" s="27"/>
      <c r="L683"/>
      <c r="M683"/>
      <c r="N683" s="3"/>
      <c r="O683" s="3"/>
      <c r="P683" s="3"/>
      <c r="Q683"/>
      <c r="R683"/>
      <c r="S683"/>
      <c r="T683"/>
      <c r="U683"/>
      <c r="V683"/>
      <c r="W683"/>
      <c r="X683"/>
      <c r="Y683"/>
      <c r="Z683"/>
      <c r="AA683"/>
    </row>
    <row r="684" spans="1:27">
      <c r="A684" s="164"/>
      <c r="B684"/>
      <c r="C684"/>
      <c r="E684"/>
      <c r="F684"/>
      <c r="G684"/>
      <c r="J684"/>
      <c r="K684" s="27"/>
      <c r="L684"/>
      <c r="M684"/>
      <c r="N684" s="3"/>
      <c r="O684" s="3"/>
      <c r="P684"/>
      <c r="Q684"/>
      <c r="R684"/>
      <c r="S684"/>
      <c r="T684"/>
      <c r="U684"/>
      <c r="V684"/>
      <c r="W684"/>
      <c r="X684"/>
      <c r="Y684"/>
      <c r="Z684"/>
      <c r="AA684"/>
    </row>
    <row r="685" spans="1:27">
      <c r="A685" s="164"/>
      <c r="B685"/>
      <c r="C685"/>
      <c r="E685"/>
      <c r="F685"/>
      <c r="G685"/>
      <c r="J685"/>
      <c r="K685" s="27"/>
      <c r="L685"/>
      <c r="M685"/>
      <c r="N685" s="3"/>
      <c r="O685" s="3"/>
      <c r="P685" s="3"/>
      <c r="Q685"/>
      <c r="R685"/>
      <c r="S685"/>
      <c r="T685"/>
      <c r="U685"/>
      <c r="V685"/>
      <c r="W685"/>
      <c r="X685"/>
      <c r="Y685"/>
      <c r="Z685"/>
      <c r="AA685"/>
    </row>
    <row r="686" spans="1:27">
      <c r="A686" s="164"/>
      <c r="B686"/>
      <c r="C686"/>
      <c r="E686"/>
      <c r="F686"/>
      <c r="G686"/>
      <c r="J686"/>
      <c r="K686" s="27"/>
      <c r="L686"/>
      <c r="M686"/>
      <c r="N686" s="3"/>
      <c r="O686" s="3"/>
      <c r="P686"/>
      <c r="Q686"/>
      <c r="R686"/>
      <c r="S686"/>
      <c r="T686"/>
      <c r="U686"/>
      <c r="V686"/>
      <c r="W686"/>
      <c r="X686"/>
      <c r="Y686"/>
      <c r="Z686"/>
      <c r="AA686"/>
    </row>
    <row r="687" spans="1:27">
      <c r="A687" s="164"/>
      <c r="B687"/>
      <c r="C687"/>
      <c r="E687"/>
      <c r="F687"/>
      <c r="G687"/>
      <c r="J687"/>
      <c r="K687" s="27"/>
      <c r="L687"/>
      <c r="M687"/>
      <c r="N687" s="3"/>
      <c r="O687" s="3"/>
      <c r="P687"/>
      <c r="Q687"/>
      <c r="R687"/>
      <c r="S687"/>
      <c r="T687"/>
      <c r="U687"/>
      <c r="V687"/>
      <c r="W687"/>
      <c r="X687"/>
      <c r="Y687"/>
      <c r="Z687"/>
      <c r="AA687"/>
    </row>
    <row r="688" spans="1:27">
      <c r="A688" s="164"/>
      <c r="B688"/>
      <c r="C688"/>
      <c r="E688"/>
      <c r="F688"/>
      <c r="G688"/>
      <c r="J688"/>
      <c r="K688" s="27"/>
      <c r="L688"/>
      <c r="M688"/>
      <c r="N688" s="3"/>
      <c r="O688" s="3"/>
      <c r="P688"/>
      <c r="Q688"/>
      <c r="R688"/>
      <c r="S688"/>
      <c r="T688"/>
      <c r="U688"/>
      <c r="V688"/>
      <c r="W688"/>
      <c r="X688"/>
      <c r="Y688"/>
      <c r="Z688"/>
      <c r="AA688"/>
    </row>
    <row r="689" spans="1:27">
      <c r="A689" s="164"/>
      <c r="B689"/>
      <c r="C689"/>
      <c r="E689"/>
      <c r="F689"/>
      <c r="G689"/>
      <c r="J689"/>
      <c r="K689" s="27"/>
      <c r="L689"/>
      <c r="M689"/>
      <c r="N689" s="3"/>
      <c r="O689" s="3"/>
      <c r="P689"/>
      <c r="Q689"/>
      <c r="R689"/>
      <c r="S689"/>
      <c r="T689"/>
      <c r="U689"/>
      <c r="V689"/>
      <c r="W689"/>
      <c r="X689"/>
      <c r="Y689"/>
      <c r="Z689"/>
      <c r="AA689"/>
    </row>
    <row r="690" spans="1:27">
      <c r="A690" s="164"/>
      <c r="B690"/>
      <c r="C690"/>
      <c r="E690"/>
      <c r="F690"/>
      <c r="G690"/>
      <c r="J690"/>
      <c r="K690" s="27"/>
      <c r="L690"/>
      <c r="M690"/>
      <c r="N690" s="3"/>
      <c r="O690" s="3"/>
      <c r="P690"/>
      <c r="Q690"/>
      <c r="R690"/>
      <c r="S690"/>
      <c r="T690"/>
      <c r="U690"/>
      <c r="V690"/>
      <c r="W690"/>
      <c r="X690"/>
      <c r="Y690"/>
      <c r="Z690"/>
      <c r="AA690"/>
    </row>
    <row r="691" spans="1:27">
      <c r="A691" s="164"/>
      <c r="B691"/>
      <c r="C691"/>
      <c r="E691"/>
      <c r="F691"/>
      <c r="G691"/>
      <c r="J691"/>
      <c r="K691" s="27"/>
      <c r="L691"/>
      <c r="M691"/>
      <c r="N691" s="3"/>
      <c r="O691" s="3"/>
      <c r="P691" s="3"/>
      <c r="Q691"/>
      <c r="R691"/>
      <c r="S691"/>
      <c r="T691"/>
      <c r="U691"/>
      <c r="V691"/>
      <c r="W691"/>
      <c r="X691"/>
      <c r="Y691"/>
      <c r="Z691"/>
      <c r="AA691"/>
    </row>
    <row r="692" spans="1:27">
      <c r="A692" s="164"/>
      <c r="B692"/>
      <c r="C692"/>
      <c r="E692"/>
      <c r="F692"/>
      <c r="G692"/>
      <c r="J692"/>
      <c r="K692" s="27"/>
      <c r="L692"/>
      <c r="M692"/>
      <c r="N692" s="3"/>
      <c r="O692" s="3"/>
      <c r="P692"/>
      <c r="Q692"/>
      <c r="R692"/>
      <c r="S692"/>
      <c r="T692"/>
      <c r="U692"/>
      <c r="V692"/>
      <c r="W692"/>
      <c r="X692"/>
      <c r="Y692"/>
      <c r="Z692"/>
      <c r="AA692"/>
    </row>
    <row r="693" spans="1:27">
      <c r="A693" s="164"/>
      <c r="B693"/>
      <c r="C693"/>
      <c r="E693"/>
      <c r="F693"/>
      <c r="G693"/>
      <c r="J693"/>
      <c r="K693" s="27"/>
      <c r="L693"/>
      <c r="M693"/>
      <c r="N693" s="3"/>
      <c r="O693" s="3"/>
      <c r="P693"/>
      <c r="Q693"/>
      <c r="R693"/>
      <c r="S693"/>
      <c r="T693"/>
      <c r="U693"/>
      <c r="V693"/>
      <c r="W693"/>
      <c r="X693"/>
      <c r="Y693"/>
      <c r="Z693"/>
      <c r="AA693"/>
    </row>
    <row r="694" spans="1:27">
      <c r="A694" s="164"/>
      <c r="B694"/>
      <c r="C694"/>
      <c r="E694"/>
      <c r="F694"/>
      <c r="G694"/>
      <c r="J694"/>
      <c r="K694" s="27"/>
      <c r="L694"/>
      <c r="M694"/>
      <c r="N694" s="3"/>
      <c r="O694" s="3"/>
      <c r="P694"/>
      <c r="Q694"/>
      <c r="R694"/>
      <c r="S694"/>
      <c r="T694"/>
      <c r="U694"/>
      <c r="V694"/>
      <c r="W694"/>
      <c r="X694"/>
      <c r="Y694"/>
      <c r="Z694"/>
      <c r="AA694"/>
    </row>
    <row r="695" spans="1:27">
      <c r="A695" s="164"/>
      <c r="B695"/>
      <c r="C695"/>
      <c r="E695"/>
      <c r="F695"/>
      <c r="G695"/>
      <c r="J695"/>
      <c r="K695" s="27"/>
      <c r="L695"/>
      <c r="M695"/>
      <c r="N695" s="3"/>
      <c r="O695" s="3"/>
      <c r="P695"/>
      <c r="Q695"/>
      <c r="R695"/>
      <c r="S695"/>
      <c r="T695"/>
      <c r="U695"/>
      <c r="V695"/>
      <c r="W695"/>
      <c r="X695"/>
      <c r="Y695"/>
      <c r="Z695"/>
      <c r="AA695"/>
    </row>
    <row r="696" spans="1:27">
      <c r="A696" s="164"/>
      <c r="B696"/>
      <c r="C696"/>
      <c r="E696"/>
      <c r="F696"/>
      <c r="G696"/>
      <c r="J696"/>
      <c r="K696" s="27"/>
      <c r="L696"/>
      <c r="M696"/>
      <c r="N696" s="3"/>
      <c r="O696" s="3"/>
      <c r="P696" s="3"/>
      <c r="Q696"/>
      <c r="R696"/>
      <c r="S696"/>
      <c r="T696"/>
      <c r="U696"/>
      <c r="V696"/>
      <c r="W696"/>
      <c r="X696"/>
      <c r="Y696"/>
      <c r="Z696"/>
      <c r="AA696"/>
    </row>
    <row r="697" spans="1:27">
      <c r="A697" s="164"/>
      <c r="B697"/>
      <c r="C697"/>
      <c r="E697"/>
      <c r="F697"/>
      <c r="G697"/>
      <c r="J697"/>
      <c r="K697" s="27"/>
      <c r="L697"/>
      <c r="M697"/>
      <c r="N697" s="3"/>
      <c r="O697" s="3"/>
      <c r="P697" s="3"/>
      <c r="Q697"/>
      <c r="R697"/>
      <c r="S697"/>
      <c r="T697"/>
      <c r="U697"/>
      <c r="V697"/>
      <c r="W697"/>
      <c r="X697"/>
      <c r="Y697"/>
      <c r="Z697"/>
      <c r="AA697"/>
    </row>
    <row r="698" spans="1:27">
      <c r="A698" s="164"/>
      <c r="B698"/>
      <c r="C698"/>
      <c r="E698"/>
      <c r="F698"/>
      <c r="G698"/>
      <c r="J698"/>
      <c r="K698" s="27"/>
      <c r="L698"/>
      <c r="M698"/>
      <c r="N698" s="3"/>
      <c r="O698" s="3"/>
      <c r="P698"/>
      <c r="Q698"/>
      <c r="R698"/>
      <c r="S698"/>
      <c r="T698"/>
      <c r="U698"/>
      <c r="V698"/>
      <c r="W698"/>
      <c r="X698"/>
      <c r="Y698"/>
      <c r="Z698"/>
      <c r="AA698"/>
    </row>
    <row r="699" spans="1:27">
      <c r="A699" s="164"/>
      <c r="B699"/>
      <c r="C699"/>
      <c r="E699"/>
      <c r="F699"/>
      <c r="G699"/>
      <c r="J699"/>
      <c r="K699" s="27"/>
      <c r="L699"/>
      <c r="M699"/>
      <c r="N699" s="3"/>
      <c r="O699" s="3"/>
      <c r="P699" s="3"/>
      <c r="Q699"/>
      <c r="R699"/>
      <c r="S699"/>
      <c r="T699"/>
      <c r="U699"/>
      <c r="V699"/>
      <c r="W699"/>
      <c r="X699"/>
      <c r="Y699"/>
      <c r="Z699"/>
      <c r="AA699"/>
    </row>
    <row r="700" spans="1:27">
      <c r="A700" s="164"/>
      <c r="B700"/>
      <c r="C700"/>
      <c r="E700"/>
      <c r="F700"/>
      <c r="G700"/>
      <c r="J700"/>
      <c r="K700" s="27"/>
      <c r="L700"/>
      <c r="M700"/>
      <c r="N700" s="3"/>
      <c r="O700" s="3"/>
      <c r="P700"/>
      <c r="Q700"/>
      <c r="R700"/>
      <c r="S700"/>
      <c r="T700"/>
      <c r="U700"/>
      <c r="V700"/>
      <c r="W700"/>
      <c r="X700"/>
      <c r="Y700"/>
      <c r="Z700"/>
      <c r="AA700"/>
    </row>
    <row r="701" spans="1:27">
      <c r="A701" s="164"/>
      <c r="B701"/>
      <c r="C701"/>
      <c r="E701"/>
      <c r="F701"/>
      <c r="G701"/>
      <c r="J701"/>
      <c r="K701" s="27"/>
      <c r="L701"/>
      <c r="M701"/>
      <c r="N701" s="3"/>
      <c r="O701" s="3"/>
      <c r="P701"/>
      <c r="Q701"/>
      <c r="R701"/>
      <c r="S701"/>
      <c r="T701"/>
      <c r="U701"/>
      <c r="V701"/>
      <c r="W701"/>
      <c r="X701"/>
      <c r="Y701"/>
      <c r="Z701"/>
      <c r="AA701"/>
    </row>
    <row r="702" spans="1:27">
      <c r="A702" s="164"/>
      <c r="B702"/>
      <c r="C702"/>
      <c r="E702"/>
      <c r="F702"/>
      <c r="G702"/>
      <c r="J702"/>
      <c r="K702" s="27"/>
      <c r="L702"/>
      <c r="M702"/>
      <c r="N702" s="3"/>
      <c r="O702" s="3"/>
      <c r="P702"/>
      <c r="Q702"/>
      <c r="R702"/>
      <c r="S702"/>
      <c r="T702"/>
      <c r="U702"/>
      <c r="V702"/>
      <c r="W702"/>
      <c r="X702"/>
      <c r="Y702"/>
      <c r="Z702"/>
      <c r="AA702"/>
    </row>
    <row r="703" spans="1:27">
      <c r="A703" s="164"/>
      <c r="B703"/>
      <c r="C703"/>
      <c r="E703"/>
      <c r="F703"/>
      <c r="G703"/>
      <c r="J703"/>
      <c r="K703" s="27"/>
      <c r="L703"/>
      <c r="M703"/>
      <c r="N703" s="3"/>
      <c r="O703" s="3"/>
      <c r="P703" s="3"/>
      <c r="Q703"/>
      <c r="R703"/>
      <c r="S703"/>
      <c r="T703"/>
      <c r="U703"/>
      <c r="V703"/>
      <c r="W703"/>
      <c r="X703"/>
      <c r="Y703"/>
      <c r="Z703"/>
      <c r="AA703"/>
    </row>
    <row r="704" spans="1:27">
      <c r="A704" s="164"/>
      <c r="B704"/>
      <c r="C704"/>
      <c r="E704"/>
      <c r="F704"/>
      <c r="G704"/>
      <c r="J704"/>
      <c r="K704" s="27"/>
      <c r="L704"/>
      <c r="M704"/>
      <c r="N704" s="3"/>
      <c r="O704" s="3"/>
      <c r="P704" s="3"/>
      <c r="Q704"/>
      <c r="R704"/>
      <c r="S704"/>
      <c r="T704"/>
      <c r="U704"/>
      <c r="V704"/>
      <c r="W704"/>
      <c r="X704"/>
      <c r="Y704"/>
      <c r="Z704"/>
      <c r="AA704"/>
    </row>
    <row r="705" spans="1:27">
      <c r="A705" s="164"/>
      <c r="B705"/>
      <c r="C705"/>
      <c r="E705"/>
      <c r="F705"/>
      <c r="G705"/>
      <c r="J705"/>
      <c r="K705" s="27"/>
      <c r="L705"/>
      <c r="M705"/>
      <c r="N705" s="3"/>
      <c r="O705" s="3"/>
      <c r="P705"/>
      <c r="Q705"/>
      <c r="R705"/>
      <c r="S705"/>
      <c r="T705"/>
      <c r="U705"/>
      <c r="V705"/>
      <c r="W705"/>
      <c r="X705"/>
      <c r="Y705"/>
      <c r="Z705"/>
      <c r="AA705"/>
    </row>
    <row r="706" spans="1:27">
      <c r="A706" s="164"/>
      <c r="B706"/>
      <c r="C706"/>
      <c r="E706"/>
      <c r="F706"/>
      <c r="G706"/>
      <c r="J706"/>
      <c r="K706" s="27"/>
      <c r="L706"/>
      <c r="M706"/>
      <c r="N706" s="3"/>
      <c r="O706" s="3"/>
      <c r="P706"/>
      <c r="Q706"/>
      <c r="R706"/>
      <c r="S706"/>
      <c r="T706"/>
      <c r="U706"/>
      <c r="V706"/>
      <c r="W706"/>
      <c r="X706"/>
      <c r="Y706"/>
      <c r="Z706"/>
      <c r="AA706"/>
    </row>
    <row r="707" spans="1:27">
      <c r="A707" s="164"/>
      <c r="B707"/>
      <c r="C707"/>
      <c r="E707"/>
      <c r="F707"/>
      <c r="G707"/>
      <c r="J707"/>
      <c r="K707" s="27"/>
      <c r="L707"/>
      <c r="M707"/>
      <c r="N707" s="3"/>
      <c r="O707" s="3"/>
      <c r="P707"/>
      <c r="Q707"/>
      <c r="R707"/>
      <c r="S707"/>
      <c r="T707"/>
      <c r="U707"/>
      <c r="V707"/>
      <c r="W707"/>
      <c r="X707"/>
      <c r="Y707"/>
      <c r="Z707"/>
      <c r="AA707"/>
    </row>
    <row r="708" spans="1:27">
      <c r="A708" s="164"/>
      <c r="B708"/>
      <c r="C708"/>
      <c r="E708"/>
      <c r="F708"/>
      <c r="G708"/>
      <c r="J708"/>
      <c r="K708" s="27"/>
      <c r="L708"/>
      <c r="M708"/>
      <c r="N708" s="3"/>
      <c r="O708" s="3"/>
      <c r="P708" s="3"/>
      <c r="Q708"/>
      <c r="R708"/>
      <c r="S708"/>
      <c r="T708"/>
      <c r="U708"/>
      <c r="V708"/>
      <c r="W708"/>
      <c r="X708"/>
      <c r="Y708"/>
      <c r="Z708"/>
      <c r="AA708"/>
    </row>
    <row r="709" spans="1:27">
      <c r="A709" s="164"/>
      <c r="B709"/>
      <c r="C709"/>
      <c r="E709"/>
      <c r="F709"/>
      <c r="G709"/>
      <c r="J709"/>
      <c r="K709" s="27"/>
      <c r="L709"/>
      <c r="M709"/>
      <c r="N709" s="3"/>
      <c r="O709" s="3"/>
      <c r="P709"/>
      <c r="Q709"/>
      <c r="R709"/>
      <c r="S709"/>
      <c r="T709"/>
      <c r="U709"/>
      <c r="V709"/>
      <c r="W709"/>
      <c r="X709"/>
      <c r="Y709"/>
      <c r="Z709"/>
      <c r="AA709"/>
    </row>
    <row r="710" spans="1:27">
      <c r="A710" s="164"/>
      <c r="B710"/>
      <c r="C710"/>
      <c r="E710"/>
      <c r="F710"/>
      <c r="G710"/>
      <c r="J710"/>
      <c r="K710" s="27"/>
      <c r="L710"/>
      <c r="M710"/>
      <c r="N710" s="3"/>
      <c r="O710" s="3"/>
      <c r="P710"/>
      <c r="Q710"/>
      <c r="R710"/>
      <c r="S710"/>
      <c r="T710"/>
      <c r="U710"/>
      <c r="V710"/>
      <c r="W710"/>
      <c r="X710"/>
      <c r="Y710"/>
      <c r="Z710"/>
      <c r="AA710"/>
    </row>
    <row r="711" spans="1:27">
      <c r="A711" s="164"/>
      <c r="B711"/>
      <c r="C711"/>
      <c r="E711"/>
      <c r="F711"/>
      <c r="G711"/>
      <c r="J711"/>
      <c r="K711" s="27"/>
      <c r="L711"/>
      <c r="M711"/>
      <c r="N711" s="3"/>
      <c r="O711" s="3"/>
      <c r="P711"/>
      <c r="Q711"/>
      <c r="R711"/>
      <c r="S711"/>
      <c r="T711"/>
      <c r="U711"/>
      <c r="V711"/>
      <c r="W711"/>
      <c r="X711"/>
      <c r="Y711"/>
      <c r="Z711"/>
      <c r="AA711"/>
    </row>
    <row r="712" spans="1:27">
      <c r="A712" s="164"/>
      <c r="B712"/>
      <c r="C712"/>
      <c r="E712"/>
      <c r="F712"/>
      <c r="G712"/>
      <c r="J712"/>
      <c r="K712" s="27"/>
      <c r="L712"/>
      <c r="M712"/>
      <c r="N712" s="3"/>
      <c r="O712" s="3"/>
      <c r="P712"/>
      <c r="Q712"/>
      <c r="R712"/>
      <c r="S712"/>
      <c r="T712"/>
      <c r="U712"/>
      <c r="V712"/>
      <c r="W712"/>
      <c r="X712"/>
      <c r="Y712"/>
      <c r="Z712"/>
      <c r="AA712"/>
    </row>
    <row r="713" spans="1:27">
      <c r="A713" s="164"/>
      <c r="B713"/>
      <c r="C713"/>
      <c r="E713"/>
      <c r="F713"/>
      <c r="G713"/>
      <c r="J713"/>
      <c r="K713" s="27"/>
      <c r="L713"/>
      <c r="M713"/>
      <c r="N713" s="3"/>
      <c r="O713" s="3"/>
      <c r="P713"/>
      <c r="Q713"/>
      <c r="R713"/>
      <c r="S713"/>
      <c r="T713"/>
      <c r="U713"/>
      <c r="V713"/>
      <c r="W713"/>
      <c r="X713"/>
      <c r="Y713"/>
      <c r="Z713"/>
      <c r="AA713"/>
    </row>
    <row r="714" spans="1:27">
      <c r="A714" s="164"/>
      <c r="B714"/>
      <c r="C714"/>
      <c r="E714"/>
      <c r="F714"/>
      <c r="G714"/>
      <c r="J714"/>
      <c r="K714" s="27"/>
      <c r="L714"/>
      <c r="M714"/>
      <c r="N714" s="3"/>
      <c r="O714" s="3"/>
      <c r="P714"/>
      <c r="Q714"/>
      <c r="R714"/>
      <c r="S714"/>
      <c r="T714"/>
      <c r="U714"/>
      <c r="V714"/>
      <c r="W714"/>
      <c r="X714"/>
      <c r="Y714"/>
      <c r="Z714"/>
      <c r="AA714"/>
    </row>
    <row r="715" spans="1:27">
      <c r="A715" s="164"/>
      <c r="B715"/>
      <c r="C715"/>
      <c r="E715"/>
      <c r="F715"/>
      <c r="G715"/>
      <c r="J715"/>
      <c r="K715" s="27"/>
      <c r="L715"/>
      <c r="M715"/>
      <c r="N715" s="3"/>
      <c r="O715" s="3"/>
      <c r="P715"/>
      <c r="Q715"/>
      <c r="R715"/>
      <c r="S715"/>
      <c r="T715"/>
      <c r="U715"/>
      <c r="V715"/>
      <c r="W715"/>
      <c r="X715"/>
      <c r="Y715"/>
      <c r="Z715"/>
      <c r="AA715"/>
    </row>
    <row r="716" spans="1:27">
      <c r="A716" s="164"/>
      <c r="B716"/>
      <c r="C716"/>
      <c r="E716"/>
      <c r="F716"/>
      <c r="G716"/>
      <c r="J716"/>
      <c r="K716" s="27"/>
      <c r="L716"/>
      <c r="M716"/>
      <c r="N716" s="3"/>
      <c r="O716" s="3"/>
      <c r="P716"/>
      <c r="Q716"/>
      <c r="R716"/>
      <c r="S716"/>
      <c r="T716"/>
      <c r="U716"/>
      <c r="V716"/>
      <c r="W716"/>
      <c r="X716"/>
      <c r="Y716"/>
      <c r="Z716"/>
      <c r="AA716"/>
    </row>
    <row r="717" spans="1:27">
      <c r="A717" s="164"/>
      <c r="B717"/>
      <c r="C717"/>
      <c r="E717"/>
      <c r="F717"/>
      <c r="G717"/>
      <c r="J717"/>
      <c r="K717" s="27"/>
      <c r="L717"/>
      <c r="M717"/>
      <c r="N717" s="3"/>
      <c r="O717" s="3"/>
      <c r="P717"/>
      <c r="Q717"/>
      <c r="R717"/>
      <c r="S717"/>
      <c r="T717"/>
      <c r="U717"/>
      <c r="V717"/>
      <c r="W717"/>
      <c r="X717"/>
      <c r="Y717"/>
      <c r="Z717"/>
      <c r="AA717"/>
    </row>
    <row r="718" spans="1:27">
      <c r="A718" s="164"/>
      <c r="B718"/>
      <c r="C718"/>
      <c r="E718"/>
      <c r="F718"/>
      <c r="G718"/>
      <c r="J718"/>
      <c r="K718" s="27"/>
      <c r="L718"/>
      <c r="M718"/>
      <c r="N718" s="3"/>
      <c r="O718" s="3"/>
      <c r="P718"/>
      <c r="Q718"/>
      <c r="R718"/>
      <c r="S718"/>
      <c r="T718"/>
      <c r="U718"/>
      <c r="V718"/>
      <c r="W718"/>
      <c r="X718"/>
      <c r="Y718"/>
      <c r="Z718"/>
      <c r="AA718"/>
    </row>
    <row r="719" spans="1:27">
      <c r="A719" s="164"/>
      <c r="B719"/>
      <c r="C719"/>
      <c r="E719"/>
      <c r="F719"/>
      <c r="G719"/>
      <c r="J719"/>
      <c r="K719" s="27"/>
      <c r="L719"/>
      <c r="M719"/>
      <c r="N719" s="3"/>
      <c r="O719" s="3"/>
      <c r="P719"/>
      <c r="Q719"/>
      <c r="R719"/>
      <c r="S719"/>
      <c r="T719"/>
      <c r="U719"/>
      <c r="V719"/>
      <c r="W719"/>
      <c r="X719"/>
      <c r="Y719"/>
      <c r="Z719"/>
      <c r="AA719"/>
    </row>
    <row r="720" spans="1:27">
      <c r="A720" s="164"/>
      <c r="B720"/>
      <c r="C720"/>
      <c r="E720"/>
      <c r="F720"/>
      <c r="G720"/>
      <c r="J720"/>
      <c r="K720" s="27"/>
      <c r="L720"/>
      <c r="M720"/>
      <c r="N720" s="3"/>
      <c r="O720" s="3"/>
      <c r="P720"/>
      <c r="Q720"/>
      <c r="R720"/>
      <c r="S720"/>
      <c r="T720"/>
      <c r="U720"/>
      <c r="V720"/>
      <c r="W720"/>
      <c r="X720"/>
      <c r="Y720"/>
      <c r="Z720"/>
      <c r="AA720"/>
    </row>
    <row r="721" spans="1:27">
      <c r="A721" s="164"/>
      <c r="B721"/>
      <c r="C721"/>
      <c r="E721"/>
      <c r="F721"/>
      <c r="G721"/>
      <c r="J721"/>
      <c r="K721" s="27"/>
      <c r="L721"/>
      <c r="M721"/>
      <c r="N721" s="3"/>
      <c r="O721" s="3"/>
      <c r="P721"/>
      <c r="Q721"/>
      <c r="R721"/>
      <c r="S721"/>
      <c r="T721"/>
      <c r="U721"/>
      <c r="V721"/>
      <c r="W721"/>
      <c r="X721"/>
      <c r="Y721"/>
      <c r="Z721"/>
      <c r="AA721"/>
    </row>
    <row r="722" spans="1:27">
      <c r="A722" s="164"/>
      <c r="B722"/>
      <c r="C722"/>
      <c r="E722"/>
      <c r="F722"/>
      <c r="G722"/>
      <c r="J722"/>
      <c r="K722" s="27"/>
      <c r="L722"/>
      <c r="M722"/>
      <c r="N722" s="3"/>
      <c r="O722" s="3"/>
      <c r="P722"/>
      <c r="Q722"/>
      <c r="R722"/>
      <c r="S722"/>
      <c r="T722"/>
      <c r="U722"/>
      <c r="V722"/>
      <c r="W722"/>
      <c r="X722"/>
      <c r="Y722"/>
      <c r="Z722"/>
      <c r="AA722"/>
    </row>
    <row r="723" spans="1:27">
      <c r="A723" s="164"/>
      <c r="B723"/>
      <c r="C723"/>
      <c r="E723"/>
      <c r="F723"/>
      <c r="G723"/>
      <c r="J723"/>
      <c r="K723" s="27"/>
      <c r="L723"/>
      <c r="M723"/>
      <c r="N723" s="3"/>
      <c r="O723" s="3"/>
      <c r="P723"/>
      <c r="Q723"/>
      <c r="R723"/>
      <c r="S723"/>
      <c r="T723"/>
      <c r="U723"/>
      <c r="V723"/>
      <c r="W723"/>
      <c r="X723"/>
      <c r="Y723"/>
      <c r="Z723"/>
      <c r="AA723"/>
    </row>
    <row r="724" spans="1:27">
      <c r="A724" s="164"/>
      <c r="B724"/>
      <c r="C724"/>
      <c r="E724"/>
      <c r="F724"/>
      <c r="G724"/>
      <c r="J724"/>
      <c r="K724" s="27"/>
      <c r="L724"/>
      <c r="M724"/>
      <c r="N724" s="3"/>
      <c r="O724" s="3"/>
      <c r="P724" s="3"/>
      <c r="Q724"/>
      <c r="R724"/>
      <c r="S724"/>
      <c r="T724"/>
      <c r="U724"/>
      <c r="V724"/>
      <c r="W724"/>
      <c r="X724"/>
      <c r="Y724"/>
      <c r="Z724"/>
      <c r="AA724"/>
    </row>
    <row r="725" spans="1:27">
      <c r="A725" s="164"/>
      <c r="B725"/>
      <c r="C725"/>
      <c r="E725"/>
      <c r="F725"/>
      <c r="G725"/>
      <c r="J725"/>
      <c r="K725" s="27"/>
      <c r="L725"/>
      <c r="M725"/>
      <c r="N725" s="3"/>
      <c r="O725" s="3"/>
      <c r="P725"/>
      <c r="Q725"/>
      <c r="R725"/>
      <c r="S725"/>
      <c r="T725"/>
      <c r="U725"/>
      <c r="V725"/>
      <c r="W725"/>
      <c r="X725"/>
      <c r="Y725"/>
      <c r="Z725"/>
      <c r="AA725"/>
    </row>
    <row r="726" spans="1:27">
      <c r="A726" s="164"/>
      <c r="B726"/>
      <c r="C726"/>
      <c r="E726"/>
      <c r="F726"/>
      <c r="G726"/>
      <c r="J726"/>
      <c r="K726" s="27"/>
      <c r="L726"/>
      <c r="M726"/>
      <c r="N726" s="3"/>
      <c r="O726" s="3"/>
      <c r="P726"/>
      <c r="Q726"/>
      <c r="R726"/>
      <c r="S726"/>
      <c r="T726"/>
      <c r="U726"/>
      <c r="V726"/>
      <c r="W726"/>
      <c r="X726"/>
      <c r="Y726"/>
      <c r="Z726"/>
      <c r="AA726"/>
    </row>
    <row r="727" spans="1:27">
      <c r="A727" s="164"/>
      <c r="B727"/>
      <c r="C727"/>
      <c r="E727"/>
      <c r="F727"/>
      <c r="G727"/>
      <c r="J727"/>
      <c r="K727" s="27"/>
      <c r="L727"/>
      <c r="M727"/>
      <c r="N727" s="3"/>
      <c r="O727" s="3"/>
      <c r="P727"/>
      <c r="Q727"/>
      <c r="R727"/>
      <c r="S727"/>
      <c r="T727"/>
      <c r="U727"/>
      <c r="V727"/>
      <c r="W727"/>
      <c r="X727"/>
      <c r="Y727"/>
      <c r="Z727"/>
      <c r="AA727"/>
    </row>
    <row r="728" spans="1:27">
      <c r="A728" s="164"/>
      <c r="B728"/>
      <c r="C728"/>
      <c r="E728"/>
      <c r="F728"/>
      <c r="G728"/>
      <c r="J728"/>
      <c r="K728" s="27"/>
      <c r="L728"/>
      <c r="M728"/>
      <c r="N728" s="3"/>
      <c r="O728" s="3"/>
      <c r="P728"/>
      <c r="Q728"/>
      <c r="R728"/>
      <c r="S728"/>
      <c r="T728"/>
      <c r="U728"/>
      <c r="V728"/>
      <c r="W728"/>
      <c r="X728"/>
      <c r="Y728"/>
      <c r="Z728"/>
      <c r="AA728"/>
    </row>
    <row r="729" spans="1:27">
      <c r="A729" s="164"/>
      <c r="B729"/>
      <c r="C729"/>
      <c r="E729"/>
      <c r="F729"/>
      <c r="G729"/>
      <c r="J729"/>
      <c r="K729" s="27"/>
      <c r="L729"/>
      <c r="M729"/>
      <c r="N729" s="3"/>
      <c r="O729" s="3"/>
      <c r="P729"/>
      <c r="Q729"/>
      <c r="R729"/>
      <c r="S729"/>
      <c r="T729"/>
      <c r="U729"/>
      <c r="V729"/>
      <c r="W729"/>
      <c r="X729"/>
      <c r="Y729"/>
      <c r="Z729"/>
      <c r="AA729"/>
    </row>
    <row r="730" spans="1:27">
      <c r="A730" s="164"/>
      <c r="B730"/>
      <c r="C730"/>
      <c r="E730"/>
      <c r="F730"/>
      <c r="G730"/>
      <c r="J730"/>
      <c r="K730" s="27"/>
      <c r="L730"/>
      <c r="M730"/>
      <c r="N730" s="3"/>
      <c r="O730" s="3"/>
      <c r="P730"/>
      <c r="Q730"/>
      <c r="R730"/>
      <c r="S730"/>
      <c r="T730"/>
      <c r="U730"/>
      <c r="V730"/>
      <c r="W730"/>
      <c r="X730"/>
      <c r="Y730"/>
      <c r="Z730"/>
      <c r="AA730"/>
    </row>
    <row r="731" spans="1:27">
      <c r="A731" s="164"/>
      <c r="B731"/>
      <c r="C731"/>
      <c r="E731"/>
      <c r="F731"/>
      <c r="G731"/>
      <c r="J731"/>
      <c r="K731" s="27"/>
      <c r="L731"/>
      <c r="M731"/>
      <c r="N731" s="3"/>
      <c r="O731" s="3"/>
      <c r="P731"/>
      <c r="Q731"/>
      <c r="R731"/>
      <c r="S731"/>
      <c r="T731"/>
      <c r="U731"/>
      <c r="V731"/>
      <c r="W731"/>
      <c r="X731"/>
      <c r="Y731"/>
      <c r="Z731"/>
      <c r="AA731"/>
    </row>
    <row r="732" spans="1:27">
      <c r="A732" s="164"/>
      <c r="B732"/>
      <c r="C732"/>
      <c r="E732"/>
      <c r="F732"/>
      <c r="G732"/>
      <c r="J732"/>
      <c r="K732" s="27"/>
      <c r="L732"/>
      <c r="M732"/>
      <c r="N732" s="3"/>
      <c r="O732" s="3"/>
      <c r="P732"/>
      <c r="Q732"/>
      <c r="R732"/>
      <c r="S732"/>
      <c r="T732"/>
      <c r="U732"/>
      <c r="V732"/>
      <c r="W732"/>
      <c r="X732"/>
      <c r="Y732"/>
      <c r="Z732"/>
      <c r="AA732"/>
    </row>
    <row r="733" spans="1:27">
      <c r="A733" s="164"/>
      <c r="B733"/>
      <c r="C733"/>
      <c r="E733"/>
      <c r="F733"/>
      <c r="G733"/>
      <c r="J733"/>
      <c r="K733" s="27"/>
      <c r="L733"/>
      <c r="M733"/>
      <c r="N733" s="3"/>
      <c r="O733" s="3"/>
      <c r="P733"/>
      <c r="Q733"/>
      <c r="R733"/>
      <c r="S733"/>
      <c r="T733"/>
      <c r="U733"/>
      <c r="V733"/>
      <c r="W733"/>
      <c r="X733"/>
      <c r="Y733"/>
      <c r="Z733"/>
      <c r="AA733"/>
    </row>
    <row r="734" spans="1:27">
      <c r="A734" s="164"/>
      <c r="B734"/>
      <c r="C734"/>
      <c r="E734"/>
      <c r="F734"/>
      <c r="G734"/>
      <c r="J734"/>
      <c r="K734" s="27"/>
      <c r="L734"/>
      <c r="M734"/>
      <c r="N734" s="3"/>
      <c r="O734" s="3"/>
      <c r="P734"/>
      <c r="Q734"/>
      <c r="R734"/>
      <c r="S734"/>
      <c r="T734"/>
      <c r="U734"/>
      <c r="V734"/>
      <c r="W734"/>
      <c r="X734"/>
      <c r="Y734"/>
      <c r="Z734"/>
      <c r="AA734"/>
    </row>
    <row r="735" spans="1:27">
      <c r="A735" s="164"/>
      <c r="B735"/>
      <c r="C735"/>
      <c r="E735"/>
      <c r="F735"/>
      <c r="G735"/>
      <c r="J735"/>
      <c r="K735" s="27"/>
      <c r="L735"/>
      <c r="M735"/>
      <c r="N735" s="3"/>
      <c r="O735" s="3"/>
      <c r="P735"/>
      <c r="Q735"/>
      <c r="R735"/>
      <c r="S735"/>
      <c r="T735"/>
      <c r="U735"/>
      <c r="V735"/>
      <c r="W735"/>
      <c r="X735"/>
      <c r="Y735"/>
      <c r="Z735"/>
      <c r="AA735"/>
    </row>
    <row r="736" spans="1:27">
      <c r="A736" s="164"/>
      <c r="B736"/>
      <c r="C736"/>
      <c r="E736"/>
      <c r="F736"/>
      <c r="G736"/>
      <c r="J736"/>
      <c r="K736" s="27"/>
      <c r="L736"/>
      <c r="M736"/>
      <c r="N736" s="3"/>
      <c r="O736" s="3"/>
      <c r="P736"/>
      <c r="Q736"/>
      <c r="R736"/>
      <c r="S736"/>
      <c r="T736"/>
      <c r="U736"/>
      <c r="V736"/>
      <c r="W736"/>
      <c r="X736"/>
      <c r="Y736"/>
      <c r="Z736"/>
      <c r="AA736"/>
    </row>
    <row r="737" spans="1:27">
      <c r="A737" s="164"/>
      <c r="B737"/>
      <c r="C737"/>
      <c r="E737"/>
      <c r="F737"/>
      <c r="G737"/>
      <c r="J737"/>
      <c r="K737" s="27"/>
      <c r="L737"/>
      <c r="M737"/>
      <c r="N737" s="3"/>
      <c r="O737" s="3"/>
      <c r="P737"/>
      <c r="Q737"/>
      <c r="R737"/>
      <c r="S737"/>
      <c r="T737"/>
      <c r="U737"/>
      <c r="V737"/>
      <c r="W737"/>
      <c r="X737"/>
      <c r="Y737"/>
      <c r="Z737"/>
      <c r="AA737"/>
    </row>
    <row r="738" spans="1:27">
      <c r="A738" s="164"/>
      <c r="B738"/>
      <c r="C738"/>
      <c r="E738"/>
      <c r="F738"/>
      <c r="G738"/>
      <c r="J738"/>
      <c r="K738" s="27"/>
      <c r="L738"/>
      <c r="M738"/>
      <c r="N738" s="3"/>
      <c r="O738" s="3"/>
      <c r="P738"/>
      <c r="Q738"/>
      <c r="R738"/>
      <c r="S738"/>
      <c r="T738"/>
      <c r="U738"/>
      <c r="V738"/>
      <c r="W738"/>
      <c r="X738"/>
      <c r="Y738"/>
      <c r="Z738"/>
      <c r="AA738"/>
    </row>
    <row r="739" spans="1:27">
      <c r="A739" s="164"/>
      <c r="B739"/>
      <c r="C739"/>
      <c r="E739"/>
      <c r="F739"/>
      <c r="G739"/>
      <c r="J739"/>
      <c r="K739" s="27"/>
      <c r="L739"/>
      <c r="M739"/>
      <c r="N739" s="3"/>
      <c r="O739" s="3"/>
      <c r="P739"/>
      <c r="Q739"/>
      <c r="R739"/>
      <c r="S739"/>
      <c r="T739"/>
      <c r="U739"/>
      <c r="V739"/>
      <c r="W739"/>
      <c r="X739"/>
      <c r="Y739"/>
      <c r="Z739"/>
      <c r="AA739"/>
    </row>
    <row r="740" spans="1:27">
      <c r="A740" s="164"/>
      <c r="B740"/>
      <c r="C740"/>
      <c r="E740"/>
      <c r="F740"/>
      <c r="G740"/>
      <c r="J740"/>
      <c r="K740" s="27"/>
      <c r="L740"/>
      <c r="M740"/>
      <c r="N740" s="3"/>
      <c r="O740" s="3"/>
      <c r="P740"/>
      <c r="Q740"/>
      <c r="R740"/>
      <c r="S740"/>
      <c r="T740"/>
      <c r="U740"/>
      <c r="V740"/>
      <c r="W740"/>
      <c r="X740"/>
      <c r="Y740"/>
      <c r="Z740"/>
      <c r="AA740"/>
    </row>
    <row r="741" spans="1:27">
      <c r="A741" s="164"/>
      <c r="B741"/>
      <c r="C741"/>
      <c r="E741"/>
      <c r="F741"/>
      <c r="G741"/>
      <c r="J741"/>
      <c r="K741" s="27"/>
      <c r="L741"/>
      <c r="M741"/>
      <c r="N741" s="3"/>
      <c r="O741" s="3"/>
      <c r="P741"/>
      <c r="Q741"/>
      <c r="R741"/>
      <c r="S741"/>
      <c r="T741"/>
      <c r="U741"/>
      <c r="V741"/>
      <c r="W741"/>
      <c r="X741"/>
      <c r="Y741"/>
      <c r="Z741"/>
      <c r="AA741"/>
    </row>
    <row r="742" spans="1:27">
      <c r="A742" s="164"/>
      <c r="B742"/>
      <c r="C742"/>
      <c r="E742"/>
      <c r="F742"/>
      <c r="G742"/>
      <c r="J742"/>
      <c r="K742" s="27"/>
      <c r="L742"/>
      <c r="M742"/>
      <c r="N742" s="3"/>
      <c r="O742" s="3"/>
      <c r="P742"/>
      <c r="Q742"/>
      <c r="R742"/>
      <c r="S742"/>
      <c r="T742"/>
      <c r="U742"/>
      <c r="V742"/>
      <c r="W742"/>
      <c r="X742"/>
      <c r="Y742"/>
      <c r="Z742"/>
      <c r="AA742"/>
    </row>
    <row r="743" spans="1:27">
      <c r="A743" s="164"/>
      <c r="B743"/>
      <c r="C743"/>
      <c r="E743"/>
      <c r="F743"/>
      <c r="G743"/>
      <c r="J743"/>
      <c r="K743" s="27"/>
      <c r="L743"/>
      <c r="M743"/>
      <c r="N743" s="3"/>
      <c r="O743" s="3"/>
      <c r="P743"/>
      <c r="Q743"/>
      <c r="R743"/>
      <c r="S743"/>
      <c r="T743"/>
      <c r="U743"/>
      <c r="V743"/>
      <c r="W743"/>
      <c r="X743"/>
      <c r="Y743"/>
      <c r="Z743"/>
      <c r="AA743"/>
    </row>
    <row r="744" spans="1:27">
      <c r="A744" s="164"/>
      <c r="B744"/>
      <c r="C744"/>
      <c r="E744"/>
      <c r="F744"/>
      <c r="G744"/>
      <c r="J744"/>
      <c r="K744" s="27"/>
      <c r="L744"/>
      <c r="M744"/>
      <c r="N744" s="3"/>
      <c r="O744" s="3"/>
      <c r="P744"/>
      <c r="Q744"/>
      <c r="R744"/>
      <c r="S744"/>
      <c r="T744"/>
      <c r="U744"/>
      <c r="V744"/>
      <c r="W744"/>
      <c r="X744"/>
      <c r="Y744"/>
      <c r="Z744"/>
      <c r="AA744"/>
    </row>
    <row r="745" spans="1:27">
      <c r="A745" s="164"/>
      <c r="B745"/>
      <c r="C745"/>
      <c r="E745"/>
      <c r="F745"/>
      <c r="G745"/>
      <c r="J745"/>
      <c r="K745" s="27"/>
      <c r="L745"/>
      <c r="M745"/>
      <c r="N745" s="3"/>
      <c r="O745" s="3"/>
      <c r="P745"/>
      <c r="Q745"/>
      <c r="R745"/>
      <c r="S745"/>
      <c r="T745"/>
      <c r="U745"/>
      <c r="V745"/>
      <c r="W745"/>
      <c r="X745"/>
      <c r="Y745"/>
      <c r="Z745"/>
      <c r="AA745"/>
    </row>
    <row r="746" spans="1:27">
      <c r="A746" s="164"/>
      <c r="B746"/>
      <c r="C746"/>
      <c r="E746"/>
      <c r="F746"/>
      <c r="G746"/>
      <c r="J746"/>
      <c r="K746" s="27"/>
      <c r="L746"/>
      <c r="M746"/>
      <c r="N746" s="3"/>
      <c r="O746" s="3"/>
      <c r="P746"/>
      <c r="Q746"/>
      <c r="R746"/>
      <c r="S746"/>
      <c r="T746"/>
      <c r="U746"/>
      <c r="V746"/>
      <c r="W746"/>
      <c r="X746"/>
      <c r="Y746"/>
      <c r="Z746"/>
      <c r="AA746"/>
    </row>
    <row r="747" spans="1:27">
      <c r="A747" s="164"/>
      <c r="B747"/>
      <c r="C747"/>
      <c r="E747"/>
      <c r="F747"/>
      <c r="G747"/>
      <c r="J747"/>
      <c r="K747" s="27"/>
      <c r="L747"/>
      <c r="M747"/>
      <c r="N747" s="3"/>
      <c r="O747" s="3"/>
      <c r="P747"/>
      <c r="Q747"/>
      <c r="R747"/>
      <c r="S747"/>
      <c r="T747"/>
      <c r="U747"/>
      <c r="V747"/>
      <c r="W747"/>
      <c r="X747"/>
      <c r="Y747"/>
      <c r="Z747"/>
      <c r="AA747"/>
    </row>
    <row r="748" spans="1:27">
      <c r="A748" s="164"/>
      <c r="B748"/>
      <c r="C748"/>
      <c r="E748"/>
      <c r="F748"/>
      <c r="G748"/>
      <c r="J748"/>
      <c r="K748" s="27"/>
      <c r="L748"/>
      <c r="M748"/>
      <c r="N748" s="3"/>
      <c r="O748" s="3"/>
      <c r="P748"/>
      <c r="Q748"/>
      <c r="R748"/>
      <c r="S748"/>
      <c r="T748"/>
      <c r="U748"/>
      <c r="V748"/>
      <c r="W748"/>
      <c r="X748"/>
      <c r="Y748"/>
      <c r="Z748"/>
      <c r="AA748"/>
    </row>
    <row r="749" spans="1:27">
      <c r="A749" s="164"/>
      <c r="B749"/>
      <c r="C749"/>
      <c r="E749"/>
      <c r="F749"/>
      <c r="G749"/>
      <c r="J749"/>
      <c r="K749" s="27"/>
      <c r="L749"/>
      <c r="M749"/>
      <c r="N749" s="3"/>
      <c r="O749" s="3"/>
      <c r="P749"/>
      <c r="Q749"/>
      <c r="R749"/>
      <c r="S749"/>
      <c r="T749"/>
      <c r="U749"/>
      <c r="V749"/>
      <c r="W749"/>
      <c r="X749"/>
      <c r="Y749"/>
      <c r="Z749"/>
      <c r="AA749"/>
    </row>
    <row r="750" spans="1:27">
      <c r="A750" s="164"/>
      <c r="B750"/>
      <c r="C750"/>
      <c r="E750"/>
      <c r="F750"/>
      <c r="G750"/>
      <c r="J750"/>
      <c r="K750" s="27"/>
      <c r="L750"/>
      <c r="M750"/>
      <c r="N750" s="3"/>
      <c r="O750" s="3"/>
      <c r="P750"/>
      <c r="Q750"/>
      <c r="R750"/>
      <c r="S750"/>
      <c r="T750"/>
      <c r="U750"/>
      <c r="V750"/>
      <c r="W750"/>
      <c r="X750"/>
      <c r="Y750"/>
      <c r="Z750"/>
      <c r="AA750"/>
    </row>
    <row r="751" spans="1:27">
      <c r="A751" s="164"/>
      <c r="B751"/>
      <c r="C751"/>
      <c r="E751"/>
      <c r="F751"/>
      <c r="G751"/>
      <c r="J751"/>
      <c r="K751" s="27"/>
      <c r="L751"/>
      <c r="M751"/>
      <c r="N751" s="3"/>
      <c r="O751" s="3"/>
      <c r="P751"/>
      <c r="Q751"/>
      <c r="R751"/>
      <c r="S751"/>
      <c r="T751"/>
      <c r="U751"/>
      <c r="V751"/>
      <c r="W751"/>
      <c r="X751"/>
      <c r="Y751"/>
      <c r="Z751"/>
      <c r="AA751"/>
    </row>
    <row r="752" spans="1:27">
      <c r="A752" s="164"/>
      <c r="B752"/>
      <c r="C752"/>
      <c r="E752"/>
      <c r="F752"/>
      <c r="G752"/>
      <c r="J752"/>
      <c r="K752" s="27"/>
      <c r="L752"/>
      <c r="M752"/>
      <c r="N752" s="3"/>
      <c r="O752" s="3"/>
      <c r="P752"/>
      <c r="Q752"/>
      <c r="R752"/>
      <c r="S752"/>
      <c r="T752"/>
      <c r="U752"/>
      <c r="V752"/>
      <c r="W752"/>
      <c r="X752"/>
      <c r="Y752"/>
      <c r="Z752"/>
      <c r="AA752"/>
    </row>
    <row r="753" spans="1:27">
      <c r="A753" s="164"/>
      <c r="B753"/>
      <c r="C753"/>
      <c r="E753"/>
      <c r="F753"/>
      <c r="G753"/>
      <c r="J753"/>
      <c r="K753" s="27"/>
      <c r="L753"/>
      <c r="M753"/>
      <c r="N753" s="3"/>
      <c r="O753" s="3"/>
      <c r="P753"/>
      <c r="Q753"/>
      <c r="R753"/>
      <c r="S753"/>
      <c r="T753"/>
      <c r="U753"/>
      <c r="V753"/>
      <c r="W753"/>
      <c r="X753"/>
      <c r="Y753"/>
      <c r="Z753"/>
      <c r="AA753"/>
    </row>
    <row r="754" spans="1:27">
      <c r="A754" s="164"/>
      <c r="B754"/>
      <c r="C754"/>
      <c r="E754"/>
      <c r="F754"/>
      <c r="G754"/>
      <c r="J754"/>
      <c r="K754" s="27"/>
      <c r="L754"/>
      <c r="M754"/>
      <c r="N754" s="3"/>
      <c r="O754" s="3"/>
      <c r="P754"/>
      <c r="Q754"/>
      <c r="R754"/>
      <c r="S754"/>
      <c r="T754"/>
      <c r="U754"/>
      <c r="V754"/>
      <c r="W754"/>
      <c r="X754"/>
      <c r="Y754"/>
      <c r="Z754"/>
      <c r="AA754"/>
    </row>
    <row r="755" spans="1:27">
      <c r="A755" s="164"/>
      <c r="B755"/>
      <c r="C755"/>
      <c r="E755"/>
      <c r="F755"/>
      <c r="G755"/>
      <c r="J755"/>
      <c r="K755" s="27"/>
      <c r="L755"/>
      <c r="M755"/>
      <c r="N755" s="3"/>
      <c r="O755" s="3"/>
      <c r="P755"/>
      <c r="Q755"/>
      <c r="R755"/>
      <c r="S755"/>
      <c r="T755"/>
      <c r="U755"/>
      <c r="V755"/>
      <c r="W755"/>
      <c r="X755"/>
      <c r="Y755"/>
      <c r="Z755"/>
      <c r="AA755"/>
    </row>
    <row r="756" spans="1:27">
      <c r="A756" s="164"/>
      <c r="B756"/>
      <c r="C756"/>
      <c r="E756"/>
      <c r="F756"/>
      <c r="G756"/>
      <c r="J756"/>
      <c r="K756" s="27"/>
      <c r="L756"/>
      <c r="M756"/>
      <c r="N756" s="3"/>
      <c r="O756" s="3"/>
      <c r="P756"/>
      <c r="Q756"/>
      <c r="R756"/>
      <c r="S756"/>
      <c r="T756"/>
      <c r="U756"/>
      <c r="V756"/>
      <c r="W756"/>
      <c r="X756"/>
      <c r="Y756"/>
      <c r="Z756"/>
      <c r="AA756"/>
    </row>
    <row r="757" spans="1:27">
      <c r="A757" s="164"/>
      <c r="B757"/>
      <c r="C757"/>
      <c r="E757"/>
      <c r="F757"/>
      <c r="G757"/>
      <c r="J757"/>
      <c r="K757" s="27"/>
      <c r="L757"/>
      <c r="M757"/>
      <c r="N757" s="3"/>
      <c r="O757" s="3"/>
      <c r="P757"/>
      <c r="Q757"/>
      <c r="R757"/>
      <c r="S757"/>
      <c r="T757"/>
      <c r="U757"/>
      <c r="V757"/>
      <c r="W757"/>
      <c r="X757"/>
      <c r="Y757"/>
      <c r="Z757"/>
      <c r="AA757"/>
    </row>
    <row r="758" spans="1:27">
      <c r="A758" s="164"/>
      <c r="B758"/>
      <c r="C758"/>
      <c r="E758"/>
      <c r="F758"/>
      <c r="G758"/>
      <c r="J758"/>
      <c r="K758" s="27"/>
      <c r="L758"/>
      <c r="M758"/>
      <c r="N758" s="3"/>
      <c r="O758" s="3"/>
      <c r="P758"/>
      <c r="Q758"/>
      <c r="R758"/>
      <c r="S758"/>
      <c r="T758"/>
      <c r="U758"/>
      <c r="V758"/>
      <c r="W758"/>
      <c r="X758"/>
      <c r="Y758"/>
      <c r="Z758"/>
      <c r="AA758"/>
    </row>
    <row r="759" spans="1:27">
      <c r="A759" s="164"/>
      <c r="B759"/>
      <c r="C759"/>
      <c r="E759"/>
      <c r="F759"/>
      <c r="G759"/>
      <c r="J759"/>
      <c r="K759" s="27"/>
      <c r="L759"/>
      <c r="M759"/>
      <c r="N759" s="3"/>
      <c r="O759" s="3"/>
      <c r="P759"/>
      <c r="Q759"/>
      <c r="R759"/>
      <c r="S759"/>
      <c r="T759"/>
      <c r="U759"/>
      <c r="V759"/>
      <c r="W759"/>
      <c r="X759"/>
      <c r="Y759"/>
      <c r="Z759"/>
      <c r="AA759"/>
    </row>
    <row r="760" spans="1:27">
      <c r="A760" s="164"/>
      <c r="B760"/>
      <c r="C760"/>
      <c r="E760"/>
      <c r="F760"/>
      <c r="G760"/>
      <c r="J760"/>
      <c r="K760" s="27"/>
      <c r="L760"/>
      <c r="M760"/>
      <c r="N760" s="3"/>
      <c r="O760" s="3"/>
      <c r="P760"/>
      <c r="Q760"/>
      <c r="R760"/>
      <c r="S760"/>
      <c r="T760"/>
      <c r="U760"/>
      <c r="V760"/>
      <c r="W760"/>
      <c r="X760"/>
      <c r="Y760"/>
      <c r="Z760"/>
      <c r="AA760"/>
    </row>
    <row r="761" spans="1:27">
      <c r="A761" s="164"/>
      <c r="B761"/>
      <c r="C761"/>
      <c r="E761"/>
      <c r="F761"/>
      <c r="G761"/>
      <c r="J761"/>
      <c r="K761" s="27"/>
      <c r="L761"/>
      <c r="M761"/>
      <c r="N761" s="3"/>
      <c r="O761" s="3"/>
      <c r="P761"/>
      <c r="Q761"/>
      <c r="R761"/>
      <c r="S761"/>
      <c r="T761"/>
      <c r="U761"/>
      <c r="V761"/>
      <c r="W761"/>
      <c r="X761"/>
      <c r="Y761"/>
      <c r="Z761"/>
      <c r="AA761"/>
    </row>
    <row r="762" spans="1:27">
      <c r="A762" s="164"/>
      <c r="B762"/>
      <c r="C762"/>
      <c r="E762"/>
      <c r="F762"/>
      <c r="G762"/>
      <c r="J762"/>
      <c r="K762" s="27"/>
      <c r="L762"/>
      <c r="M762"/>
      <c r="N762" s="3"/>
      <c r="O762" s="3"/>
      <c r="P762"/>
      <c r="Q762"/>
      <c r="R762"/>
      <c r="S762"/>
      <c r="T762"/>
      <c r="U762"/>
      <c r="V762"/>
      <c r="W762"/>
      <c r="X762"/>
      <c r="Y762"/>
      <c r="Z762"/>
      <c r="AA762"/>
    </row>
    <row r="763" spans="1:27">
      <c r="A763" s="164"/>
      <c r="B763"/>
      <c r="C763"/>
      <c r="E763"/>
      <c r="F763"/>
      <c r="G763"/>
      <c r="J763"/>
      <c r="K763" s="27"/>
      <c r="L763"/>
      <c r="M763"/>
      <c r="N763" s="3"/>
      <c r="O763" s="3"/>
      <c r="P763"/>
      <c r="Q763"/>
      <c r="R763"/>
      <c r="S763"/>
      <c r="T763"/>
      <c r="U763"/>
      <c r="V763"/>
      <c r="W763"/>
      <c r="X763"/>
      <c r="Y763"/>
      <c r="Z763"/>
      <c r="AA763"/>
    </row>
    <row r="764" spans="1:27">
      <c r="A764" s="164"/>
      <c r="B764"/>
      <c r="C764"/>
      <c r="E764"/>
      <c r="F764"/>
      <c r="G764"/>
      <c r="J764"/>
      <c r="K764" s="27"/>
      <c r="L764"/>
      <c r="M764"/>
      <c r="N764" s="3"/>
      <c r="O764" s="3"/>
      <c r="P764"/>
      <c r="Q764"/>
      <c r="R764"/>
      <c r="S764"/>
      <c r="T764"/>
      <c r="U764"/>
      <c r="V764"/>
      <c r="W764"/>
      <c r="X764"/>
      <c r="Y764"/>
      <c r="Z764"/>
      <c r="AA764"/>
    </row>
    <row r="765" spans="1:27">
      <c r="A765" s="164"/>
      <c r="B765"/>
      <c r="C765"/>
      <c r="E765"/>
      <c r="F765"/>
      <c r="G765"/>
      <c r="J765"/>
      <c r="K765" s="27"/>
      <c r="L765"/>
      <c r="M765"/>
      <c r="N765" s="3"/>
      <c r="O765" s="3"/>
      <c r="P765"/>
      <c r="Q765"/>
      <c r="R765"/>
      <c r="S765"/>
      <c r="T765"/>
      <c r="U765"/>
      <c r="V765"/>
      <c r="W765"/>
      <c r="X765"/>
      <c r="Y765"/>
      <c r="Z765"/>
      <c r="AA765"/>
    </row>
    <row r="766" spans="1:27">
      <c r="A766" s="164"/>
      <c r="B766"/>
      <c r="C766"/>
      <c r="E766"/>
      <c r="F766"/>
      <c r="G766"/>
      <c r="J766"/>
      <c r="K766" s="27"/>
      <c r="L766"/>
      <c r="M766"/>
      <c r="N766" s="3"/>
      <c r="O766" s="3"/>
      <c r="P766"/>
      <c r="Q766"/>
      <c r="R766"/>
      <c r="S766"/>
      <c r="T766"/>
      <c r="U766"/>
      <c r="V766"/>
      <c r="W766"/>
      <c r="X766"/>
      <c r="Y766"/>
      <c r="Z766"/>
      <c r="AA766"/>
    </row>
    <row r="767" spans="1:27">
      <c r="A767" s="164"/>
      <c r="B767"/>
      <c r="C767"/>
      <c r="E767"/>
      <c r="F767"/>
      <c r="G767"/>
      <c r="J767"/>
      <c r="K767" s="27"/>
      <c r="L767"/>
      <c r="M767"/>
      <c r="N767" s="3"/>
      <c r="O767" s="3"/>
      <c r="P767"/>
      <c r="Q767"/>
      <c r="R767"/>
      <c r="S767"/>
      <c r="T767"/>
      <c r="U767"/>
      <c r="V767"/>
      <c r="W767"/>
      <c r="X767"/>
      <c r="Y767"/>
      <c r="Z767"/>
      <c r="AA767"/>
    </row>
    <row r="768" spans="1:27">
      <c r="A768" s="164"/>
      <c r="B768"/>
      <c r="C768"/>
      <c r="E768"/>
      <c r="F768"/>
      <c r="G768"/>
      <c r="J768"/>
      <c r="K768" s="27"/>
      <c r="L768"/>
      <c r="M768"/>
      <c r="N768" s="3"/>
      <c r="O768" s="3"/>
      <c r="P768"/>
      <c r="Q768"/>
      <c r="R768"/>
      <c r="S768"/>
      <c r="T768"/>
      <c r="U768"/>
      <c r="V768"/>
      <c r="W768"/>
      <c r="X768"/>
      <c r="Y768"/>
      <c r="Z768"/>
      <c r="AA768"/>
    </row>
    <row r="769" spans="1:27">
      <c r="A769" s="164"/>
      <c r="B769"/>
      <c r="C769"/>
      <c r="E769"/>
      <c r="F769"/>
      <c r="G769"/>
      <c r="J769"/>
      <c r="K769" s="27"/>
      <c r="L769"/>
      <c r="M769"/>
      <c r="N769" s="3"/>
      <c r="O769" s="3"/>
      <c r="P769"/>
      <c r="Q769"/>
      <c r="R769"/>
      <c r="S769"/>
      <c r="T769"/>
      <c r="U769"/>
      <c r="V769"/>
      <c r="W769"/>
      <c r="X769"/>
      <c r="Y769"/>
      <c r="Z769"/>
      <c r="AA769"/>
    </row>
    <row r="770" spans="1:27">
      <c r="A770" s="164"/>
      <c r="B770"/>
      <c r="C770"/>
      <c r="E770"/>
      <c r="F770"/>
      <c r="G770"/>
      <c r="J770"/>
      <c r="K770" s="27"/>
      <c r="L770"/>
      <c r="M770"/>
      <c r="N770" s="3"/>
      <c r="O770" s="3"/>
      <c r="P770"/>
      <c r="Q770"/>
      <c r="R770"/>
      <c r="S770"/>
      <c r="T770"/>
      <c r="U770"/>
      <c r="V770"/>
      <c r="W770"/>
      <c r="X770"/>
      <c r="Y770"/>
      <c r="Z770"/>
      <c r="AA770"/>
    </row>
    <row r="771" spans="1:27">
      <c r="A771" s="164"/>
      <c r="B771"/>
      <c r="C771"/>
      <c r="E771"/>
      <c r="F771"/>
      <c r="G771"/>
      <c r="J771"/>
      <c r="K771" s="27"/>
      <c r="L771"/>
      <c r="M771"/>
      <c r="N771" s="3"/>
      <c r="O771" s="3"/>
      <c r="P771"/>
      <c r="Q771"/>
      <c r="R771"/>
      <c r="S771"/>
      <c r="T771"/>
      <c r="U771"/>
      <c r="V771"/>
      <c r="W771"/>
      <c r="X771"/>
      <c r="Y771"/>
      <c r="Z771"/>
      <c r="AA771"/>
    </row>
    <row r="772" spans="1:27">
      <c r="A772" s="164"/>
      <c r="B772"/>
      <c r="C772"/>
      <c r="E772"/>
      <c r="F772"/>
      <c r="G772"/>
      <c r="J772"/>
      <c r="K772" s="27"/>
      <c r="L772"/>
      <c r="M772"/>
      <c r="N772" s="3"/>
      <c r="O772" s="3"/>
      <c r="P772"/>
      <c r="Q772"/>
      <c r="R772"/>
      <c r="S772"/>
      <c r="T772"/>
      <c r="U772"/>
      <c r="V772"/>
      <c r="W772"/>
      <c r="X772"/>
      <c r="Y772"/>
      <c r="Z772"/>
      <c r="AA772"/>
    </row>
    <row r="773" spans="1:27">
      <c r="A773" s="164"/>
      <c r="B773"/>
      <c r="C773"/>
      <c r="E773"/>
      <c r="F773"/>
      <c r="G773"/>
      <c r="J773"/>
      <c r="K773" s="27"/>
      <c r="L773"/>
      <c r="M773"/>
      <c r="N773" s="3"/>
      <c r="O773" s="3"/>
      <c r="P773"/>
      <c r="Q773"/>
      <c r="R773"/>
      <c r="S773"/>
      <c r="T773"/>
      <c r="U773"/>
      <c r="V773"/>
      <c r="W773"/>
      <c r="X773"/>
      <c r="Y773"/>
      <c r="Z773"/>
      <c r="AA773"/>
    </row>
    <row r="774" spans="1:27">
      <c r="A774" s="164"/>
      <c r="B774"/>
      <c r="C774"/>
      <c r="E774"/>
      <c r="F774"/>
      <c r="G774"/>
      <c r="J774"/>
      <c r="K774" s="27"/>
      <c r="L774"/>
      <c r="M774"/>
      <c r="N774" s="3"/>
      <c r="O774" s="3"/>
      <c r="P774"/>
      <c r="Q774"/>
      <c r="R774"/>
      <c r="S774"/>
      <c r="T774"/>
      <c r="U774"/>
      <c r="V774"/>
      <c r="W774"/>
      <c r="X774"/>
      <c r="Y774"/>
      <c r="Z774"/>
      <c r="AA774"/>
    </row>
    <row r="775" spans="1:27">
      <c r="A775" s="164"/>
      <c r="B775"/>
      <c r="C775"/>
      <c r="E775"/>
      <c r="F775"/>
      <c r="G775"/>
      <c r="J775"/>
      <c r="K775" s="27"/>
      <c r="L775"/>
      <c r="M775"/>
      <c r="N775" s="3"/>
      <c r="O775" s="3"/>
      <c r="P775"/>
      <c r="Q775"/>
      <c r="R775"/>
      <c r="S775"/>
      <c r="T775"/>
      <c r="U775"/>
      <c r="V775"/>
      <c r="W775"/>
      <c r="X775"/>
      <c r="Y775"/>
      <c r="Z775"/>
      <c r="AA775"/>
    </row>
    <row r="776" spans="1:27">
      <c r="A776" s="164"/>
      <c r="B776"/>
      <c r="C776"/>
      <c r="E776"/>
      <c r="F776"/>
      <c r="G776"/>
      <c r="J776"/>
      <c r="K776" s="27"/>
      <c r="L776"/>
      <c r="M776"/>
      <c r="N776" s="3"/>
      <c r="O776" s="3"/>
      <c r="P776"/>
      <c r="Q776"/>
      <c r="R776"/>
      <c r="S776"/>
      <c r="T776"/>
      <c r="U776"/>
      <c r="V776"/>
      <c r="W776"/>
      <c r="X776"/>
      <c r="Y776"/>
      <c r="Z776"/>
      <c r="AA776"/>
    </row>
    <row r="777" spans="1:27">
      <c r="A777" s="164"/>
      <c r="B777"/>
      <c r="C777"/>
      <c r="E777"/>
      <c r="F777"/>
      <c r="G777"/>
      <c r="J777"/>
      <c r="K777" s="27"/>
      <c r="L777"/>
      <c r="M777"/>
      <c r="N777" s="3"/>
      <c r="O777" s="3"/>
      <c r="P777"/>
      <c r="Q777"/>
      <c r="R777"/>
      <c r="S777"/>
      <c r="T777"/>
      <c r="U777"/>
      <c r="V777"/>
      <c r="W777"/>
      <c r="X777"/>
      <c r="Y777"/>
      <c r="Z777"/>
      <c r="AA777"/>
    </row>
    <row r="778" spans="1:27">
      <c r="A778" s="164"/>
      <c r="B778"/>
      <c r="C778"/>
      <c r="E778"/>
      <c r="F778"/>
      <c r="G778"/>
      <c r="J778"/>
      <c r="K778" s="27"/>
      <c r="L778"/>
      <c r="M778"/>
      <c r="N778" s="3"/>
      <c r="O778" s="3"/>
      <c r="P778"/>
      <c r="Q778"/>
      <c r="R778"/>
      <c r="S778"/>
      <c r="T778"/>
      <c r="U778"/>
      <c r="V778"/>
      <c r="W778"/>
      <c r="X778"/>
      <c r="Y778"/>
      <c r="Z778"/>
      <c r="AA778"/>
    </row>
    <row r="779" spans="1:27">
      <c r="A779" s="164"/>
      <c r="B779"/>
      <c r="C779"/>
      <c r="E779"/>
      <c r="F779"/>
      <c r="G779"/>
      <c r="J779"/>
      <c r="K779" s="27"/>
      <c r="L779"/>
      <c r="M779"/>
      <c r="N779" s="3"/>
      <c r="O779" s="3"/>
      <c r="P779"/>
      <c r="Q779"/>
      <c r="R779"/>
      <c r="S779"/>
      <c r="T779"/>
      <c r="U779"/>
      <c r="V779"/>
      <c r="W779"/>
      <c r="X779"/>
      <c r="Y779"/>
      <c r="Z779"/>
      <c r="AA779"/>
    </row>
    <row r="780" spans="1:27">
      <c r="A780" s="164"/>
      <c r="B780"/>
      <c r="C780"/>
      <c r="E780"/>
      <c r="F780"/>
      <c r="G780"/>
      <c r="J780"/>
      <c r="K780" s="27"/>
      <c r="L780"/>
      <c r="M780"/>
      <c r="N780" s="3"/>
      <c r="O780" s="3"/>
      <c r="P780"/>
      <c r="Q780"/>
      <c r="R780"/>
      <c r="S780"/>
      <c r="T780"/>
      <c r="U780"/>
      <c r="V780"/>
      <c r="W780"/>
      <c r="X780"/>
      <c r="Y780"/>
      <c r="Z780"/>
      <c r="AA780"/>
    </row>
    <row r="781" spans="1:27">
      <c r="A781" s="164"/>
      <c r="B781"/>
      <c r="C781"/>
      <c r="E781"/>
      <c r="F781"/>
      <c r="G781"/>
      <c r="J781"/>
      <c r="K781" s="27"/>
      <c r="L781"/>
      <c r="M781"/>
      <c r="N781" s="3"/>
      <c r="O781" s="3"/>
      <c r="P781"/>
      <c r="Q781"/>
      <c r="R781"/>
      <c r="S781"/>
      <c r="T781"/>
      <c r="U781"/>
      <c r="V781"/>
      <c r="W781"/>
      <c r="X781"/>
      <c r="Y781"/>
      <c r="Z781"/>
      <c r="AA781"/>
    </row>
    <row r="782" spans="1:27">
      <c r="A782" s="164"/>
      <c r="B782"/>
      <c r="C782"/>
      <c r="E782"/>
      <c r="F782"/>
      <c r="G782"/>
      <c r="J782"/>
      <c r="K782" s="27"/>
      <c r="L782"/>
      <c r="M782"/>
      <c r="N782" s="3"/>
      <c r="O782" s="3"/>
      <c r="P782"/>
      <c r="Q782"/>
      <c r="R782"/>
      <c r="S782"/>
      <c r="T782"/>
      <c r="U782"/>
      <c r="V782"/>
      <c r="W782"/>
      <c r="X782"/>
      <c r="Y782"/>
      <c r="Z782"/>
      <c r="AA782"/>
    </row>
    <row r="783" spans="1:27">
      <c r="A783" s="164"/>
      <c r="B783"/>
      <c r="C783"/>
      <c r="E783"/>
      <c r="F783"/>
      <c r="G783"/>
      <c r="J783"/>
      <c r="K783" s="27"/>
      <c r="L783"/>
      <c r="M783"/>
      <c r="N783" s="3"/>
      <c r="O783" s="3"/>
      <c r="P783"/>
      <c r="Q783"/>
      <c r="R783"/>
      <c r="S783"/>
      <c r="T783"/>
      <c r="U783"/>
      <c r="V783"/>
      <c r="W783"/>
      <c r="X783"/>
      <c r="Y783"/>
      <c r="Z783"/>
      <c r="AA783"/>
    </row>
    <row r="784" spans="1:27">
      <c r="A784" s="164"/>
      <c r="B784"/>
      <c r="C784"/>
      <c r="E784"/>
      <c r="F784"/>
      <c r="G784"/>
      <c r="J784"/>
      <c r="K784" s="27"/>
      <c r="L784"/>
      <c r="M784"/>
      <c r="N784" s="3"/>
      <c r="O784" s="3"/>
      <c r="P784"/>
      <c r="Q784"/>
      <c r="R784"/>
      <c r="S784"/>
      <c r="T784"/>
      <c r="U784"/>
      <c r="V784"/>
      <c r="W784"/>
      <c r="X784"/>
      <c r="Y784"/>
      <c r="Z784"/>
      <c r="AA784"/>
    </row>
    <row r="785" spans="1:27">
      <c r="A785" s="164"/>
      <c r="B785" s="157"/>
      <c r="C785" s="157"/>
      <c r="D785" s="157"/>
      <c r="E785" s="162"/>
      <c r="F785" s="161"/>
      <c r="G785" s="157"/>
      <c r="H785" s="161"/>
      <c r="I785" s="157"/>
      <c r="J785" s="157"/>
      <c r="K785" s="188"/>
      <c r="L785" s="157"/>
      <c r="M785" s="157"/>
      <c r="N785" s="162"/>
      <c r="O785" s="162"/>
      <c r="P785" s="162"/>
      <c r="Q785" s="157"/>
      <c r="R785" s="157"/>
      <c r="S785" s="157"/>
      <c r="T785" s="157"/>
      <c r="U785" s="157"/>
      <c r="V785" s="157"/>
      <c r="W785" s="157"/>
      <c r="X785" s="157"/>
      <c r="Y785"/>
      <c r="Z785"/>
      <c r="AA785"/>
    </row>
    <row r="786" spans="1:27">
      <c r="A786" s="164"/>
      <c r="B786" s="158"/>
      <c r="C786" s="158"/>
      <c r="D786" s="158"/>
      <c r="E786" s="160"/>
      <c r="F786" s="159"/>
      <c r="G786" s="158"/>
      <c r="H786" s="159"/>
      <c r="I786" s="158"/>
      <c r="J786" s="158"/>
      <c r="K786" s="189"/>
      <c r="L786" s="158"/>
      <c r="M786" s="158"/>
      <c r="N786" s="160"/>
      <c r="O786" s="160"/>
      <c r="P786" s="160"/>
      <c r="Q786" s="158"/>
      <c r="R786" s="158"/>
      <c r="S786" s="158"/>
      <c r="T786" s="158"/>
      <c r="U786" s="158"/>
      <c r="V786" s="158"/>
      <c r="W786" s="158"/>
      <c r="X786" s="158"/>
      <c r="Y786"/>
      <c r="Z786"/>
      <c r="AA786"/>
    </row>
    <row r="787" spans="1:27">
      <c r="A787" s="164"/>
      <c r="B787" s="158"/>
      <c r="C787" s="158"/>
      <c r="D787" s="158"/>
      <c r="E787" s="160"/>
      <c r="F787" s="159"/>
      <c r="G787" s="158"/>
      <c r="H787" s="159"/>
      <c r="I787" s="158"/>
      <c r="J787" s="158"/>
      <c r="K787" s="189"/>
      <c r="L787" s="158"/>
      <c r="M787" s="158"/>
      <c r="N787" s="160"/>
      <c r="O787" s="160"/>
      <c r="P787" s="160"/>
      <c r="Q787" s="158"/>
      <c r="R787" s="158"/>
      <c r="S787" s="158"/>
      <c r="T787" s="158"/>
      <c r="U787" s="158"/>
      <c r="V787" s="158"/>
      <c r="W787" s="158"/>
      <c r="X787" s="158"/>
      <c r="Y787"/>
      <c r="Z787"/>
      <c r="AA787"/>
    </row>
    <row r="788" spans="1:27">
      <c r="A788" s="164"/>
      <c r="B788" s="158"/>
      <c r="C788" s="158"/>
      <c r="D788" s="158"/>
      <c r="E788" s="160"/>
      <c r="F788" s="159"/>
      <c r="G788" s="158"/>
      <c r="H788" s="159"/>
      <c r="I788" s="158"/>
      <c r="J788" s="158"/>
      <c r="K788" s="189"/>
      <c r="L788" s="158"/>
      <c r="M788" s="158"/>
      <c r="N788" s="160"/>
      <c r="O788" s="160"/>
      <c r="P788" s="160"/>
      <c r="Q788" s="158"/>
      <c r="R788" s="158"/>
      <c r="S788" s="158"/>
      <c r="T788" s="158"/>
      <c r="U788" s="158"/>
      <c r="V788" s="158"/>
      <c r="W788" s="158"/>
      <c r="X788" s="158"/>
      <c r="Y788"/>
      <c r="Z788"/>
      <c r="AA788"/>
    </row>
    <row r="789" spans="1:27">
      <c r="A789" s="164"/>
      <c r="B789" s="157"/>
      <c r="C789" s="157"/>
      <c r="D789" s="157"/>
      <c r="E789" s="162"/>
      <c r="F789" s="161"/>
      <c r="G789" s="157"/>
      <c r="H789" s="161"/>
      <c r="I789" s="157"/>
      <c r="J789" s="157"/>
      <c r="K789" s="188"/>
      <c r="L789" s="157"/>
      <c r="M789" s="157"/>
      <c r="N789" s="162"/>
      <c r="O789" s="162"/>
      <c r="P789" s="162"/>
      <c r="Q789" s="157"/>
      <c r="R789" s="157"/>
      <c r="S789" s="157"/>
      <c r="T789" s="157"/>
      <c r="U789" s="157"/>
      <c r="V789" s="157"/>
      <c r="W789" s="157"/>
      <c r="X789" s="157"/>
      <c r="Y789"/>
      <c r="Z789"/>
      <c r="AA789"/>
    </row>
    <row r="790" spans="1:27">
      <c r="A790" s="164"/>
      <c r="B790" s="157"/>
      <c r="C790" s="157"/>
      <c r="D790" s="157"/>
      <c r="E790" s="162"/>
      <c r="F790" s="161"/>
      <c r="G790" s="157"/>
      <c r="H790" s="161"/>
      <c r="I790" s="157"/>
      <c r="J790" s="157"/>
      <c r="K790" s="188"/>
      <c r="L790" s="157"/>
      <c r="M790" s="157"/>
      <c r="N790" s="162"/>
      <c r="O790" s="162"/>
      <c r="P790" s="162"/>
      <c r="Q790" s="157"/>
      <c r="R790" s="157"/>
      <c r="S790" s="157"/>
      <c r="T790" s="157"/>
      <c r="U790" s="157"/>
      <c r="V790" s="157"/>
      <c r="W790" s="157"/>
      <c r="X790" s="157"/>
      <c r="Y790"/>
      <c r="Z790"/>
      <c r="AA790"/>
    </row>
    <row r="791" spans="1:27">
      <c r="A791" s="164"/>
      <c r="B791" s="158"/>
      <c r="C791" s="158"/>
      <c r="D791" s="158"/>
      <c r="E791" s="160"/>
      <c r="F791" s="159"/>
      <c r="G791" s="158"/>
      <c r="H791" s="159"/>
      <c r="I791" s="158"/>
      <c r="J791" s="158"/>
      <c r="K791" s="189"/>
      <c r="L791" s="158"/>
      <c r="M791" s="158"/>
      <c r="N791" s="160"/>
      <c r="O791" s="160"/>
      <c r="P791" s="160"/>
      <c r="Q791" s="158"/>
      <c r="R791" s="158"/>
      <c r="S791" s="158"/>
      <c r="T791" s="158"/>
      <c r="U791" s="158"/>
      <c r="V791" s="158"/>
      <c r="W791" s="158"/>
      <c r="X791" s="158"/>
      <c r="Y791"/>
      <c r="Z791"/>
      <c r="AA791"/>
    </row>
    <row r="792" spans="1:27">
      <c r="A792" s="164"/>
      <c r="B792" s="158"/>
      <c r="C792" s="158"/>
      <c r="D792" s="158"/>
      <c r="E792" s="160"/>
      <c r="F792" s="159"/>
      <c r="G792" s="158"/>
      <c r="H792" s="159"/>
      <c r="I792" s="158"/>
      <c r="J792" s="158"/>
      <c r="K792" s="189"/>
      <c r="L792" s="158"/>
      <c r="M792" s="158"/>
      <c r="N792" s="160"/>
      <c r="O792" s="160"/>
      <c r="P792" s="160"/>
      <c r="Q792" s="158"/>
      <c r="R792" s="158"/>
      <c r="S792" s="158"/>
      <c r="T792" s="158"/>
      <c r="U792" s="158"/>
      <c r="V792" s="158"/>
      <c r="W792" s="158"/>
      <c r="X792" s="158"/>
      <c r="Y792"/>
      <c r="Z792"/>
      <c r="AA792"/>
    </row>
    <row r="793" spans="1:27">
      <c r="A793" s="164"/>
      <c r="B793" s="158"/>
      <c r="C793" s="158"/>
      <c r="D793" s="158"/>
      <c r="E793" s="160"/>
      <c r="F793" s="159"/>
      <c r="G793" s="158"/>
      <c r="H793" s="159"/>
      <c r="I793" s="158"/>
      <c r="J793" s="158"/>
      <c r="K793" s="189"/>
      <c r="L793" s="158"/>
      <c r="M793" s="158"/>
      <c r="N793" s="160"/>
      <c r="O793" s="160"/>
      <c r="P793" s="160"/>
      <c r="Q793" s="158"/>
      <c r="R793" s="158"/>
      <c r="S793" s="158"/>
      <c r="T793" s="158"/>
      <c r="U793" s="158"/>
      <c r="V793" s="158"/>
      <c r="W793" s="158"/>
      <c r="X793" s="158"/>
      <c r="Y793"/>
      <c r="Z793"/>
      <c r="AA793"/>
    </row>
    <row r="794" spans="1:27">
      <c r="A794" s="164"/>
      <c r="B794" s="157"/>
      <c r="C794" s="157"/>
      <c r="D794" s="157"/>
      <c r="E794" s="162"/>
      <c r="F794" s="161"/>
      <c r="G794" s="157"/>
      <c r="H794" s="161"/>
      <c r="I794" s="157"/>
      <c r="J794" s="157"/>
      <c r="K794" s="188"/>
      <c r="L794" s="157"/>
      <c r="M794" s="157"/>
      <c r="N794" s="162"/>
      <c r="O794" s="162"/>
      <c r="P794" s="162"/>
      <c r="Q794" s="157"/>
      <c r="R794" s="157"/>
      <c r="S794" s="157"/>
      <c r="T794" s="157"/>
      <c r="U794" s="157"/>
      <c r="V794" s="157"/>
      <c r="W794" s="157"/>
      <c r="X794" s="157"/>
      <c r="Y794"/>
      <c r="Z794"/>
      <c r="AA794"/>
    </row>
    <row r="795" spans="1:27">
      <c r="A795" s="164"/>
      <c r="B795" s="157"/>
      <c r="C795" s="157"/>
      <c r="D795" s="157"/>
      <c r="E795" s="162"/>
      <c r="F795" s="161"/>
      <c r="G795" s="157"/>
      <c r="H795" s="161"/>
      <c r="I795" s="157"/>
      <c r="J795" s="157"/>
      <c r="K795" s="188"/>
      <c r="L795" s="157"/>
      <c r="M795" s="157"/>
      <c r="N795" s="162"/>
      <c r="O795" s="162"/>
      <c r="P795" s="162"/>
      <c r="Q795" s="157"/>
      <c r="R795" s="157"/>
      <c r="S795" s="157"/>
      <c r="T795" s="157"/>
      <c r="U795" s="157"/>
      <c r="V795" s="157"/>
      <c r="W795" s="157"/>
      <c r="X795" s="157"/>
      <c r="Y795"/>
      <c r="Z795"/>
      <c r="AA795"/>
    </row>
    <row r="796" spans="1:27">
      <c r="A796" s="164"/>
      <c r="B796" s="158"/>
      <c r="C796" s="158"/>
      <c r="D796" s="158"/>
      <c r="E796" s="160"/>
      <c r="F796" s="159"/>
      <c r="G796" s="158"/>
      <c r="H796" s="159"/>
      <c r="I796" s="158"/>
      <c r="J796" s="158"/>
      <c r="K796" s="189"/>
      <c r="L796" s="158"/>
      <c r="M796" s="158"/>
      <c r="N796" s="160"/>
      <c r="O796" s="160"/>
      <c r="P796" s="160"/>
      <c r="Q796" s="158"/>
      <c r="R796" s="158"/>
      <c r="S796" s="158"/>
      <c r="T796" s="158"/>
      <c r="U796" s="158"/>
      <c r="V796" s="158"/>
      <c r="W796" s="158"/>
      <c r="X796" s="158"/>
      <c r="Y796"/>
      <c r="Z796"/>
      <c r="AA796"/>
    </row>
    <row r="797" spans="1:27">
      <c r="A797" s="164"/>
      <c r="B797" s="158"/>
      <c r="C797" s="158"/>
      <c r="D797" s="158"/>
      <c r="E797" s="160"/>
      <c r="F797" s="159"/>
      <c r="G797" s="158"/>
      <c r="H797" s="159"/>
      <c r="I797" s="158"/>
      <c r="J797" s="158"/>
      <c r="K797" s="189"/>
      <c r="L797" s="158"/>
      <c r="M797" s="158"/>
      <c r="N797" s="160"/>
      <c r="O797" s="160"/>
      <c r="P797" s="160"/>
      <c r="Q797" s="158"/>
      <c r="R797" s="158"/>
      <c r="S797" s="158"/>
      <c r="T797" s="158"/>
      <c r="U797" s="158"/>
      <c r="V797" s="158"/>
      <c r="W797" s="158"/>
      <c r="X797" s="158"/>
      <c r="Y797"/>
      <c r="Z797"/>
      <c r="AA797"/>
    </row>
    <row r="798" spans="1:27">
      <c r="A798" s="164"/>
      <c r="B798" s="158"/>
      <c r="C798" s="158"/>
      <c r="D798" s="158"/>
      <c r="E798" s="160"/>
      <c r="F798" s="159"/>
      <c r="G798" s="158"/>
      <c r="H798" s="159"/>
      <c r="I798" s="158"/>
      <c r="J798" s="158"/>
      <c r="K798" s="189"/>
      <c r="L798" s="158"/>
      <c r="M798" s="158"/>
      <c r="N798" s="160"/>
      <c r="O798" s="160"/>
      <c r="P798" s="160"/>
      <c r="Q798" s="158"/>
      <c r="R798" s="158"/>
      <c r="S798" s="158"/>
      <c r="T798" s="158"/>
      <c r="U798" s="158"/>
      <c r="V798" s="158"/>
      <c r="W798" s="158"/>
      <c r="X798" s="158"/>
      <c r="Y798"/>
      <c r="Z798"/>
      <c r="AA798"/>
    </row>
    <row r="799" spans="1:27">
      <c r="A799" s="164"/>
      <c r="B799" s="158"/>
      <c r="C799" s="158"/>
      <c r="D799" s="158"/>
      <c r="E799" s="160"/>
      <c r="F799" s="159"/>
      <c r="G799" s="158"/>
      <c r="H799" s="159"/>
      <c r="I799" s="158"/>
      <c r="J799" s="158"/>
      <c r="K799" s="189"/>
      <c r="L799" s="158"/>
      <c r="M799" s="158"/>
      <c r="N799" s="160"/>
      <c r="O799" s="160"/>
      <c r="P799" s="160"/>
      <c r="Q799" s="158"/>
      <c r="R799" s="158"/>
      <c r="S799" s="158"/>
      <c r="T799" s="158"/>
      <c r="U799" s="158"/>
      <c r="V799" s="158"/>
      <c r="W799" s="158"/>
      <c r="X799" s="158"/>
      <c r="Y799"/>
      <c r="Z799"/>
      <c r="AA799"/>
    </row>
    <row r="800" spans="1:27">
      <c r="A800" s="164"/>
      <c r="B800" s="157"/>
      <c r="C800" s="157"/>
      <c r="D800" s="157"/>
      <c r="E800" s="162"/>
      <c r="F800" s="161"/>
      <c r="G800" s="157"/>
      <c r="H800" s="161"/>
      <c r="I800" s="157"/>
      <c r="J800" s="157"/>
      <c r="K800" s="188"/>
      <c r="L800" s="157"/>
      <c r="M800" s="157"/>
      <c r="N800" s="162"/>
      <c r="O800" s="162"/>
      <c r="P800" s="162"/>
      <c r="Q800" s="157"/>
      <c r="R800" s="157"/>
      <c r="S800" s="157"/>
      <c r="T800" s="157"/>
      <c r="U800" s="157"/>
      <c r="V800" s="157"/>
      <c r="W800" s="157"/>
      <c r="X800" s="157"/>
      <c r="Y800"/>
      <c r="Z800"/>
      <c r="AA800"/>
    </row>
    <row r="801" spans="1:27">
      <c r="A801" s="164"/>
      <c r="B801" s="157"/>
      <c r="C801" s="157"/>
      <c r="D801" s="157"/>
      <c r="E801" s="162"/>
      <c r="F801" s="161"/>
      <c r="G801" s="157"/>
      <c r="H801" s="161"/>
      <c r="I801" s="157"/>
      <c r="J801" s="157"/>
      <c r="K801" s="188"/>
      <c r="L801" s="157"/>
      <c r="M801" s="157"/>
      <c r="N801" s="162"/>
      <c r="O801" s="162"/>
      <c r="P801" s="162"/>
      <c r="Q801" s="157"/>
      <c r="R801" s="157"/>
      <c r="S801" s="157"/>
      <c r="T801" s="157"/>
      <c r="U801" s="157"/>
      <c r="V801" s="157"/>
      <c r="W801" s="157"/>
      <c r="X801" s="157"/>
      <c r="Y801"/>
      <c r="Z801"/>
      <c r="AA801"/>
    </row>
    <row r="802" spans="1:27">
      <c r="A802" s="164"/>
      <c r="B802" s="157"/>
      <c r="C802" s="157"/>
      <c r="D802" s="157"/>
      <c r="E802" s="162"/>
      <c r="F802" s="161"/>
      <c r="G802" s="157"/>
      <c r="H802" s="161"/>
      <c r="I802" s="157"/>
      <c r="J802" s="157"/>
      <c r="K802" s="188"/>
      <c r="L802" s="157"/>
      <c r="M802" s="157"/>
      <c r="N802" s="162"/>
      <c r="O802" s="162"/>
      <c r="P802" s="162"/>
      <c r="Q802" s="157"/>
      <c r="R802" s="157"/>
      <c r="S802" s="157"/>
      <c r="T802" s="157"/>
      <c r="U802" s="157"/>
      <c r="V802" s="157"/>
      <c r="W802" s="157"/>
      <c r="X802" s="157"/>
      <c r="Y802"/>
      <c r="Z802"/>
      <c r="AA802"/>
    </row>
    <row r="803" spans="1:27">
      <c r="A803" s="164"/>
      <c r="B803" s="158"/>
      <c r="C803" s="158"/>
      <c r="D803" s="158"/>
      <c r="E803" s="160"/>
      <c r="F803" s="159"/>
      <c r="G803" s="158"/>
      <c r="H803" s="159"/>
      <c r="I803" s="158"/>
      <c r="J803" s="158"/>
      <c r="K803" s="189"/>
      <c r="L803" s="158"/>
      <c r="M803" s="158"/>
      <c r="N803" s="160"/>
      <c r="O803" s="160"/>
      <c r="P803" s="160"/>
      <c r="Q803" s="158"/>
      <c r="R803" s="158"/>
      <c r="S803" s="158"/>
      <c r="T803" s="158"/>
      <c r="U803" s="158"/>
      <c r="V803" s="158"/>
      <c r="W803" s="158"/>
      <c r="X803" s="158"/>
      <c r="Y803"/>
      <c r="Z803"/>
      <c r="AA803"/>
    </row>
    <row r="804" spans="1:27">
      <c r="A804" s="164"/>
      <c r="B804" s="158"/>
      <c r="C804" s="158"/>
      <c r="D804" s="158"/>
      <c r="E804" s="160"/>
      <c r="F804" s="159"/>
      <c r="G804" s="158"/>
      <c r="H804" s="159"/>
      <c r="I804" s="158"/>
      <c r="J804" s="158"/>
      <c r="K804" s="189"/>
      <c r="L804" s="158"/>
      <c r="M804" s="158"/>
      <c r="N804" s="160"/>
      <c r="O804" s="160"/>
      <c r="P804" s="160"/>
      <c r="Q804" s="158"/>
      <c r="R804" s="158"/>
      <c r="S804" s="158"/>
      <c r="T804" s="158"/>
      <c r="U804" s="158"/>
      <c r="V804" s="158"/>
      <c r="W804" s="158"/>
      <c r="X804" s="158"/>
      <c r="Y804"/>
      <c r="Z804"/>
      <c r="AA804"/>
    </row>
    <row r="805" spans="1:27">
      <c r="A805" s="164"/>
      <c r="B805" s="158"/>
      <c r="C805" s="158"/>
      <c r="D805" s="158"/>
      <c r="E805" s="160"/>
      <c r="F805" s="159"/>
      <c r="G805" s="158"/>
      <c r="H805" s="159"/>
      <c r="I805" s="158"/>
      <c r="J805" s="158"/>
      <c r="K805" s="189"/>
      <c r="L805" s="158"/>
      <c r="M805" s="158"/>
      <c r="N805" s="160"/>
      <c r="O805" s="160"/>
      <c r="P805" s="160"/>
      <c r="Q805" s="158"/>
      <c r="R805" s="158"/>
      <c r="S805" s="158"/>
      <c r="T805" s="158"/>
      <c r="U805" s="158"/>
      <c r="V805" s="158"/>
      <c r="W805" s="158"/>
      <c r="X805" s="158"/>
      <c r="Y805"/>
      <c r="Z805"/>
      <c r="AA805"/>
    </row>
    <row r="806" spans="1:27">
      <c r="A806" s="164"/>
      <c r="B806" s="157"/>
      <c r="C806" s="157"/>
      <c r="D806" s="157"/>
      <c r="E806" s="162"/>
      <c r="F806" s="161"/>
      <c r="G806" s="157"/>
      <c r="H806" s="161"/>
      <c r="I806" s="157"/>
      <c r="J806" s="157"/>
      <c r="K806" s="188"/>
      <c r="L806" s="157"/>
      <c r="M806" s="157"/>
      <c r="N806" s="162"/>
      <c r="O806" s="162"/>
      <c r="P806" s="162"/>
      <c r="Q806" s="157"/>
      <c r="R806" s="157"/>
      <c r="S806" s="157"/>
      <c r="T806" s="157"/>
      <c r="U806" s="157"/>
      <c r="V806" s="157"/>
      <c r="W806" s="157"/>
      <c r="X806" s="157"/>
      <c r="Y806"/>
      <c r="Z806"/>
      <c r="AA806"/>
    </row>
    <row r="807" spans="1:27">
      <c r="A807" s="164"/>
      <c r="B807" s="158"/>
      <c r="C807" s="158"/>
      <c r="D807" s="158"/>
      <c r="E807" s="160"/>
      <c r="F807" s="159"/>
      <c r="G807" s="158"/>
      <c r="H807" s="159"/>
      <c r="I807" s="158"/>
      <c r="J807" s="158"/>
      <c r="K807" s="189"/>
      <c r="L807" s="158"/>
      <c r="M807" s="158"/>
      <c r="N807" s="160"/>
      <c r="O807" s="160"/>
      <c r="P807" s="160"/>
      <c r="Q807" s="158"/>
      <c r="R807" s="158"/>
      <c r="S807" s="158"/>
      <c r="T807" s="158"/>
      <c r="U807" s="158"/>
      <c r="V807" s="158"/>
      <c r="W807" s="158"/>
      <c r="X807" s="158"/>
      <c r="Y807"/>
      <c r="Z807"/>
      <c r="AA807"/>
    </row>
    <row r="808" spans="1:27">
      <c r="A808" s="164"/>
      <c r="B808" s="158"/>
      <c r="C808" s="158"/>
      <c r="D808" s="158"/>
      <c r="E808" s="160"/>
      <c r="F808" s="159"/>
      <c r="G808" s="158"/>
      <c r="H808" s="159"/>
      <c r="I808" s="158"/>
      <c r="J808" s="158"/>
      <c r="K808" s="189"/>
      <c r="L808" s="158"/>
      <c r="M808" s="158"/>
      <c r="N808" s="160"/>
      <c r="O808" s="160"/>
      <c r="P808" s="160"/>
      <c r="Q808" s="158"/>
      <c r="R808" s="158"/>
      <c r="S808" s="158"/>
      <c r="T808" s="158"/>
      <c r="U808" s="158"/>
      <c r="V808" s="158"/>
      <c r="W808" s="158"/>
      <c r="X808" s="158"/>
      <c r="Y808"/>
      <c r="Z808"/>
      <c r="AA808"/>
    </row>
    <row r="809" spans="1:27">
      <c r="A809" s="164"/>
      <c r="B809" s="157"/>
      <c r="C809" s="157"/>
      <c r="D809" s="157"/>
      <c r="E809" s="162"/>
      <c r="F809" s="161"/>
      <c r="G809" s="157"/>
      <c r="H809" s="161"/>
      <c r="I809" s="157"/>
      <c r="J809" s="157"/>
      <c r="K809" s="188"/>
      <c r="L809" s="157"/>
      <c r="M809" s="157"/>
      <c r="N809" s="162"/>
      <c r="O809" s="162"/>
      <c r="P809" s="162"/>
      <c r="Q809" s="157"/>
      <c r="R809" s="157"/>
      <c r="S809" s="157"/>
      <c r="T809" s="157"/>
      <c r="U809" s="157"/>
      <c r="V809" s="157"/>
      <c r="W809" s="157"/>
      <c r="X809" s="157"/>
      <c r="Y809"/>
      <c r="Z809"/>
      <c r="AA809"/>
    </row>
    <row r="810" spans="1:27">
      <c r="A810" s="164"/>
      <c r="B810" s="157"/>
      <c r="C810" s="157"/>
      <c r="D810" s="157"/>
      <c r="E810" s="162"/>
      <c r="F810" s="161"/>
      <c r="G810" s="157"/>
      <c r="H810" s="161"/>
      <c r="I810" s="157"/>
      <c r="J810" s="157"/>
      <c r="K810" s="188"/>
      <c r="L810" s="157"/>
      <c r="M810" s="157"/>
      <c r="N810" s="162"/>
      <c r="O810" s="162"/>
      <c r="P810" s="162"/>
      <c r="Q810" s="157"/>
      <c r="R810" s="157"/>
      <c r="S810" s="157"/>
      <c r="T810" s="157"/>
      <c r="U810" s="157"/>
      <c r="V810" s="157"/>
      <c r="W810" s="157"/>
      <c r="X810" s="157"/>
      <c r="Y810"/>
      <c r="Z810"/>
      <c r="AA810"/>
    </row>
    <row r="811" spans="1:27">
      <c r="A811" s="164"/>
      <c r="B811" s="158"/>
      <c r="C811" s="158"/>
      <c r="D811" s="158"/>
      <c r="E811" s="160"/>
      <c r="F811" s="159"/>
      <c r="G811" s="158"/>
      <c r="H811" s="159"/>
      <c r="I811" s="158"/>
      <c r="J811" s="158"/>
      <c r="K811" s="189"/>
      <c r="L811" s="158"/>
      <c r="M811" s="158"/>
      <c r="N811" s="160"/>
      <c r="O811" s="160"/>
      <c r="P811" s="160"/>
      <c r="Q811" s="158"/>
      <c r="R811" s="158"/>
      <c r="S811" s="158"/>
      <c r="T811" s="158"/>
      <c r="U811" s="158"/>
      <c r="V811" s="158"/>
      <c r="W811" s="158"/>
      <c r="X811" s="158"/>
      <c r="Y811"/>
      <c r="Z811"/>
      <c r="AA811"/>
    </row>
    <row r="812" spans="1:27">
      <c r="A812" s="164"/>
      <c r="B812" s="158"/>
      <c r="C812" s="158"/>
      <c r="D812" s="158"/>
      <c r="E812" s="160"/>
      <c r="F812" s="159"/>
      <c r="G812" s="158"/>
      <c r="H812" s="159"/>
      <c r="I812" s="158"/>
      <c r="J812" s="158"/>
      <c r="K812" s="189"/>
      <c r="L812" s="158"/>
      <c r="M812" s="158"/>
      <c r="N812" s="160"/>
      <c r="O812" s="160"/>
      <c r="P812" s="160"/>
      <c r="Q812" s="158"/>
      <c r="R812" s="158"/>
      <c r="S812" s="158"/>
      <c r="T812" s="158"/>
      <c r="U812" s="158"/>
      <c r="V812" s="158"/>
      <c r="W812" s="158"/>
      <c r="X812" s="158"/>
      <c r="Y812"/>
      <c r="Z812"/>
      <c r="AA812"/>
    </row>
    <row r="813" spans="1:27">
      <c r="A813" s="164"/>
      <c r="B813" s="157"/>
      <c r="C813" s="157"/>
      <c r="D813" s="157"/>
      <c r="E813" s="162"/>
      <c r="F813" s="161"/>
      <c r="G813" s="157"/>
      <c r="H813" s="161"/>
      <c r="I813" s="157"/>
      <c r="J813" s="157"/>
      <c r="K813" s="188"/>
      <c r="L813" s="157"/>
      <c r="M813" s="157"/>
      <c r="N813" s="162"/>
      <c r="O813" s="162"/>
      <c r="P813" s="162"/>
      <c r="Q813" s="157"/>
      <c r="R813" s="157"/>
      <c r="S813" s="157"/>
      <c r="T813" s="157"/>
      <c r="U813" s="157"/>
      <c r="V813" s="157"/>
      <c r="W813" s="157"/>
      <c r="X813" s="157"/>
      <c r="Y813"/>
      <c r="Z813"/>
      <c r="AA813"/>
    </row>
    <row r="814" spans="1:27">
      <c r="A814" s="164"/>
      <c r="B814" s="158"/>
      <c r="C814" s="158"/>
      <c r="D814" s="158"/>
      <c r="E814" s="160"/>
      <c r="F814" s="159"/>
      <c r="G814" s="158"/>
      <c r="H814" s="159"/>
      <c r="I814" s="158"/>
      <c r="J814" s="158"/>
      <c r="K814" s="189"/>
      <c r="L814" s="158"/>
      <c r="M814" s="158"/>
      <c r="N814" s="160"/>
      <c r="O814" s="160"/>
      <c r="P814" s="160"/>
      <c r="Q814" s="158"/>
      <c r="R814" s="158"/>
      <c r="S814" s="158"/>
      <c r="T814" s="158"/>
      <c r="U814" s="158"/>
      <c r="V814" s="158"/>
      <c r="W814" s="158"/>
      <c r="X814" s="158"/>
      <c r="Y814"/>
      <c r="Z814"/>
      <c r="AA814"/>
    </row>
    <row r="815" spans="1:27">
      <c r="A815" s="164"/>
      <c r="B815" s="158"/>
      <c r="C815" s="158"/>
      <c r="D815" s="158"/>
      <c r="E815" s="160"/>
      <c r="F815" s="159"/>
      <c r="G815" s="158"/>
      <c r="H815" s="159"/>
      <c r="I815" s="158"/>
      <c r="J815" s="158"/>
      <c r="K815" s="189"/>
      <c r="L815" s="158"/>
      <c r="M815" s="158"/>
      <c r="N815" s="160"/>
      <c r="O815" s="160"/>
      <c r="P815" s="160"/>
      <c r="Q815" s="158"/>
      <c r="R815" s="158"/>
      <c r="S815" s="158"/>
      <c r="T815" s="158"/>
      <c r="U815" s="158"/>
      <c r="V815" s="158"/>
      <c r="W815" s="158"/>
      <c r="X815" s="158"/>
      <c r="Y815"/>
      <c r="Z815"/>
      <c r="AA815"/>
    </row>
    <row r="816" spans="1:27">
      <c r="A816" s="164"/>
      <c r="B816" s="158"/>
      <c r="C816" s="158"/>
      <c r="D816" s="158"/>
      <c r="E816" s="160"/>
      <c r="F816" s="159"/>
      <c r="G816" s="158"/>
      <c r="H816" s="159"/>
      <c r="I816" s="158"/>
      <c r="J816" s="158"/>
      <c r="K816" s="189"/>
      <c r="L816" s="158"/>
      <c r="M816" s="158"/>
      <c r="N816" s="160"/>
      <c r="O816" s="160"/>
      <c r="P816" s="160"/>
      <c r="Q816" s="158"/>
      <c r="R816" s="158"/>
      <c r="S816" s="158"/>
      <c r="T816" s="158"/>
      <c r="U816" s="158"/>
      <c r="V816" s="158"/>
      <c r="W816" s="158"/>
      <c r="X816" s="158"/>
      <c r="Y816"/>
      <c r="Z816"/>
      <c r="AA816"/>
    </row>
    <row r="817" spans="1:27">
      <c r="A817" s="164"/>
      <c r="B817" s="157"/>
      <c r="C817" s="157"/>
      <c r="D817" s="157"/>
      <c r="E817" s="162"/>
      <c r="F817" s="161"/>
      <c r="G817" s="157"/>
      <c r="H817" s="161"/>
      <c r="I817" s="157"/>
      <c r="J817" s="157"/>
      <c r="K817" s="188"/>
      <c r="L817" s="157"/>
      <c r="M817" s="157"/>
      <c r="N817" s="162"/>
      <c r="O817" s="162"/>
      <c r="P817" s="162"/>
      <c r="Q817" s="157"/>
      <c r="R817" s="157"/>
      <c r="S817" s="157"/>
      <c r="T817" s="157"/>
      <c r="U817" s="157"/>
      <c r="V817" s="157"/>
      <c r="W817" s="157"/>
      <c r="X817" s="157"/>
      <c r="Y817"/>
      <c r="Z817"/>
      <c r="AA817"/>
    </row>
    <row r="818" spans="1:27">
      <c r="A818" s="164"/>
      <c r="B818" s="158"/>
      <c r="C818" s="158"/>
      <c r="D818" s="158"/>
      <c r="E818" s="160"/>
      <c r="F818" s="159"/>
      <c r="G818" s="158"/>
      <c r="H818" s="159"/>
      <c r="I818" s="158"/>
      <c r="J818" s="158"/>
      <c r="K818" s="189"/>
      <c r="L818" s="158"/>
      <c r="M818" s="158"/>
      <c r="N818" s="160"/>
      <c r="O818" s="160"/>
      <c r="P818" s="160"/>
      <c r="Q818" s="158"/>
      <c r="R818" s="158"/>
      <c r="S818" s="158"/>
      <c r="T818" s="158"/>
      <c r="U818" s="158"/>
      <c r="V818" s="158"/>
      <c r="W818" s="158"/>
      <c r="X818" s="158"/>
      <c r="Y818"/>
      <c r="Z818"/>
      <c r="AA818"/>
    </row>
  </sheetData>
  <sheetProtection sheet="1" objects="1" scenarios="1" autoFilter="0" pivotTables="0"/>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981F1603178B84AA963185FD8C1F425" ma:contentTypeVersion="0" ma:contentTypeDescription="Create a new document." ma:contentTypeScope="" ma:versionID="4f68745762d918b719e3e2bbcc11e75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D2BEEF-8FF3-465F-81BB-3FE7526CC46B}">
  <ds:schemaRefs>
    <ds:schemaRef ds:uri="http://schemas.microsoft.com/office/2006/metadata/longProperties"/>
  </ds:schemaRefs>
</ds:datastoreItem>
</file>

<file path=customXml/itemProps2.xml><?xml version="1.0" encoding="utf-8"?>
<ds:datastoreItem xmlns:ds="http://schemas.openxmlformats.org/officeDocument/2006/customXml" ds:itemID="{FB23D806-161D-4AF5-8580-2AF5959ADB5D}">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158AEB73-7CC3-4FF0-AB90-A229225FE65D}">
  <ds:schemaRefs>
    <ds:schemaRef ds:uri="http://schemas.microsoft.com/sharepoint/v3/contenttype/forms"/>
  </ds:schemaRefs>
</ds:datastoreItem>
</file>

<file path=customXml/itemProps4.xml><?xml version="1.0" encoding="utf-8"?>
<ds:datastoreItem xmlns:ds="http://schemas.openxmlformats.org/officeDocument/2006/customXml" ds:itemID="{6780CA54-7D01-4CDF-A068-A0955BF59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T1 Inspections this year</vt:lpstr>
      <vt:lpstr>T3 Monitoring inspections</vt:lpstr>
      <vt:lpstr>T4 Most recent region</vt:lpstr>
      <vt:lpstr>C1 Outcomes each year</vt:lpstr>
      <vt:lpstr>C2 Key outcomes this year</vt:lpstr>
      <vt:lpstr>C3 Most recent each year</vt:lpstr>
      <vt:lpstr>D1a. Standard inspecs in period</vt:lpstr>
      <vt:lpstr>D1b. Progress inspecs in period</vt:lpstr>
      <vt:lpstr>D2. Most recent outcomes</vt:lpstr>
      <vt:lpstr>Rev1 Inspections last period</vt:lpstr>
      <vt:lpstr>Rev C2 Key outcomes last period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Independent Schools Official Statistics Template</dc:title>
  <dc:creator>wwang</dc:creator>
  <cp:lastModifiedBy>Kyle Shackleton</cp:lastModifiedBy>
  <cp:lastPrinted>2016-10-28T16:11:31Z</cp:lastPrinted>
  <dcterms:created xsi:type="dcterms:W3CDTF">2010-12-22T12:01:50Z</dcterms:created>
  <dcterms:modified xsi:type="dcterms:W3CDTF">2019-12-18T12:50:05Z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S_List">
    <vt:lpwstr>Gather and Disseminate Knowledge: Inspection and Regulation</vt:lpwstr>
  </property>
  <property fmtid="{D5CDD505-2E9C-101B-9397-08002B2CF9AE}" pid="3" name="OfstedESD">
    <vt:lpwstr/>
  </property>
  <property fmtid="{D5CDD505-2E9C-101B-9397-08002B2CF9AE}" pid="4" name="ContentType">
    <vt:lpwstr>Ofsted Base Document</vt:lpwstr>
  </property>
  <property fmtid="{D5CDD505-2E9C-101B-9397-08002B2CF9AE}" pid="5" name="DatePublished">
    <vt:lpwstr>2011-07-29T17:00:00Z</vt:lpwstr>
  </property>
  <property fmtid="{D5CDD505-2E9C-101B-9397-08002B2CF9AE}" pid="6" name="RetentionPolicy">
    <vt:lpwstr>3</vt:lpwstr>
  </property>
  <property fmtid="{D5CDD505-2E9C-101B-9397-08002B2CF9AE}" pid="7" name="RightsManagementText">
    <vt:lpwstr>NOT PROTECTIVELY MARKED</vt:lpwstr>
  </property>
  <property fmtid="{D5CDD505-2E9C-101B-9397-08002B2CF9AE}" pid="8" name="Language">
    <vt:lpwstr>English</vt:lpwstr>
  </property>
  <property fmtid="{D5CDD505-2E9C-101B-9397-08002B2CF9AE}" pid="9" name="Statistical content">
    <vt:lpwstr>Independent schools inspections and outcomes</vt:lpwstr>
  </property>
  <property fmtid="{D5CDD505-2E9C-101B-9397-08002B2CF9AE}" pid="10" name="Quarter">
    <vt:lpwstr>NA</vt:lpwstr>
  </property>
  <property fmtid="{D5CDD505-2E9C-101B-9397-08002B2CF9AE}" pid="11" name="Document type">
    <vt:lpwstr>Statistical note</vt:lpwstr>
  </property>
  <property fmtid="{D5CDD505-2E9C-101B-9397-08002B2CF9AE}" pid="12" name="Subject">
    <vt:lpwstr/>
  </property>
  <property fmtid="{D5CDD505-2E9C-101B-9397-08002B2CF9AE}" pid="13" name="Keywords">
    <vt:lpwstr/>
  </property>
  <property fmtid="{D5CDD505-2E9C-101B-9397-08002B2CF9AE}" pid="14" name="_Author">
    <vt:lpwstr>wwang</vt:lpwstr>
  </property>
  <property fmtid="{D5CDD505-2E9C-101B-9397-08002B2CF9AE}" pid="15" name="_Category">
    <vt:lpwstr/>
  </property>
  <property fmtid="{D5CDD505-2E9C-101B-9397-08002B2CF9AE}" pid="16" name="Categories">
    <vt:lpwstr/>
  </property>
  <property fmtid="{D5CDD505-2E9C-101B-9397-08002B2CF9AE}" pid="17" name="Approval Level">
    <vt:lpwstr/>
  </property>
  <property fmtid="{D5CDD505-2E9C-101B-9397-08002B2CF9AE}" pid="18" name="_Comments">
    <vt:lpwstr/>
  </property>
  <property fmtid="{D5CDD505-2E9C-101B-9397-08002B2CF9AE}" pid="19" name="Assigned To">
    <vt:lpwstr/>
  </property>
  <property fmtid="{D5CDD505-2E9C-101B-9397-08002B2CF9AE}" pid="20" name="_DCDateModified">
    <vt:lpwstr/>
  </property>
  <property fmtid="{D5CDD505-2E9C-101B-9397-08002B2CF9AE}" pid="21" name="_DCDateCreated">
    <vt:lpwstr/>
  </property>
  <property fmtid="{D5CDD505-2E9C-101B-9397-08002B2CF9AE}" pid="22" name="ContentTypeId">
    <vt:lpwstr>0x010100E981F1603178B84AA963185FD8C1F425</vt:lpwstr>
  </property>
</Properties>
</file>