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035" activeTab="0"/>
  </bookViews>
  <sheets>
    <sheet name="Cover" sheetId="1" r:id="rId1"/>
    <sheet name="Contents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</sheets>
  <definedNames>
    <definedName name="_ftn1" localSheetId="2">'Table 1'!$A$6</definedName>
    <definedName name="_ftnref1" localSheetId="2">'Table 1'!#REF!</definedName>
    <definedName name="_Ref401136642" localSheetId="2">'Table 1'!#REF!</definedName>
    <definedName name="_Toc464481192" localSheetId="0">'Cover'!$B$6</definedName>
  </definedNames>
  <calcPr fullCalcOnLoad="1"/>
</workbook>
</file>

<file path=xl/sharedStrings.xml><?xml version="1.0" encoding="utf-8"?>
<sst xmlns="http://schemas.openxmlformats.org/spreadsheetml/2006/main" count="273" uniqueCount="91">
  <si>
    <t>Cohort</t>
  </si>
  <si>
    <t>Female</t>
  </si>
  <si>
    <t>Male</t>
  </si>
  <si>
    <t>All</t>
  </si>
  <si>
    <t>Gender</t>
  </si>
  <si>
    <t>15 to 17</t>
  </si>
  <si>
    <t>18 to 20</t>
  </si>
  <si>
    <t>21 to 24</t>
  </si>
  <si>
    <t>25 to 29</t>
  </si>
  <si>
    <t>30 to 34</t>
  </si>
  <si>
    <t>35 to 39</t>
  </si>
  <si>
    <t>40 to 44</t>
  </si>
  <si>
    <t>45 to 49</t>
  </si>
  <si>
    <t>50+</t>
  </si>
  <si>
    <t>Age</t>
  </si>
  <si>
    <t>-</t>
  </si>
  <si>
    <t>Italics means less than 30 offenders - treat data with caution</t>
  </si>
  <si>
    <t>* Proportions and averages based on less than 30 offenders are removed as they make data unreliable for interpretation</t>
  </si>
  <si>
    <t>* Numbers based on less than five offenders are suppressed for confidentiality reasons</t>
  </si>
  <si>
    <t>Number of previous offences</t>
  </si>
  <si>
    <t>1 to 2</t>
  </si>
  <si>
    <t>11 or more</t>
  </si>
  <si>
    <t>3 to 6</t>
  </si>
  <si>
    <t>7 to 10</t>
  </si>
  <si>
    <t>Re-offence type</t>
  </si>
  <si>
    <t>10 to 14</t>
  </si>
  <si>
    <t>*</t>
  </si>
  <si>
    <r>
      <t>Number of
offenders</t>
    </r>
    <r>
      <rPr>
        <b/>
        <vertAlign val="superscript"/>
        <sz val="10"/>
        <rFont val="Arial"/>
        <family val="2"/>
      </rPr>
      <t>2</t>
    </r>
  </si>
  <si>
    <t>1. Includes absolute and conditional discharges from detention in hospital. Absolute discharges following a conditional discharge are excluded. Discharges are based on first discharges. Therefore, conditional discharges following a recall are not counted</t>
  </si>
  <si>
    <t xml:space="preserve">Indictable </t>
  </si>
  <si>
    <t>Indictable</t>
  </si>
  <si>
    <r>
      <t>Table 3: Proven reoffending data for restricted patients discharged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from hospital in England and Wales between 2010 and 2014, by age</t>
    </r>
  </si>
  <si>
    <t>Number of
reoffenders</t>
  </si>
  <si>
    <t>Number of
reoffences</t>
  </si>
  <si>
    <t>Proportion of
offenders who
reoffend (%)</t>
  </si>
  <si>
    <t>Average
number of
reoffences
per reoffender</t>
  </si>
  <si>
    <r>
      <t>Table 2: Proven reoffending data for restricted patients discharged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from hospital in England and Wales between 2010 and 2014, by gender</t>
    </r>
  </si>
  <si>
    <t>2. The group of offenders for whom reoffending is measured does not represent all proven offenders. Restricted patients discharged from hospital are matched to the police national computer database and a certain proportion of these offenders cannot be matched. These unmatched offenders are, therefore, excluded from the proven reoffending measure</t>
  </si>
  <si>
    <r>
      <t>Table 1: Proven reoffending data for restricted patients discharged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from hospital in England and Wales between 2010 and 2014</t>
    </r>
  </si>
  <si>
    <r>
      <t>Table 4: Proven reoffending data for restricted patients discharged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from hospital in England and Wales between 2010 and 2014, by number of previous offences</t>
    </r>
  </si>
  <si>
    <r>
      <t>Table 5: Indictable proven reoffending data for restricted patients discharged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from hospital in England and Wales between 2010 and 2014</t>
    </r>
  </si>
  <si>
    <t>Number of
indictable
reoffenders</t>
  </si>
  <si>
    <t>Number of
indictable
reoffences</t>
  </si>
  <si>
    <t>Proportion of offenders who commit an indictable
reoffence (%)</t>
  </si>
  <si>
    <t>Average number of indictable
reoffences per
reoffender</t>
  </si>
  <si>
    <t>Coverage:</t>
  </si>
  <si>
    <t>England and Wales</t>
  </si>
  <si>
    <t>Released:</t>
  </si>
  <si>
    <t>27 October 2016</t>
  </si>
  <si>
    <t>Frequency of release:</t>
  </si>
  <si>
    <t>Media contact:</t>
  </si>
  <si>
    <t>Ministry of Justice Press Office</t>
  </si>
  <si>
    <t>020 3334 3536</t>
  </si>
  <si>
    <t>Statistical contacts:</t>
  </si>
  <si>
    <t>statistics.enquiries@justice.gsi.gov.uk</t>
  </si>
  <si>
    <t>Ministry of Justice</t>
  </si>
  <si>
    <t>Justice Statistics Analytical Services</t>
  </si>
  <si>
    <t>7th Floor</t>
  </si>
  <si>
    <t>102 Petty France</t>
  </si>
  <si>
    <t>London</t>
  </si>
  <si>
    <t>SW1H 9AJ</t>
  </si>
  <si>
    <r>
      <rPr>
        <sz val="11"/>
        <rFont val="Arial"/>
        <family val="2"/>
      </rPr>
      <t xml:space="preserve">If you have any feedback, questions or requests for further information about these statistics, please direct them to </t>
    </r>
    <r>
      <rPr>
        <u val="single"/>
        <sz val="11"/>
        <color indexed="12"/>
        <rFont val="Arial"/>
        <family val="2"/>
      </rPr>
      <t>statistics.enquiries@justice.gsi.gov.uk.</t>
    </r>
  </si>
  <si>
    <t>Data Sources</t>
  </si>
  <si>
    <t>These figures have been derived from administrative IT systems which, as with any large scale recording system, are subject to possible errors with data entry and processing.</t>
  </si>
  <si>
    <t>A certain proportion of offenders who could not be matched to the Police National Computer (PNC) are excluded from the offender cohort. Therefore, these numbers do not represent all proven offenders.</t>
  </si>
  <si>
    <t>Data Notes</t>
  </si>
  <si>
    <t>Symbols used</t>
  </si>
  <si>
    <t>..</t>
  </si>
  <si>
    <t>Not available</t>
  </si>
  <si>
    <t>Nil or less than half the final digit shown</t>
  </si>
  <si>
    <t>Not applicable</t>
  </si>
  <si>
    <t>One or both of the comparison figures are less than 30</t>
  </si>
  <si>
    <t>(p)</t>
  </si>
  <si>
    <t>Provisional data</t>
  </si>
  <si>
    <t>pp</t>
  </si>
  <si>
    <t>Percentage point</t>
  </si>
  <si>
    <t xml:space="preserve">Annex B: Proven reoffending rates for restricted patients </t>
  </si>
  <si>
    <t>Two yearly</t>
  </si>
  <si>
    <t>Annex B: Proven reoffending rates for restricted patients, 2010 - 2014, England and Wales</t>
  </si>
  <si>
    <t>Return to contents page</t>
  </si>
  <si>
    <t>Proven reoffending data for restricted patients discharged from hospital in England and Wales between 2010 and 2014</t>
  </si>
  <si>
    <t>Table 1</t>
  </si>
  <si>
    <t>Table 2</t>
  </si>
  <si>
    <t>Proven reoffending data for restricted patients discharged from hospital in England and Wales between 2010 and 2014, by gender</t>
  </si>
  <si>
    <t>Proven reoffending data for restricted patients discharged from hospital in England and Wales between 2010 and 2014, by number of previous offences</t>
  </si>
  <si>
    <t>Proven reoffending data for restricted patients discharged from hospital in England and Wales between 2010 and 2014, by age</t>
  </si>
  <si>
    <t>Indictable proven reoffending data for restricted patients discharged from hospital in England and Wales between 2010 and 2014</t>
  </si>
  <si>
    <t>Table 3</t>
  </si>
  <si>
    <t>Table 4</t>
  </si>
  <si>
    <t>Table 5</t>
  </si>
  <si>
    <t>Statistics (January 2014 to December 2014)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</si>
</sst>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vertAlign val="superscript"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26"/>
      <color indexed="8"/>
      <name val="Arial Bold"/>
      <family val="0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ck">
        <color indexed="55"/>
      </left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 wrapText="1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left"/>
    </xf>
    <xf numFmtId="0" fontId="0" fillId="33" borderId="0" xfId="0" applyFill="1" applyAlignment="1">
      <alignment horizontal="right"/>
    </xf>
    <xf numFmtId="164" fontId="0" fillId="33" borderId="0" xfId="0" applyNumberFormat="1" applyFill="1" applyAlignment="1">
      <alignment horizontal="right"/>
    </xf>
    <xf numFmtId="2" fontId="0" fillId="33" borderId="0" xfId="0" applyNumberFormat="1" applyFill="1" applyAlignment="1">
      <alignment horizontal="right"/>
    </xf>
    <xf numFmtId="0" fontId="0" fillId="33" borderId="10" xfId="0" applyFill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2" fontId="7" fillId="33" borderId="0" xfId="0" applyNumberFormat="1" applyFont="1" applyFill="1" applyAlignment="1">
      <alignment horizontal="right"/>
    </xf>
    <xf numFmtId="0" fontId="0" fillId="33" borderId="0" xfId="0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164" fontId="7" fillId="33" borderId="1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3" fontId="0" fillId="33" borderId="0" xfId="0" applyNumberFormat="1" applyFill="1" applyAlignment="1" quotePrefix="1">
      <alignment horizontal="right"/>
    </xf>
    <xf numFmtId="3" fontId="7" fillId="33" borderId="0" xfId="0" applyNumberFormat="1" applyFont="1" applyFill="1" applyAlignment="1" quotePrefix="1">
      <alignment horizontal="right"/>
    </xf>
    <xf numFmtId="0" fontId="4" fillId="33" borderId="11" xfId="0" applyFont="1" applyFill="1" applyBorder="1" applyAlignment="1">
      <alignment horizontal="left" wrapText="1"/>
    </xf>
    <xf numFmtId="2" fontId="0" fillId="33" borderId="0" xfId="0" applyNumberFormat="1" applyFill="1" applyAlignment="1" quotePrefix="1">
      <alignment horizontal="right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11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34" fillId="33" borderId="0" xfId="57" applyFont="1" applyFill="1" applyBorder="1" applyAlignment="1">
      <alignment/>
      <protection/>
    </xf>
    <xf numFmtId="0" fontId="35" fillId="33" borderId="0" xfId="57" applyFont="1" applyFill="1" applyBorder="1" applyAlignment="1">
      <alignment/>
      <protection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12" fillId="33" borderId="11" xfId="0" applyFont="1" applyFill="1" applyBorder="1" applyAlignment="1">
      <alignment horizontal="left"/>
    </xf>
    <xf numFmtId="0" fontId="55" fillId="33" borderId="0" xfId="0" applyFont="1" applyFill="1" applyAlignment="1">
      <alignment horizontal="left"/>
    </xf>
    <xf numFmtId="0" fontId="55" fillId="33" borderId="0" xfId="0" applyFont="1" applyFill="1" applyAlignment="1">
      <alignment horizontal="right"/>
    </xf>
    <xf numFmtId="164" fontId="55" fillId="33" borderId="0" xfId="0" applyNumberFormat="1" applyFont="1" applyFill="1" applyAlignment="1">
      <alignment horizontal="right"/>
    </xf>
    <xf numFmtId="2" fontId="55" fillId="33" borderId="0" xfId="0" applyNumberFormat="1" applyFont="1" applyFill="1" applyAlignment="1">
      <alignment horizontal="right"/>
    </xf>
    <xf numFmtId="0" fontId="55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right"/>
    </xf>
    <xf numFmtId="164" fontId="55" fillId="33" borderId="0" xfId="0" applyNumberFormat="1" applyFont="1" applyFill="1" applyBorder="1" applyAlignment="1">
      <alignment horizontal="right"/>
    </xf>
    <xf numFmtId="2" fontId="55" fillId="33" borderId="0" xfId="0" applyNumberFormat="1" applyFont="1" applyFill="1" applyBorder="1" applyAlignment="1">
      <alignment horizontal="right"/>
    </xf>
    <xf numFmtId="0" fontId="55" fillId="33" borderId="10" xfId="0" applyFont="1" applyFill="1" applyBorder="1" applyAlignment="1">
      <alignment horizontal="left"/>
    </xf>
    <xf numFmtId="0" fontId="55" fillId="33" borderId="10" xfId="0" applyFont="1" applyFill="1" applyBorder="1" applyAlignment="1">
      <alignment horizontal="right"/>
    </xf>
    <xf numFmtId="164" fontId="55" fillId="33" borderId="10" xfId="0" applyNumberFormat="1" applyFont="1" applyFill="1" applyBorder="1" applyAlignment="1">
      <alignment horizontal="right"/>
    </xf>
    <xf numFmtId="2" fontId="55" fillId="33" borderId="10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9" fontId="0" fillId="33" borderId="0" xfId="62" applyFont="1" applyFill="1" applyAlignment="1">
      <alignment/>
    </xf>
    <xf numFmtId="0" fontId="56" fillId="34" borderId="0" xfId="58" applyFont="1" applyFill="1" applyAlignment="1">
      <alignment horizontal="left" vertical="top"/>
      <protection/>
    </xf>
    <xf numFmtId="0" fontId="8" fillId="33" borderId="0" xfId="58" applyFill="1">
      <alignment/>
      <protection/>
    </xf>
    <xf numFmtId="0" fontId="8" fillId="33" borderId="12" xfId="58" applyFill="1" applyBorder="1">
      <alignment/>
      <protection/>
    </xf>
    <xf numFmtId="0" fontId="4" fillId="0" borderId="0" xfId="58" applyFont="1" applyBorder="1">
      <alignment/>
      <protection/>
    </xf>
    <xf numFmtId="0" fontId="4" fillId="33" borderId="0" xfId="58" applyFont="1" applyFill="1">
      <alignment/>
      <protection/>
    </xf>
    <xf numFmtId="0" fontId="13" fillId="0" borderId="12" xfId="58" applyFont="1" applyBorder="1" applyAlignment="1">
      <alignment horizontal="center"/>
      <protection/>
    </xf>
    <xf numFmtId="49" fontId="4" fillId="33" borderId="0" xfId="58" applyNumberFormat="1" applyFont="1" applyFill="1">
      <alignment/>
      <protection/>
    </xf>
    <xf numFmtId="0" fontId="14" fillId="0" borderId="0" xfId="58" applyFont="1">
      <alignment/>
      <protection/>
    </xf>
    <xf numFmtId="0" fontId="15" fillId="0" borderId="0" xfId="53" applyFont="1" applyAlignment="1" applyProtection="1">
      <alignment/>
      <protection/>
    </xf>
    <xf numFmtId="0" fontId="3" fillId="34" borderId="0" xfId="58" applyFont="1" applyFill="1" applyAlignment="1">
      <alignment horizontal="left"/>
      <protection/>
    </xf>
    <xf numFmtId="0" fontId="8" fillId="34" borderId="0" xfId="58" applyFont="1" applyFill="1">
      <alignment/>
      <protection/>
    </xf>
    <xf numFmtId="0" fontId="4" fillId="34" borderId="0" xfId="58" applyFont="1" applyFill="1" applyAlignment="1">
      <alignment horizontal="left"/>
      <protection/>
    </xf>
    <xf numFmtId="0" fontId="17" fillId="34" borderId="0" xfId="53" applyFont="1" applyFill="1" applyAlignment="1" applyProtection="1">
      <alignment horizontal="left"/>
      <protection/>
    </xf>
    <xf numFmtId="0" fontId="16" fillId="34" borderId="0" xfId="58" applyFont="1" applyFill="1">
      <alignment/>
      <protection/>
    </xf>
    <xf numFmtId="0" fontId="11" fillId="34" borderId="0" xfId="53" applyFill="1" applyAlignment="1" applyProtection="1">
      <alignment horizontal="left"/>
      <protection/>
    </xf>
    <xf numFmtId="0" fontId="11" fillId="33" borderId="0" xfId="53" applyFill="1" applyAlignment="1" applyProtection="1">
      <alignment/>
      <protection/>
    </xf>
    <xf numFmtId="0" fontId="8" fillId="34" borderId="0" xfId="58" applyFont="1" applyFill="1" applyAlignment="1">
      <alignment horizontal="left"/>
      <protection/>
    </xf>
    <xf numFmtId="0" fontId="3" fillId="34" borderId="0" xfId="58" applyFont="1" applyFill="1" applyAlignment="1">
      <alignment horizontal="left" vertical="center"/>
      <protection/>
    </xf>
    <xf numFmtId="0" fontId="16" fillId="34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 wrapText="1"/>
      <protection/>
    </xf>
    <xf numFmtId="0" fontId="16" fillId="34" borderId="0" xfId="58" applyFont="1" applyFill="1" applyAlignment="1">
      <alignment horizontal="left" vertical="center" wrapText="1"/>
      <protection/>
    </xf>
    <xf numFmtId="0" fontId="3" fillId="34" borderId="0" xfId="58" applyFont="1" applyFill="1">
      <alignment/>
      <protection/>
    </xf>
    <xf numFmtId="0" fontId="1" fillId="33" borderId="10" xfId="0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16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164" fontId="1" fillId="33" borderId="0" xfId="0" applyNumberFormat="1" applyFont="1" applyFill="1" applyAlignment="1">
      <alignment horizontal="right"/>
    </xf>
    <xf numFmtId="2" fontId="1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13" fillId="33" borderId="12" xfId="58" applyFont="1" applyFill="1" applyBorder="1" applyAlignment="1">
      <alignment horizontal="center" vertical="center"/>
      <protection/>
    </xf>
    <xf numFmtId="0" fontId="8" fillId="0" borderId="12" xfId="58" applyBorder="1" applyAlignment="1">
      <alignment horizontal="center" vertical="center"/>
      <protection/>
    </xf>
    <xf numFmtId="0" fontId="16" fillId="34" borderId="0" xfId="58" applyFont="1" applyFill="1" applyAlignment="1">
      <alignment horizontal="left" vertical="center" wrapText="1"/>
      <protection/>
    </xf>
    <xf numFmtId="0" fontId="0" fillId="33" borderId="0" xfId="0" applyFill="1" applyBorder="1" applyAlignment="1">
      <alignment wrapText="1"/>
    </xf>
    <xf numFmtId="0" fontId="17" fillId="34" borderId="0" xfId="53" applyFont="1" applyFill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7" xfId="59"/>
    <cellStyle name="Note" xfId="60"/>
    <cellStyle name="Output" xfId="61"/>
    <cellStyle name="Percent" xfId="62"/>
    <cellStyle name="Percent 8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19050</xdr:rowOff>
    </xdr:from>
    <xdr:to>
      <xdr:col>0</xdr:col>
      <xdr:colOff>1371600</xdr:colOff>
      <xdr:row>6</xdr:row>
      <xdr:rowOff>152400</xdr:rowOff>
    </xdr:to>
    <xdr:pic>
      <xdr:nvPicPr>
        <xdr:cNvPr id="1" name="Picture 2" descr="Ministry of Just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1123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4343400</xdr:colOff>
      <xdr:row>16</xdr:row>
      <xdr:rowOff>9525</xdr:rowOff>
    </xdr:from>
    <xdr:to>
      <xdr:col>1</xdr:col>
      <xdr:colOff>5743575</xdr:colOff>
      <xdr:row>24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2867025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s.enquiries@justice.gsi.gov.uk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s.enquiries@justice.gsi.gov.uk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8515625" style="60" bestFit="1" customWidth="1"/>
    <col min="2" max="2" width="153.8515625" style="60" customWidth="1"/>
    <col min="3" max="3" width="8.7109375" style="60" customWidth="1"/>
    <col min="4" max="16384" width="9.140625" style="60" customWidth="1"/>
  </cols>
  <sheetData>
    <row r="1" ht="12.75">
      <c r="A1" s="59"/>
    </row>
    <row r="2" ht="12.75">
      <c r="B2" s="61"/>
    </row>
    <row r="3" ht="12.75">
      <c r="B3" s="61"/>
    </row>
    <row r="4" ht="12.75">
      <c r="B4" s="61"/>
    </row>
    <row r="5" ht="12.75">
      <c r="B5" s="61"/>
    </row>
    <row r="6" ht="12.75">
      <c r="B6" s="61"/>
    </row>
    <row r="7" ht="12.75">
      <c r="B7" s="61"/>
    </row>
    <row r="8" ht="12.75">
      <c r="B8" s="61"/>
    </row>
    <row r="9" ht="12.75">
      <c r="B9" s="61"/>
    </row>
    <row r="10" ht="12.75">
      <c r="B10" s="94" t="s">
        <v>76</v>
      </c>
    </row>
    <row r="11" spans="1:2" ht="12.75">
      <c r="A11" s="62" t="s">
        <v>45</v>
      </c>
      <c r="B11" s="95"/>
    </row>
    <row r="12" spans="1:2" ht="12.75">
      <c r="A12" s="63" t="s">
        <v>46</v>
      </c>
      <c r="B12" s="95"/>
    </row>
    <row r="13" ht="12.75">
      <c r="B13" s="95"/>
    </row>
    <row r="14" ht="33.75">
      <c r="B14" s="64" t="s">
        <v>90</v>
      </c>
    </row>
    <row r="15" spans="1:2" ht="12.75">
      <c r="A15" s="63" t="s">
        <v>47</v>
      </c>
      <c r="B15" s="61"/>
    </row>
    <row r="16" spans="1:2" ht="12.75">
      <c r="A16" s="65" t="s">
        <v>48</v>
      </c>
      <c r="B16" s="61"/>
    </row>
    <row r="17" ht="12.75">
      <c r="B17" s="61"/>
    </row>
    <row r="18" spans="1:2" ht="12.75">
      <c r="A18" s="63"/>
      <c r="B18" s="61"/>
    </row>
    <row r="19" spans="1:2" ht="12.75">
      <c r="A19" s="65"/>
      <c r="B19" s="61"/>
    </row>
    <row r="20" spans="1:2" ht="12.75">
      <c r="A20" s="65"/>
      <c r="B20" s="61"/>
    </row>
    <row r="21" spans="1:2" ht="12.75">
      <c r="A21" s="63" t="s">
        <v>49</v>
      </c>
      <c r="B21" s="61"/>
    </row>
    <row r="22" spans="1:2" ht="12.75">
      <c r="A22" s="63" t="s">
        <v>77</v>
      </c>
      <c r="B22" s="61"/>
    </row>
    <row r="23" ht="12.75">
      <c r="B23" s="61"/>
    </row>
    <row r="24" ht="12.75">
      <c r="B24" s="61"/>
    </row>
    <row r="25" spans="1:2" ht="12.75">
      <c r="A25" s="63" t="s">
        <v>50</v>
      </c>
      <c r="B25" s="61"/>
    </row>
    <row r="26" spans="1:2" ht="12.75">
      <c r="A26" s="63" t="s">
        <v>51</v>
      </c>
      <c r="B26" s="61"/>
    </row>
    <row r="27" spans="1:2" ht="12.75">
      <c r="A27" s="66" t="s">
        <v>52</v>
      </c>
      <c r="B27" s="61"/>
    </row>
    <row r="28" ht="12.75">
      <c r="B28" s="61"/>
    </row>
    <row r="29" ht="12.75">
      <c r="B29" s="61"/>
    </row>
    <row r="30" spans="1:2" ht="12.75">
      <c r="A30" s="63" t="s">
        <v>53</v>
      </c>
      <c r="B30" s="61"/>
    </row>
    <row r="31" spans="1:2" ht="12.75">
      <c r="A31" s="63"/>
      <c r="B31" s="61"/>
    </row>
    <row r="32" spans="1:2" ht="12.75">
      <c r="A32" s="67" t="s">
        <v>54</v>
      </c>
      <c r="B32" s="61"/>
    </row>
    <row r="33" ht="12.75">
      <c r="B33" s="61"/>
    </row>
    <row r="34" ht="12.75">
      <c r="B34" s="61"/>
    </row>
    <row r="35" spans="1:2" ht="12.75">
      <c r="A35" s="63" t="s">
        <v>55</v>
      </c>
      <c r="B35" s="61"/>
    </row>
    <row r="36" spans="1:2" ht="12.75">
      <c r="A36" s="63" t="s">
        <v>56</v>
      </c>
      <c r="B36" s="61"/>
    </row>
    <row r="37" spans="1:2" ht="12.75">
      <c r="A37" s="63" t="s">
        <v>57</v>
      </c>
      <c r="B37" s="61"/>
    </row>
    <row r="38" spans="1:2" ht="12.75">
      <c r="A38" s="63" t="s">
        <v>58</v>
      </c>
      <c r="B38" s="61"/>
    </row>
    <row r="39" spans="1:2" ht="12.75">
      <c r="A39" s="63" t="s">
        <v>59</v>
      </c>
      <c r="B39" s="61"/>
    </row>
    <row r="40" spans="1:2" ht="12.75">
      <c r="A40" s="63" t="s">
        <v>60</v>
      </c>
      <c r="B40" s="61"/>
    </row>
  </sheetData>
  <sheetProtection/>
  <mergeCells count="1">
    <mergeCell ref="B10:B13"/>
  </mergeCells>
  <hyperlinks>
    <hyperlink ref="A32" r:id="rId1" display="mailto:statistics.enquiries@justice.gsi.gov.uk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9.28125" style="75" customWidth="1"/>
    <col min="2" max="2" width="108.28125" style="69" customWidth="1"/>
    <col min="3" max="16384" width="9.140625" style="69" customWidth="1"/>
  </cols>
  <sheetData>
    <row r="1" ht="15.75">
      <c r="A1" s="68" t="s">
        <v>78</v>
      </c>
    </row>
    <row r="2" ht="12.75">
      <c r="A2" s="70"/>
    </row>
    <row r="3" spans="1:4" ht="14.25">
      <c r="A3" s="71"/>
      <c r="B3" s="72"/>
      <c r="C3" s="72"/>
      <c r="D3" s="72"/>
    </row>
    <row r="4" spans="1:5" ht="14.25">
      <c r="A4" s="98" t="s">
        <v>61</v>
      </c>
      <c r="B4" s="98"/>
      <c r="C4" s="98"/>
      <c r="D4" s="98"/>
      <c r="E4" s="98"/>
    </row>
    <row r="5" spans="1:4" ht="12.75">
      <c r="A5" s="73"/>
      <c r="B5" s="73"/>
      <c r="C5" s="73"/>
      <c r="D5" s="73"/>
    </row>
    <row r="6" spans="1:2" ht="14.25" customHeight="1">
      <c r="A6" s="73" t="s">
        <v>81</v>
      </c>
      <c r="B6" s="73" t="s">
        <v>80</v>
      </c>
    </row>
    <row r="7" spans="1:2" ht="14.25" customHeight="1">
      <c r="A7" s="73" t="s">
        <v>82</v>
      </c>
      <c r="B7" s="73" t="s">
        <v>83</v>
      </c>
    </row>
    <row r="8" spans="1:2" ht="14.25" customHeight="1">
      <c r="A8" s="73" t="s">
        <v>87</v>
      </c>
      <c r="B8" s="73" t="s">
        <v>85</v>
      </c>
    </row>
    <row r="9" spans="1:2" ht="14.25" customHeight="1">
      <c r="A9" s="73" t="s">
        <v>88</v>
      </c>
      <c r="B9" s="73" t="s">
        <v>84</v>
      </c>
    </row>
    <row r="10" spans="1:2" ht="14.25" customHeight="1">
      <c r="A10" s="73" t="s">
        <v>89</v>
      </c>
      <c r="B10" s="73" t="s">
        <v>86</v>
      </c>
    </row>
    <row r="12" ht="15.75">
      <c r="A12" s="76" t="s">
        <v>62</v>
      </c>
    </row>
    <row r="13" spans="1:5" ht="15.75" customHeight="1">
      <c r="A13" s="77" t="s">
        <v>63</v>
      </c>
      <c r="B13" s="78"/>
      <c r="C13" s="78"/>
      <c r="D13" s="78"/>
      <c r="E13" s="78"/>
    </row>
    <row r="14" spans="1:7" ht="14.25" customHeight="1">
      <c r="A14" s="96" t="s">
        <v>64</v>
      </c>
      <c r="B14" s="96"/>
      <c r="C14" s="96"/>
      <c r="D14" s="96"/>
      <c r="E14" s="96"/>
      <c r="F14" s="96"/>
      <c r="G14" s="96"/>
    </row>
    <row r="15" spans="1:7" ht="14.25" customHeight="1">
      <c r="A15" s="96"/>
      <c r="B15" s="96"/>
      <c r="C15" s="96"/>
      <c r="D15" s="96"/>
      <c r="E15" s="96"/>
      <c r="F15" s="96"/>
      <c r="G15" s="96"/>
    </row>
    <row r="16" spans="1:7" ht="14.25" customHeight="1">
      <c r="A16" s="79"/>
      <c r="B16" s="79"/>
      <c r="C16" s="79"/>
      <c r="D16" s="79"/>
      <c r="E16" s="79"/>
      <c r="F16" s="79"/>
      <c r="G16" s="79"/>
    </row>
    <row r="17" spans="1:7" ht="14.25" customHeight="1">
      <c r="A17" s="76" t="s">
        <v>65</v>
      </c>
      <c r="B17" s="79"/>
      <c r="C17" s="79"/>
      <c r="D17" s="79"/>
      <c r="E17" s="79"/>
      <c r="F17" s="79"/>
      <c r="G17" s="79"/>
    </row>
    <row r="18" spans="1:6" ht="35.25" customHeight="1">
      <c r="A18" s="97" t="s">
        <v>28</v>
      </c>
      <c r="B18" s="97"/>
      <c r="C18" s="97"/>
      <c r="D18" s="97"/>
      <c r="E18" s="97"/>
      <c r="F18" s="97"/>
    </row>
    <row r="19" spans="1:6" ht="48.75" customHeight="1">
      <c r="A19" s="97" t="s">
        <v>37</v>
      </c>
      <c r="B19" s="97"/>
      <c r="C19" s="97"/>
      <c r="D19" s="97"/>
      <c r="E19" s="97"/>
      <c r="F19" s="97"/>
    </row>
    <row r="20" s="72" customFormat="1" ht="14.25">
      <c r="A20" s="71"/>
    </row>
    <row r="21" s="72" customFormat="1" ht="15.75">
      <c r="A21" s="80" t="s">
        <v>66</v>
      </c>
    </row>
    <row r="22" spans="1:2" ht="12.75">
      <c r="A22" s="75" t="s">
        <v>67</v>
      </c>
      <c r="B22" s="69" t="s">
        <v>68</v>
      </c>
    </row>
    <row r="23" spans="1:2" ht="12.75">
      <c r="A23" s="75">
        <v>0</v>
      </c>
      <c r="B23" s="69" t="s">
        <v>69</v>
      </c>
    </row>
    <row r="24" spans="1:2" ht="12.75">
      <c r="A24" s="75" t="s">
        <v>15</v>
      </c>
      <c r="B24" s="69" t="s">
        <v>70</v>
      </c>
    </row>
    <row r="25" spans="1:2" ht="12.75">
      <c r="A25" s="75" t="s">
        <v>26</v>
      </c>
      <c r="B25" s="69" t="s">
        <v>71</v>
      </c>
    </row>
    <row r="26" spans="1:2" ht="12.75">
      <c r="A26" s="75" t="s">
        <v>72</v>
      </c>
      <c r="B26" s="69" t="s">
        <v>73</v>
      </c>
    </row>
    <row r="27" spans="1:2" ht="12.75">
      <c r="A27" s="75" t="s">
        <v>74</v>
      </c>
      <c r="B27" s="69" t="s">
        <v>75</v>
      </c>
    </row>
  </sheetData>
  <sheetProtection/>
  <mergeCells count="4">
    <mergeCell ref="A14:G15"/>
    <mergeCell ref="A18:F18"/>
    <mergeCell ref="A19:F19"/>
    <mergeCell ref="A4:E4"/>
  </mergeCells>
  <hyperlinks>
    <hyperlink ref="A6:B6" location="'Table 1'!A1" display="Table 1"/>
    <hyperlink ref="A7:B7" location="'Table 2'!A1" display="Table 2"/>
    <hyperlink ref="A8:B8" location="'Table 3'!A1" display="Table 3"/>
    <hyperlink ref="A6" location="'Table 1'!A1" display="Table 1"/>
    <hyperlink ref="B6" location="'Table 1'!A1" display="Proven reoffending data for restricted patients discharged from hospital in England and Wales between 2010 and 2014"/>
    <hyperlink ref="B7" location="'Table 2'!A1" display="Proven reoffending data for restricted patients discharged from hospital in England and Wales between 2010 and 2014, by gender"/>
    <hyperlink ref="B8" location="'Table 3'!A1" display="Proven reoffending data for restricted patients discharged from hospital in England and Wales between 2010 and 2014, by age"/>
    <hyperlink ref="B9" location="'Table 4'!A1" display="Proven reoffending data for restricted patients discharged from hospital in England and Wales between 2010 and 2014, by number of previous offences"/>
    <hyperlink ref="B10" location="'Table 5'!A1" display="Indictable proven reoffending data for restricted patients discharged from hospital in England and Wales between 2010 and 2014"/>
    <hyperlink ref="A7:A8" location="'1.1'!A1" display="'1.1'!A1"/>
    <hyperlink ref="A9" location="'Table 4'!A1" display="Table 4"/>
    <hyperlink ref="A10" location="'Table 5'!A1" display="Table 5"/>
    <hyperlink ref="A7" location="'Table 2'!A1" display="Table 2"/>
    <hyperlink ref="A8" location="'Table 3'!A1" display="Table 3"/>
    <hyperlink ref="A4" r:id="rId1" display="mailto:statistics.enquiries@justice.gsi.gov.uk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15"/>
  <cols>
    <col min="1" max="1" width="22.7109375" style="2" customWidth="1"/>
    <col min="2" max="6" width="15.7109375" style="2" customWidth="1"/>
    <col min="7" max="16384" width="9.140625" style="2" customWidth="1"/>
  </cols>
  <sheetData>
    <row r="1" spans="1:2" ht="18.75">
      <c r="A1" s="74" t="s">
        <v>79</v>
      </c>
      <c r="B1" s="1"/>
    </row>
    <row r="3" ht="18.75">
      <c r="A3" s="3" t="s">
        <v>38</v>
      </c>
    </row>
    <row r="4" spans="1:6" ht="15.75" customHeight="1" thickBot="1">
      <c r="A4" s="4"/>
      <c r="B4" s="4"/>
      <c r="C4" s="4"/>
      <c r="D4" s="4"/>
      <c r="E4" s="4"/>
      <c r="F4" s="4"/>
    </row>
    <row r="5" spans="1:6" ht="52.5" thickBot="1">
      <c r="A5" s="44" t="s">
        <v>0</v>
      </c>
      <c r="B5" s="6" t="s">
        <v>27</v>
      </c>
      <c r="C5" s="6" t="s">
        <v>32</v>
      </c>
      <c r="D5" s="6" t="s">
        <v>33</v>
      </c>
      <c r="E5" s="6" t="s">
        <v>34</v>
      </c>
      <c r="F5" s="6" t="s">
        <v>35</v>
      </c>
    </row>
    <row r="6" spans="1:6" ht="15">
      <c r="A6" s="45"/>
      <c r="B6" s="46"/>
      <c r="C6" s="46"/>
      <c r="D6" s="46"/>
      <c r="E6" s="46"/>
      <c r="F6" s="46"/>
    </row>
    <row r="7" spans="1:6" ht="15">
      <c r="A7" s="45">
        <v>2010</v>
      </c>
      <c r="B7" s="46">
        <v>398</v>
      </c>
      <c r="C7" s="46">
        <v>21</v>
      </c>
      <c r="D7" s="46">
        <v>48</v>
      </c>
      <c r="E7" s="47">
        <v>5.27638190954773</v>
      </c>
      <c r="F7" s="48">
        <v>2.28571428571428</v>
      </c>
    </row>
    <row r="8" spans="1:6" ht="15">
      <c r="A8" s="45">
        <v>2011</v>
      </c>
      <c r="B8" s="46">
        <v>416</v>
      </c>
      <c r="C8" s="46">
        <v>19</v>
      </c>
      <c r="D8" s="46">
        <v>49</v>
      </c>
      <c r="E8" s="47">
        <v>4.56730769230769</v>
      </c>
      <c r="F8" s="48">
        <v>2.57894736842105</v>
      </c>
    </row>
    <row r="9" spans="1:6" ht="15">
      <c r="A9" s="49">
        <v>2012</v>
      </c>
      <c r="B9" s="50">
        <v>361</v>
      </c>
      <c r="C9" s="50">
        <v>13</v>
      </c>
      <c r="D9" s="50">
        <v>29</v>
      </c>
      <c r="E9" s="51">
        <v>3.60110803324099</v>
      </c>
      <c r="F9" s="52">
        <v>2.23076923076923</v>
      </c>
    </row>
    <row r="10" spans="1:6" ht="15">
      <c r="A10" s="45">
        <v>2013</v>
      </c>
      <c r="B10" s="46">
        <v>378</v>
      </c>
      <c r="C10" s="46">
        <v>22</v>
      </c>
      <c r="D10" s="46">
        <v>31</v>
      </c>
      <c r="E10" s="47">
        <v>5.82010582010582</v>
      </c>
      <c r="F10" s="48">
        <v>1.40909090909091</v>
      </c>
    </row>
    <row r="11" spans="1:8" ht="15.75" thickBot="1">
      <c r="A11" s="53">
        <v>2014</v>
      </c>
      <c r="B11" s="54">
        <v>378</v>
      </c>
      <c r="C11" s="54">
        <v>14</v>
      </c>
      <c r="D11" s="54">
        <v>40</v>
      </c>
      <c r="E11" s="55">
        <v>3.7037037037037</v>
      </c>
      <c r="F11" s="56">
        <v>2.85714285714286</v>
      </c>
      <c r="H11" s="57"/>
    </row>
    <row r="12" spans="10:16" ht="15">
      <c r="J12" s="34"/>
      <c r="K12" s="34"/>
      <c r="L12" s="34"/>
      <c r="M12" s="34"/>
      <c r="N12" s="34"/>
      <c r="O12" s="34"/>
      <c r="P12" s="34"/>
    </row>
    <row r="13" s="34" customFormat="1" ht="15"/>
    <row r="14" s="34" customFormat="1" ht="15"/>
  </sheetData>
  <sheetProtection/>
  <hyperlinks>
    <hyperlink ref="A1" location="Contents!A1" display="Return to contents page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xSplit="2" ySplit="5" topLeftCell="C6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B1" sqref="B1"/>
    </sheetView>
  </sheetViews>
  <sheetFormatPr defaultColWidth="9.140625" defaultRowHeight="15"/>
  <cols>
    <col min="1" max="1" width="22.00390625" style="2" customWidth="1"/>
    <col min="2" max="2" width="9.140625" style="2" customWidth="1"/>
    <col min="3" max="7" width="15.7109375" style="2" customWidth="1"/>
    <col min="8" max="9" width="2.57421875" style="2" customWidth="1"/>
    <col min="10" max="10" width="8.8515625" style="2" customWidth="1"/>
    <col min="11" max="16384" width="9.140625" style="2" customWidth="1"/>
  </cols>
  <sheetData>
    <row r="1" spans="1:2" ht="18.75">
      <c r="A1" s="74" t="s">
        <v>79</v>
      </c>
      <c r="B1" s="1"/>
    </row>
    <row r="3" spans="1:2" ht="18.75">
      <c r="A3" s="3" t="s">
        <v>36</v>
      </c>
      <c r="B3" s="3"/>
    </row>
    <row r="4" spans="1:7" ht="15.75" customHeight="1" thickBot="1">
      <c r="A4" s="4"/>
      <c r="B4" s="4"/>
      <c r="C4" s="4"/>
      <c r="D4" s="4"/>
      <c r="E4" s="4"/>
      <c r="F4" s="4"/>
      <c r="G4" s="4"/>
    </row>
    <row r="5" spans="1:7" ht="52.5" thickBot="1">
      <c r="A5" s="5" t="s">
        <v>0</v>
      </c>
      <c r="B5" s="5" t="s">
        <v>4</v>
      </c>
      <c r="C5" s="6" t="s">
        <v>27</v>
      </c>
      <c r="D5" s="6" t="s">
        <v>32</v>
      </c>
      <c r="E5" s="6" t="s">
        <v>33</v>
      </c>
      <c r="F5" s="6" t="s">
        <v>34</v>
      </c>
      <c r="G5" s="6" t="s">
        <v>35</v>
      </c>
    </row>
    <row r="6" spans="1:7" ht="15">
      <c r="A6" s="7"/>
      <c r="B6" s="7"/>
      <c r="C6" s="12"/>
      <c r="D6" s="12"/>
      <c r="E6" s="12"/>
      <c r="F6" s="12"/>
      <c r="G6" s="12"/>
    </row>
    <row r="7" spans="1:7" ht="15">
      <c r="A7" s="7">
        <v>2010</v>
      </c>
      <c r="B7" s="7" t="s">
        <v>1</v>
      </c>
      <c r="C7" s="12">
        <v>56</v>
      </c>
      <c r="D7" s="12">
        <v>3</v>
      </c>
      <c r="E7" s="12">
        <v>7</v>
      </c>
      <c r="F7" s="13">
        <v>5.35714285714285</v>
      </c>
      <c r="G7" s="14">
        <v>2.33333333333333</v>
      </c>
    </row>
    <row r="8" spans="1:7" ht="15">
      <c r="A8" s="7"/>
      <c r="B8" s="7" t="s">
        <v>2</v>
      </c>
      <c r="C8" s="12">
        <v>342</v>
      </c>
      <c r="D8" s="12">
        <v>18</v>
      </c>
      <c r="E8" s="12">
        <v>41</v>
      </c>
      <c r="F8" s="13">
        <v>5.26315789473684</v>
      </c>
      <c r="G8" s="14">
        <v>2.27777777777777</v>
      </c>
    </row>
    <row r="9" spans="1:7" ht="15">
      <c r="A9" s="7"/>
      <c r="B9" s="10" t="s">
        <v>3</v>
      </c>
      <c r="C9" s="18">
        <v>398</v>
      </c>
      <c r="D9" s="18">
        <v>21</v>
      </c>
      <c r="E9" s="18">
        <v>48</v>
      </c>
      <c r="F9" s="19">
        <v>5.27638190954773</v>
      </c>
      <c r="G9" s="20">
        <v>2.28571428571428</v>
      </c>
    </row>
    <row r="10" spans="1:7" ht="15">
      <c r="A10" s="7"/>
      <c r="B10" s="7"/>
      <c r="C10" s="12"/>
      <c r="D10" s="12"/>
      <c r="E10" s="12"/>
      <c r="F10" s="12"/>
      <c r="G10" s="12"/>
    </row>
    <row r="11" spans="1:7" ht="15">
      <c r="A11" s="7">
        <v>2011</v>
      </c>
      <c r="B11" s="7" t="s">
        <v>1</v>
      </c>
      <c r="C11" s="12">
        <v>58</v>
      </c>
      <c r="D11" s="12">
        <v>3</v>
      </c>
      <c r="E11" s="12">
        <v>8</v>
      </c>
      <c r="F11" s="13">
        <v>5.17241379310344</v>
      </c>
      <c r="G11" s="14">
        <v>2.66666666666666</v>
      </c>
    </row>
    <row r="12" spans="1:7" ht="15">
      <c r="A12" s="7"/>
      <c r="B12" s="7" t="s">
        <v>2</v>
      </c>
      <c r="C12" s="12">
        <v>358</v>
      </c>
      <c r="D12" s="12">
        <v>16</v>
      </c>
      <c r="E12" s="12">
        <v>41</v>
      </c>
      <c r="F12" s="13">
        <v>4.46927374301675</v>
      </c>
      <c r="G12" s="14">
        <v>2.5625</v>
      </c>
    </row>
    <row r="13" spans="1:7" ht="15">
      <c r="A13" s="7"/>
      <c r="B13" s="10" t="s">
        <v>3</v>
      </c>
      <c r="C13" s="18">
        <v>416</v>
      </c>
      <c r="D13" s="18">
        <v>19</v>
      </c>
      <c r="E13" s="18">
        <v>49</v>
      </c>
      <c r="F13" s="19">
        <v>4.56730769230769</v>
      </c>
      <c r="G13" s="20">
        <v>2.57894736842105</v>
      </c>
    </row>
    <row r="14" spans="1:7" ht="15">
      <c r="A14" s="7"/>
      <c r="B14" s="7"/>
      <c r="C14" s="12"/>
      <c r="D14" s="12"/>
      <c r="E14" s="12"/>
      <c r="F14" s="12"/>
      <c r="G14" s="12"/>
    </row>
    <row r="15" spans="1:7" ht="15">
      <c r="A15" s="9">
        <v>2012</v>
      </c>
      <c r="B15" s="7" t="s">
        <v>1</v>
      </c>
      <c r="C15" s="21">
        <v>61</v>
      </c>
      <c r="D15" s="21">
        <v>2</v>
      </c>
      <c r="E15" s="21">
        <v>4</v>
      </c>
      <c r="F15" s="22">
        <v>3.27868852459016</v>
      </c>
      <c r="G15" s="23">
        <v>2</v>
      </c>
    </row>
    <row r="16" spans="1:7" ht="15">
      <c r="A16" s="7"/>
      <c r="B16" s="7" t="s">
        <v>2</v>
      </c>
      <c r="C16" s="21">
        <v>300</v>
      </c>
      <c r="D16" s="21">
        <v>11</v>
      </c>
      <c r="E16" s="21">
        <v>25</v>
      </c>
      <c r="F16" s="22">
        <v>3.66666666666666</v>
      </c>
      <c r="G16" s="23">
        <v>2.27272727272727</v>
      </c>
    </row>
    <row r="17" spans="1:7" ht="15">
      <c r="A17" s="9"/>
      <c r="B17" s="37" t="s">
        <v>3</v>
      </c>
      <c r="C17" s="38">
        <v>361</v>
      </c>
      <c r="D17" s="38">
        <v>13</v>
      </c>
      <c r="E17" s="38">
        <v>29</v>
      </c>
      <c r="F17" s="39">
        <v>3.60110803324099</v>
      </c>
      <c r="G17" s="40">
        <v>2.23076923076923</v>
      </c>
    </row>
    <row r="18" spans="1:7" ht="15">
      <c r="A18" s="9"/>
      <c r="B18" s="37"/>
      <c r="C18" s="38"/>
      <c r="D18" s="38"/>
      <c r="E18" s="38"/>
      <c r="F18" s="39"/>
      <c r="G18" s="40"/>
    </row>
    <row r="19" spans="1:7" ht="15">
      <c r="A19" s="9">
        <v>2013</v>
      </c>
      <c r="B19" s="7" t="s">
        <v>1</v>
      </c>
      <c r="C19" s="21">
        <v>66</v>
      </c>
      <c r="D19" s="21">
        <v>4</v>
      </c>
      <c r="E19" s="21">
        <v>5</v>
      </c>
      <c r="F19" s="22">
        <v>6.06060606060606</v>
      </c>
      <c r="G19" s="23">
        <v>1.25</v>
      </c>
    </row>
    <row r="20" spans="1:7" ht="15">
      <c r="A20" s="7"/>
      <c r="B20" s="7" t="s">
        <v>2</v>
      </c>
      <c r="C20" s="21">
        <v>312</v>
      </c>
      <c r="D20" s="21">
        <v>18</v>
      </c>
      <c r="E20" s="21">
        <v>26</v>
      </c>
      <c r="F20" s="22">
        <v>5.76923076923077</v>
      </c>
      <c r="G20" s="23">
        <v>1.4444444444444444</v>
      </c>
    </row>
    <row r="21" spans="1:7" ht="15">
      <c r="A21" s="9"/>
      <c r="B21" s="37" t="s">
        <v>3</v>
      </c>
      <c r="C21" s="38">
        <v>378</v>
      </c>
      <c r="D21" s="38">
        <v>22</v>
      </c>
      <c r="E21" s="38">
        <v>31</v>
      </c>
      <c r="F21" s="39">
        <v>5.82010582010582</v>
      </c>
      <c r="G21" s="40">
        <v>1.40909090909091</v>
      </c>
    </row>
    <row r="22" spans="1:7" ht="15">
      <c r="A22" s="7"/>
      <c r="B22" s="7"/>
      <c r="C22" s="12"/>
      <c r="D22" s="12"/>
      <c r="E22" s="12"/>
      <c r="F22" s="12"/>
      <c r="G22" s="12"/>
    </row>
    <row r="23" spans="1:7" ht="15">
      <c r="A23" s="9">
        <v>2014</v>
      </c>
      <c r="B23" s="7" t="s">
        <v>1</v>
      </c>
      <c r="C23" s="21">
        <v>43</v>
      </c>
      <c r="D23" s="21">
        <v>0</v>
      </c>
      <c r="E23" s="21">
        <v>0</v>
      </c>
      <c r="F23" s="22" t="s">
        <v>15</v>
      </c>
      <c r="G23" s="23" t="s">
        <v>15</v>
      </c>
    </row>
    <row r="24" spans="1:10" ht="15">
      <c r="A24" s="7"/>
      <c r="B24" s="7" t="s">
        <v>2</v>
      </c>
      <c r="C24" s="21">
        <v>335</v>
      </c>
      <c r="D24" s="21">
        <v>14</v>
      </c>
      <c r="E24" s="21">
        <v>40</v>
      </c>
      <c r="F24" s="22">
        <v>4.17910447761194</v>
      </c>
      <c r="G24" s="23">
        <v>2.857142857142857</v>
      </c>
      <c r="J24" s="58"/>
    </row>
    <row r="25" spans="1:10" ht="15.75" thickBot="1">
      <c r="A25" s="8"/>
      <c r="B25" s="11" t="s">
        <v>3</v>
      </c>
      <c r="C25" s="24">
        <v>378</v>
      </c>
      <c r="D25" s="24">
        <v>14</v>
      </c>
      <c r="E25" s="24">
        <v>40</v>
      </c>
      <c r="F25" s="25">
        <v>3.7037037037037</v>
      </c>
      <c r="G25" s="26">
        <v>2.85714285714286</v>
      </c>
      <c r="J25" s="58"/>
    </row>
  </sheetData>
  <sheetProtection/>
  <hyperlinks>
    <hyperlink ref="A1" location="Contents!A1" display="Return to contents pag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pane xSplit="2" ySplit="5" topLeftCell="C6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B1" sqref="B1"/>
    </sheetView>
  </sheetViews>
  <sheetFormatPr defaultColWidth="9.140625" defaultRowHeight="15"/>
  <cols>
    <col min="1" max="1" width="21.7109375" style="2" customWidth="1"/>
    <col min="2" max="2" width="9.140625" style="2" customWidth="1"/>
    <col min="3" max="7" width="15.7109375" style="2" customWidth="1"/>
    <col min="8" max="16384" width="9.140625" style="2" customWidth="1"/>
  </cols>
  <sheetData>
    <row r="1" spans="1:2" ht="18.75">
      <c r="A1" s="74" t="s">
        <v>79</v>
      </c>
      <c r="B1" s="1"/>
    </row>
    <row r="3" spans="1:2" ht="18.75">
      <c r="A3" s="3" t="s">
        <v>31</v>
      </c>
      <c r="B3" s="3"/>
    </row>
    <row r="4" spans="1:7" ht="15.75" customHeight="1" thickBot="1">
      <c r="A4" s="4"/>
      <c r="B4" s="4"/>
      <c r="C4" s="4"/>
      <c r="D4" s="4"/>
      <c r="E4" s="4"/>
      <c r="F4" s="4"/>
      <c r="G4" s="4"/>
    </row>
    <row r="5" spans="1:7" ht="52.5" thickBot="1">
      <c r="A5" s="5" t="s">
        <v>0</v>
      </c>
      <c r="B5" s="5" t="s">
        <v>14</v>
      </c>
      <c r="C5" s="6" t="s">
        <v>27</v>
      </c>
      <c r="D5" s="6" t="s">
        <v>32</v>
      </c>
      <c r="E5" s="6" t="s">
        <v>33</v>
      </c>
      <c r="F5" s="6" t="s">
        <v>34</v>
      </c>
      <c r="G5" s="6" t="s">
        <v>35</v>
      </c>
    </row>
    <row r="6" spans="1:7" ht="15">
      <c r="A6" s="7"/>
      <c r="B6" s="7"/>
      <c r="C6" s="12"/>
      <c r="D6" s="12"/>
      <c r="E6" s="12"/>
      <c r="F6" s="12"/>
      <c r="G6" s="12"/>
    </row>
    <row r="7" spans="1:7" ht="15">
      <c r="A7" s="7">
        <v>2010</v>
      </c>
      <c r="B7" s="7" t="s">
        <v>25</v>
      </c>
      <c r="C7" s="18">
        <v>0</v>
      </c>
      <c r="D7" s="28" t="s">
        <v>15</v>
      </c>
      <c r="E7" s="28" t="s">
        <v>15</v>
      </c>
      <c r="F7" s="28" t="s">
        <v>15</v>
      </c>
      <c r="G7" s="28" t="s">
        <v>15</v>
      </c>
    </row>
    <row r="8" spans="1:7" ht="15">
      <c r="A8" s="7"/>
      <c r="B8" s="7" t="s">
        <v>5</v>
      </c>
      <c r="C8" s="18">
        <v>1</v>
      </c>
      <c r="D8" s="18" t="s">
        <v>26</v>
      </c>
      <c r="E8" s="18" t="s">
        <v>26</v>
      </c>
      <c r="F8" s="19" t="s">
        <v>26</v>
      </c>
      <c r="G8" s="19" t="s">
        <v>26</v>
      </c>
    </row>
    <row r="9" spans="1:7" ht="15">
      <c r="A9" s="7"/>
      <c r="B9" s="7" t="s">
        <v>6</v>
      </c>
      <c r="C9" s="18">
        <v>5</v>
      </c>
      <c r="D9" s="18">
        <v>0</v>
      </c>
      <c r="E9" s="18">
        <v>0</v>
      </c>
      <c r="F9" s="19" t="s">
        <v>26</v>
      </c>
      <c r="G9" s="19" t="s">
        <v>26</v>
      </c>
    </row>
    <row r="10" spans="1:7" ht="15">
      <c r="A10" s="7"/>
      <c r="B10" s="7" t="s">
        <v>7</v>
      </c>
      <c r="C10" s="18">
        <v>17</v>
      </c>
      <c r="D10" s="18">
        <v>2</v>
      </c>
      <c r="E10" s="18">
        <v>2</v>
      </c>
      <c r="F10" s="19" t="s">
        <v>26</v>
      </c>
      <c r="G10" s="19" t="s">
        <v>26</v>
      </c>
    </row>
    <row r="11" spans="1:7" ht="15">
      <c r="A11" s="7"/>
      <c r="B11" s="7" t="s">
        <v>8</v>
      </c>
      <c r="C11" s="12">
        <v>44</v>
      </c>
      <c r="D11" s="12">
        <v>2</v>
      </c>
      <c r="E11" s="12">
        <v>13</v>
      </c>
      <c r="F11" s="13">
        <v>4.54545454545454</v>
      </c>
      <c r="G11" s="14">
        <v>6.5</v>
      </c>
    </row>
    <row r="12" spans="1:7" ht="15">
      <c r="A12" s="7"/>
      <c r="B12" s="7" t="s">
        <v>9</v>
      </c>
      <c r="C12" s="12">
        <v>49</v>
      </c>
      <c r="D12" s="12">
        <v>2</v>
      </c>
      <c r="E12" s="12">
        <v>3</v>
      </c>
      <c r="F12" s="13">
        <v>4.08163265306122</v>
      </c>
      <c r="G12" s="14">
        <v>1.5</v>
      </c>
    </row>
    <row r="13" spans="1:7" ht="15">
      <c r="A13" s="7"/>
      <c r="B13" s="7" t="s">
        <v>10</v>
      </c>
      <c r="C13" s="12">
        <v>60</v>
      </c>
      <c r="D13" s="12">
        <v>3</v>
      </c>
      <c r="E13" s="12">
        <v>4</v>
      </c>
      <c r="F13" s="13">
        <v>5</v>
      </c>
      <c r="G13" s="14">
        <v>1.33333333333333</v>
      </c>
    </row>
    <row r="14" spans="1:7" ht="15">
      <c r="A14" s="7"/>
      <c r="B14" s="7" t="s">
        <v>11</v>
      </c>
      <c r="C14" s="12">
        <v>72</v>
      </c>
      <c r="D14" s="12">
        <v>8</v>
      </c>
      <c r="E14" s="12">
        <v>17</v>
      </c>
      <c r="F14" s="13">
        <v>11.1111111111111</v>
      </c>
      <c r="G14" s="14">
        <v>2.125</v>
      </c>
    </row>
    <row r="15" spans="1:7" ht="15">
      <c r="A15" s="7"/>
      <c r="B15" s="7" t="s">
        <v>12</v>
      </c>
      <c r="C15" s="12">
        <v>77</v>
      </c>
      <c r="D15" s="12">
        <v>2</v>
      </c>
      <c r="E15" s="12">
        <v>6</v>
      </c>
      <c r="F15" s="13">
        <v>2.59740259740259</v>
      </c>
      <c r="G15" s="14">
        <v>3</v>
      </c>
    </row>
    <row r="16" spans="1:7" ht="15">
      <c r="A16" s="7"/>
      <c r="B16" s="7" t="s">
        <v>13</v>
      </c>
      <c r="C16" s="12">
        <v>73</v>
      </c>
      <c r="D16" s="12">
        <v>2</v>
      </c>
      <c r="E16" s="12">
        <v>3</v>
      </c>
      <c r="F16" s="13">
        <v>2.73972602739726</v>
      </c>
      <c r="G16" s="14">
        <v>1.5</v>
      </c>
    </row>
    <row r="17" spans="1:7" ht="15">
      <c r="A17" s="93"/>
      <c r="B17" s="89" t="s">
        <v>3</v>
      </c>
      <c r="C17" s="90">
        <v>398</v>
      </c>
      <c r="D17" s="90">
        <v>21</v>
      </c>
      <c r="E17" s="90">
        <v>48</v>
      </c>
      <c r="F17" s="91">
        <v>5.27638190954773</v>
      </c>
      <c r="G17" s="92">
        <v>2.28571428571428</v>
      </c>
    </row>
    <row r="18" spans="1:7" ht="15">
      <c r="A18" s="7"/>
      <c r="B18" s="7"/>
      <c r="C18" s="12"/>
      <c r="D18" s="12"/>
      <c r="E18" s="12"/>
      <c r="F18" s="12"/>
      <c r="G18" s="12"/>
    </row>
    <row r="19" spans="1:7" ht="15">
      <c r="A19" s="7">
        <v>2011</v>
      </c>
      <c r="B19" s="7" t="s">
        <v>25</v>
      </c>
      <c r="C19" s="18">
        <v>0</v>
      </c>
      <c r="D19" s="28" t="s">
        <v>15</v>
      </c>
      <c r="E19" s="28" t="s">
        <v>15</v>
      </c>
      <c r="F19" s="28" t="s">
        <v>15</v>
      </c>
      <c r="G19" s="28" t="s">
        <v>15</v>
      </c>
    </row>
    <row r="20" spans="1:7" ht="15">
      <c r="A20" s="7"/>
      <c r="B20" s="7" t="s">
        <v>5</v>
      </c>
      <c r="C20" s="18">
        <v>0</v>
      </c>
      <c r="D20" s="28" t="s">
        <v>15</v>
      </c>
      <c r="E20" s="28" t="s">
        <v>15</v>
      </c>
      <c r="F20" s="28" t="s">
        <v>15</v>
      </c>
      <c r="G20" s="28" t="s">
        <v>15</v>
      </c>
    </row>
    <row r="21" spans="1:7" ht="15">
      <c r="A21" s="7"/>
      <c r="B21" s="7" t="s">
        <v>6</v>
      </c>
      <c r="C21" s="18">
        <v>9</v>
      </c>
      <c r="D21" s="18">
        <v>1</v>
      </c>
      <c r="E21" s="18">
        <v>1</v>
      </c>
      <c r="F21" s="19" t="s">
        <v>26</v>
      </c>
      <c r="G21" s="19" t="s">
        <v>26</v>
      </c>
    </row>
    <row r="22" spans="1:7" ht="15">
      <c r="A22" s="7"/>
      <c r="B22" s="7" t="s">
        <v>7</v>
      </c>
      <c r="C22" s="18">
        <v>18</v>
      </c>
      <c r="D22" s="18">
        <v>3</v>
      </c>
      <c r="E22" s="18">
        <v>6</v>
      </c>
      <c r="F22" s="19" t="s">
        <v>26</v>
      </c>
      <c r="G22" s="19" t="s">
        <v>26</v>
      </c>
    </row>
    <row r="23" spans="1:7" ht="15">
      <c r="A23" s="7"/>
      <c r="B23" s="7" t="s">
        <v>8</v>
      </c>
      <c r="C23" s="12">
        <v>53</v>
      </c>
      <c r="D23" s="12">
        <v>2</v>
      </c>
      <c r="E23" s="12">
        <v>3</v>
      </c>
      <c r="F23" s="13">
        <v>3.77358490566037</v>
      </c>
      <c r="G23" s="14">
        <v>1.5</v>
      </c>
    </row>
    <row r="24" spans="1:7" ht="15">
      <c r="A24" s="7"/>
      <c r="B24" s="7" t="s">
        <v>9</v>
      </c>
      <c r="C24" s="12">
        <v>72</v>
      </c>
      <c r="D24" s="12">
        <v>8</v>
      </c>
      <c r="E24" s="12">
        <v>22</v>
      </c>
      <c r="F24" s="13">
        <v>11.1111111111111</v>
      </c>
      <c r="G24" s="14">
        <v>2.75</v>
      </c>
    </row>
    <row r="25" spans="1:7" ht="15">
      <c r="A25" s="7"/>
      <c r="B25" s="7" t="s">
        <v>10</v>
      </c>
      <c r="C25" s="12">
        <v>61</v>
      </c>
      <c r="D25" s="12">
        <v>0</v>
      </c>
      <c r="E25" s="12">
        <v>0</v>
      </c>
      <c r="F25" s="13">
        <v>0</v>
      </c>
      <c r="G25" s="27" t="s">
        <v>15</v>
      </c>
    </row>
    <row r="26" spans="1:7" ht="15">
      <c r="A26" s="7"/>
      <c r="B26" s="7" t="s">
        <v>11</v>
      </c>
      <c r="C26" s="12">
        <v>69</v>
      </c>
      <c r="D26" s="12">
        <v>3</v>
      </c>
      <c r="E26" s="12">
        <v>11</v>
      </c>
      <c r="F26" s="13">
        <v>4.34782608695652</v>
      </c>
      <c r="G26" s="14">
        <v>3.66666666666666</v>
      </c>
    </row>
    <row r="27" spans="1:7" ht="15">
      <c r="A27" s="7"/>
      <c r="B27" s="7" t="s">
        <v>12</v>
      </c>
      <c r="C27" s="12">
        <v>58</v>
      </c>
      <c r="D27" s="12">
        <v>1</v>
      </c>
      <c r="E27" s="12">
        <v>5</v>
      </c>
      <c r="F27" s="13">
        <v>1.72413793103448</v>
      </c>
      <c r="G27" s="14">
        <v>5</v>
      </c>
    </row>
    <row r="28" spans="1:7" ht="15">
      <c r="A28" s="7"/>
      <c r="B28" s="7" t="s">
        <v>13</v>
      </c>
      <c r="C28" s="12">
        <v>76</v>
      </c>
      <c r="D28" s="12">
        <v>1</v>
      </c>
      <c r="E28" s="12">
        <v>1</v>
      </c>
      <c r="F28" s="13">
        <v>1.31578947368421</v>
      </c>
      <c r="G28" s="14">
        <v>1</v>
      </c>
    </row>
    <row r="29" spans="1:7" ht="15">
      <c r="A29" s="7"/>
      <c r="B29" s="89" t="s">
        <v>3</v>
      </c>
      <c r="C29" s="90">
        <v>416</v>
      </c>
      <c r="D29" s="90">
        <v>19</v>
      </c>
      <c r="E29" s="90">
        <v>49</v>
      </c>
      <c r="F29" s="91">
        <v>4.56730769230769</v>
      </c>
      <c r="G29" s="92">
        <v>2.57894736842105</v>
      </c>
    </row>
    <row r="30" spans="1:7" ht="15">
      <c r="A30" s="7"/>
      <c r="B30" s="10"/>
      <c r="C30" s="18"/>
      <c r="D30" s="18"/>
      <c r="E30" s="18"/>
      <c r="F30" s="19"/>
      <c r="G30" s="20"/>
    </row>
    <row r="31" spans="1:7" ht="15">
      <c r="A31" s="7">
        <v>2012</v>
      </c>
      <c r="B31" s="7" t="s">
        <v>25</v>
      </c>
      <c r="C31" s="18">
        <v>0</v>
      </c>
      <c r="D31" s="28" t="s">
        <v>15</v>
      </c>
      <c r="E31" s="28" t="s">
        <v>15</v>
      </c>
      <c r="F31" s="28" t="s">
        <v>15</v>
      </c>
      <c r="G31" s="28" t="s">
        <v>15</v>
      </c>
    </row>
    <row r="32" spans="1:7" ht="15">
      <c r="A32" s="7"/>
      <c r="B32" s="7" t="s">
        <v>5</v>
      </c>
      <c r="C32" s="18">
        <v>0</v>
      </c>
      <c r="D32" s="28" t="s">
        <v>15</v>
      </c>
      <c r="E32" s="28" t="s">
        <v>15</v>
      </c>
      <c r="F32" s="28" t="s">
        <v>15</v>
      </c>
      <c r="G32" s="28" t="s">
        <v>15</v>
      </c>
    </row>
    <row r="33" spans="1:7" ht="15">
      <c r="A33" s="7"/>
      <c r="B33" s="7" t="s">
        <v>6</v>
      </c>
      <c r="C33" s="18">
        <v>2</v>
      </c>
      <c r="D33" s="19" t="s">
        <v>26</v>
      </c>
      <c r="E33" s="19" t="s">
        <v>26</v>
      </c>
      <c r="F33" s="19" t="s">
        <v>26</v>
      </c>
      <c r="G33" s="19" t="s">
        <v>26</v>
      </c>
    </row>
    <row r="34" spans="1:7" ht="15">
      <c r="A34" s="7"/>
      <c r="B34" s="7" t="s">
        <v>7</v>
      </c>
      <c r="C34" s="18">
        <v>14</v>
      </c>
      <c r="D34" s="18">
        <v>1</v>
      </c>
      <c r="E34" s="18">
        <v>1</v>
      </c>
      <c r="F34" s="19" t="s">
        <v>26</v>
      </c>
      <c r="G34" s="19" t="s">
        <v>26</v>
      </c>
    </row>
    <row r="35" spans="1:7" ht="15">
      <c r="A35" s="7"/>
      <c r="B35" s="7" t="s">
        <v>8</v>
      </c>
      <c r="C35" s="12">
        <v>47</v>
      </c>
      <c r="D35" s="12">
        <v>0</v>
      </c>
      <c r="E35" s="12">
        <v>0</v>
      </c>
      <c r="F35" s="13">
        <v>0</v>
      </c>
      <c r="G35" s="27" t="s">
        <v>15</v>
      </c>
    </row>
    <row r="36" spans="1:7" ht="15">
      <c r="A36" s="7"/>
      <c r="B36" s="7" t="s">
        <v>9</v>
      </c>
      <c r="C36" s="12">
        <v>69</v>
      </c>
      <c r="D36" s="12">
        <v>3</v>
      </c>
      <c r="E36" s="12">
        <v>5</v>
      </c>
      <c r="F36" s="13">
        <v>4.34782608695652</v>
      </c>
      <c r="G36" s="14">
        <v>1.66666666666666</v>
      </c>
    </row>
    <row r="37" spans="1:7" ht="15">
      <c r="A37" s="7"/>
      <c r="B37" s="7" t="s">
        <v>10</v>
      </c>
      <c r="C37" s="12">
        <v>54</v>
      </c>
      <c r="D37" s="12">
        <v>3</v>
      </c>
      <c r="E37" s="12">
        <v>6</v>
      </c>
      <c r="F37" s="13">
        <v>5.55555555555555</v>
      </c>
      <c r="G37" s="14">
        <v>2</v>
      </c>
    </row>
    <row r="38" spans="1:7" ht="15">
      <c r="A38" s="7"/>
      <c r="B38" s="7" t="s">
        <v>11</v>
      </c>
      <c r="C38" s="12">
        <v>66</v>
      </c>
      <c r="D38" s="12">
        <v>2</v>
      </c>
      <c r="E38" s="12">
        <v>10</v>
      </c>
      <c r="F38" s="13">
        <v>3.03030303030303</v>
      </c>
      <c r="G38" s="14">
        <v>5</v>
      </c>
    </row>
    <row r="39" spans="1:7" ht="15">
      <c r="A39" s="7"/>
      <c r="B39" s="7" t="s">
        <v>12</v>
      </c>
      <c r="C39" s="12">
        <v>49</v>
      </c>
      <c r="D39" s="12">
        <v>3</v>
      </c>
      <c r="E39" s="12">
        <v>5</v>
      </c>
      <c r="F39" s="13">
        <v>6.12244897959183</v>
      </c>
      <c r="G39" s="14">
        <v>1.66666666666666</v>
      </c>
    </row>
    <row r="40" spans="1:7" ht="15">
      <c r="A40" s="7"/>
      <c r="B40" s="7" t="s">
        <v>13</v>
      </c>
      <c r="C40" s="12">
        <v>60</v>
      </c>
      <c r="D40" s="12">
        <v>1</v>
      </c>
      <c r="E40" s="12">
        <v>2</v>
      </c>
      <c r="F40" s="13">
        <v>1.66666666666666</v>
      </c>
      <c r="G40" s="14">
        <v>2</v>
      </c>
    </row>
    <row r="41" spans="1:7" ht="15">
      <c r="A41" s="9"/>
      <c r="B41" s="85" t="s">
        <v>3</v>
      </c>
      <c r="C41" s="86">
        <v>361</v>
      </c>
      <c r="D41" s="86">
        <v>13</v>
      </c>
      <c r="E41" s="86">
        <v>29</v>
      </c>
      <c r="F41" s="87">
        <v>3.60110803324099</v>
      </c>
      <c r="G41" s="88">
        <v>2.23076923076923</v>
      </c>
    </row>
    <row r="42" spans="1:7" ht="15">
      <c r="A42" s="7"/>
      <c r="B42" s="10"/>
      <c r="C42" s="18"/>
      <c r="D42" s="18"/>
      <c r="E42" s="18"/>
      <c r="F42" s="19"/>
      <c r="G42" s="20"/>
    </row>
    <row r="43" spans="1:7" ht="15">
      <c r="A43" s="7">
        <v>2013</v>
      </c>
      <c r="B43" s="7" t="s">
        <v>25</v>
      </c>
      <c r="C43" s="18">
        <v>0</v>
      </c>
      <c r="D43" s="28" t="s">
        <v>15</v>
      </c>
      <c r="E43" s="28" t="s">
        <v>15</v>
      </c>
      <c r="F43" s="28" t="s">
        <v>15</v>
      </c>
      <c r="G43" s="28" t="s">
        <v>15</v>
      </c>
    </row>
    <row r="44" spans="1:7" ht="15">
      <c r="A44" s="7"/>
      <c r="B44" s="7" t="s">
        <v>5</v>
      </c>
      <c r="C44" s="18">
        <v>0</v>
      </c>
      <c r="D44" s="28" t="s">
        <v>15</v>
      </c>
      <c r="E44" s="28" t="s">
        <v>15</v>
      </c>
      <c r="F44" s="28" t="s">
        <v>15</v>
      </c>
      <c r="G44" s="28" t="s">
        <v>15</v>
      </c>
    </row>
    <row r="45" spans="1:7" ht="15">
      <c r="A45" s="7"/>
      <c r="B45" s="7" t="s">
        <v>6</v>
      </c>
      <c r="C45" s="18">
        <v>1</v>
      </c>
      <c r="D45" s="19" t="s">
        <v>26</v>
      </c>
      <c r="E45" s="19" t="s">
        <v>26</v>
      </c>
      <c r="F45" s="19" t="s">
        <v>26</v>
      </c>
      <c r="G45" s="19" t="s">
        <v>26</v>
      </c>
    </row>
    <row r="46" spans="1:7" ht="15">
      <c r="A46" s="7"/>
      <c r="B46" s="7" t="s">
        <v>7</v>
      </c>
      <c r="C46" s="18">
        <v>11</v>
      </c>
      <c r="D46" s="18">
        <v>4</v>
      </c>
      <c r="E46" s="18">
        <v>5</v>
      </c>
      <c r="F46" s="19" t="s">
        <v>26</v>
      </c>
      <c r="G46" s="19" t="s">
        <v>26</v>
      </c>
    </row>
    <row r="47" spans="1:7" ht="15">
      <c r="A47" s="7"/>
      <c r="B47" s="7" t="s">
        <v>8</v>
      </c>
      <c r="C47" s="12">
        <v>36</v>
      </c>
      <c r="D47" s="12">
        <v>1</v>
      </c>
      <c r="E47" s="12">
        <v>1</v>
      </c>
      <c r="F47" s="13">
        <v>2.77777777777778</v>
      </c>
      <c r="G47" s="27">
        <v>1</v>
      </c>
    </row>
    <row r="48" spans="1:7" ht="15">
      <c r="A48" s="7"/>
      <c r="B48" s="7" t="s">
        <v>9</v>
      </c>
      <c r="C48" s="12">
        <v>60</v>
      </c>
      <c r="D48" s="12">
        <v>5</v>
      </c>
      <c r="E48" s="12">
        <v>9</v>
      </c>
      <c r="F48" s="13">
        <v>8.33333333333333</v>
      </c>
      <c r="G48" s="14">
        <v>1.8</v>
      </c>
    </row>
    <row r="49" spans="1:7" ht="15">
      <c r="A49" s="7"/>
      <c r="B49" s="7" t="s">
        <v>10</v>
      </c>
      <c r="C49" s="12">
        <v>73</v>
      </c>
      <c r="D49" s="12">
        <v>5</v>
      </c>
      <c r="E49" s="12">
        <v>8</v>
      </c>
      <c r="F49" s="13">
        <v>6.84931506849315</v>
      </c>
      <c r="G49" s="14">
        <v>1.6</v>
      </c>
    </row>
    <row r="50" spans="1:7" ht="15">
      <c r="A50" s="7"/>
      <c r="B50" s="7" t="s">
        <v>11</v>
      </c>
      <c r="C50" s="12">
        <v>66</v>
      </c>
      <c r="D50" s="12">
        <v>1</v>
      </c>
      <c r="E50" s="12">
        <v>2</v>
      </c>
      <c r="F50" s="13">
        <v>1.51515151515152</v>
      </c>
      <c r="G50" s="14">
        <v>2</v>
      </c>
    </row>
    <row r="51" spans="1:7" ht="15">
      <c r="A51" s="7"/>
      <c r="B51" s="7" t="s">
        <v>12</v>
      </c>
      <c r="C51" s="12">
        <v>58</v>
      </c>
      <c r="D51" s="12">
        <v>2</v>
      </c>
      <c r="E51" s="12">
        <v>2</v>
      </c>
      <c r="F51" s="13">
        <v>3.44827586206897</v>
      </c>
      <c r="G51" s="14">
        <v>1</v>
      </c>
    </row>
    <row r="52" spans="1:7" ht="15">
      <c r="A52" s="7"/>
      <c r="B52" s="7" t="s">
        <v>13</v>
      </c>
      <c r="C52" s="12">
        <v>73</v>
      </c>
      <c r="D52" s="12">
        <v>3</v>
      </c>
      <c r="E52" s="12">
        <v>3</v>
      </c>
      <c r="F52" s="13">
        <v>4.10958904109589</v>
      </c>
      <c r="G52" s="14">
        <v>1</v>
      </c>
    </row>
    <row r="53" spans="1:7" ht="15">
      <c r="A53" s="9"/>
      <c r="B53" s="85" t="s">
        <v>3</v>
      </c>
      <c r="C53" s="86">
        <v>378</v>
      </c>
      <c r="D53" s="86">
        <v>22</v>
      </c>
      <c r="E53" s="86">
        <v>31</v>
      </c>
      <c r="F53" s="87">
        <v>5.82010582010582</v>
      </c>
      <c r="G53" s="88">
        <v>1.40909090909091</v>
      </c>
    </row>
    <row r="54" spans="1:7" ht="15">
      <c r="A54" s="7"/>
      <c r="B54" s="7"/>
      <c r="C54" s="12"/>
      <c r="D54" s="12"/>
      <c r="E54" s="12"/>
      <c r="F54" s="12"/>
      <c r="G54" s="12"/>
    </row>
    <row r="55" spans="1:7" ht="15">
      <c r="A55" s="7">
        <v>2014</v>
      </c>
      <c r="B55" s="7" t="s">
        <v>25</v>
      </c>
      <c r="C55" s="18">
        <v>0</v>
      </c>
      <c r="D55" s="28" t="s">
        <v>15</v>
      </c>
      <c r="E55" s="28" t="s">
        <v>15</v>
      </c>
      <c r="F55" s="28" t="s">
        <v>15</v>
      </c>
      <c r="G55" s="28" t="s">
        <v>15</v>
      </c>
    </row>
    <row r="56" spans="1:7" ht="15">
      <c r="A56" s="7"/>
      <c r="B56" s="7" t="s">
        <v>5</v>
      </c>
      <c r="C56" s="18">
        <v>0</v>
      </c>
      <c r="D56" s="28" t="s">
        <v>15</v>
      </c>
      <c r="E56" s="28" t="s">
        <v>15</v>
      </c>
      <c r="F56" s="28" t="s">
        <v>15</v>
      </c>
      <c r="G56" s="28" t="s">
        <v>15</v>
      </c>
    </row>
    <row r="57" spans="1:7" ht="15">
      <c r="A57" s="7"/>
      <c r="B57" s="7" t="s">
        <v>6</v>
      </c>
      <c r="C57" s="18">
        <v>0</v>
      </c>
      <c r="D57" s="28" t="s">
        <v>15</v>
      </c>
      <c r="E57" s="28" t="s">
        <v>15</v>
      </c>
      <c r="F57" s="28" t="s">
        <v>15</v>
      </c>
      <c r="G57" s="28" t="s">
        <v>15</v>
      </c>
    </row>
    <row r="58" spans="1:7" ht="15">
      <c r="A58" s="7"/>
      <c r="B58" s="7" t="s">
        <v>7</v>
      </c>
      <c r="C58" s="18">
        <v>15</v>
      </c>
      <c r="D58" s="18">
        <v>3</v>
      </c>
      <c r="E58" s="18">
        <v>10</v>
      </c>
      <c r="F58" s="19" t="s">
        <v>26</v>
      </c>
      <c r="G58" s="19" t="s">
        <v>26</v>
      </c>
    </row>
    <row r="59" spans="1:7" ht="15">
      <c r="A59" s="7"/>
      <c r="B59" s="7" t="s">
        <v>8</v>
      </c>
      <c r="C59" s="12">
        <v>42</v>
      </c>
      <c r="D59" s="12">
        <v>0</v>
      </c>
      <c r="E59" s="12">
        <v>0</v>
      </c>
      <c r="F59" s="13">
        <v>0</v>
      </c>
      <c r="G59" s="27" t="s">
        <v>15</v>
      </c>
    </row>
    <row r="60" spans="1:7" ht="15">
      <c r="A60" s="7"/>
      <c r="B60" s="7" t="s">
        <v>9</v>
      </c>
      <c r="C60" s="12">
        <v>51</v>
      </c>
      <c r="D60" s="12">
        <v>3</v>
      </c>
      <c r="E60" s="12">
        <v>6</v>
      </c>
      <c r="F60" s="13">
        <v>5.88235294117647</v>
      </c>
      <c r="G60" s="14">
        <v>2</v>
      </c>
    </row>
    <row r="61" spans="1:7" ht="15">
      <c r="A61" s="7"/>
      <c r="B61" s="7" t="s">
        <v>10</v>
      </c>
      <c r="C61" s="12">
        <v>64</v>
      </c>
      <c r="D61" s="12">
        <v>4</v>
      </c>
      <c r="E61" s="12">
        <v>14</v>
      </c>
      <c r="F61" s="13">
        <v>6.25</v>
      </c>
      <c r="G61" s="14">
        <v>3.5</v>
      </c>
    </row>
    <row r="62" spans="1:7" ht="15">
      <c r="A62" s="7"/>
      <c r="B62" s="7" t="s">
        <v>11</v>
      </c>
      <c r="C62" s="12">
        <v>56</v>
      </c>
      <c r="D62" s="12">
        <v>3</v>
      </c>
      <c r="E62" s="12">
        <v>8</v>
      </c>
      <c r="F62" s="13">
        <v>5.35714285714286</v>
      </c>
      <c r="G62" s="14">
        <v>2.66666666666667</v>
      </c>
    </row>
    <row r="63" spans="1:7" ht="15">
      <c r="A63" s="7"/>
      <c r="B63" s="7" t="s">
        <v>12</v>
      </c>
      <c r="C63" s="12">
        <v>45</v>
      </c>
      <c r="D63" s="12">
        <v>0</v>
      </c>
      <c r="E63" s="12">
        <v>0</v>
      </c>
      <c r="F63" s="13">
        <v>0</v>
      </c>
      <c r="G63" s="14" t="s">
        <v>15</v>
      </c>
    </row>
    <row r="64" spans="1:7" ht="15">
      <c r="A64" s="7"/>
      <c r="B64" s="7" t="s">
        <v>13</v>
      </c>
      <c r="C64" s="12">
        <v>105</v>
      </c>
      <c r="D64" s="12">
        <v>1</v>
      </c>
      <c r="E64" s="12">
        <v>2</v>
      </c>
      <c r="F64" s="13">
        <v>0.952380952380952</v>
      </c>
      <c r="G64" s="14">
        <v>2</v>
      </c>
    </row>
    <row r="65" spans="1:7" ht="15.75" thickBot="1">
      <c r="A65" s="8"/>
      <c r="B65" s="84" t="s">
        <v>3</v>
      </c>
      <c r="C65" s="81">
        <v>378</v>
      </c>
      <c r="D65" s="81">
        <v>14</v>
      </c>
      <c r="E65" s="81">
        <v>40</v>
      </c>
      <c r="F65" s="82">
        <v>3.7037037037037</v>
      </c>
      <c r="G65" s="83">
        <v>2.85714285714286</v>
      </c>
    </row>
    <row r="68" ht="15">
      <c r="A68" s="35" t="s">
        <v>16</v>
      </c>
    </row>
    <row r="69" ht="15">
      <c r="A69" s="36" t="s">
        <v>17</v>
      </c>
    </row>
    <row r="70" ht="15">
      <c r="A70" s="36" t="s">
        <v>18</v>
      </c>
    </row>
  </sheetData>
  <sheetProtection/>
  <hyperlinks>
    <hyperlink ref="A1" location="Contents!A1" display="Return to contents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pane xSplit="2" ySplit="5" topLeftCell="C6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B2" sqref="B2"/>
    </sheetView>
  </sheetViews>
  <sheetFormatPr defaultColWidth="9.140625" defaultRowHeight="15"/>
  <cols>
    <col min="1" max="1" width="21.28125" style="2" customWidth="1"/>
    <col min="2" max="2" width="10.7109375" style="2" customWidth="1"/>
    <col min="3" max="7" width="15.7109375" style="2" customWidth="1"/>
    <col min="8" max="16384" width="9.140625" style="2" customWidth="1"/>
  </cols>
  <sheetData>
    <row r="1" spans="1:2" ht="18.75">
      <c r="A1" s="74" t="s">
        <v>79</v>
      </c>
      <c r="B1" s="1"/>
    </row>
    <row r="3" spans="1:2" ht="18.75">
      <c r="A3" s="3" t="s">
        <v>39</v>
      </c>
      <c r="B3" s="3"/>
    </row>
    <row r="4" spans="1:7" ht="15.75" customHeight="1" thickBot="1">
      <c r="A4" s="4"/>
      <c r="B4" s="4"/>
      <c r="C4" s="4"/>
      <c r="D4" s="4"/>
      <c r="E4" s="4"/>
      <c r="F4" s="4"/>
      <c r="G4" s="4"/>
    </row>
    <row r="5" spans="1:7" ht="52.5" thickBot="1">
      <c r="A5" s="5" t="s">
        <v>0</v>
      </c>
      <c r="B5" s="29" t="s">
        <v>19</v>
      </c>
      <c r="C5" s="6" t="s">
        <v>27</v>
      </c>
      <c r="D5" s="6" t="s">
        <v>32</v>
      </c>
      <c r="E5" s="6" t="s">
        <v>33</v>
      </c>
      <c r="F5" s="6" t="s">
        <v>34</v>
      </c>
      <c r="G5" s="6" t="s">
        <v>35</v>
      </c>
    </row>
    <row r="6" spans="1:7" ht="15">
      <c r="A6" s="7"/>
      <c r="B6" s="7"/>
      <c r="C6" s="12"/>
      <c r="D6" s="12"/>
      <c r="E6" s="12"/>
      <c r="F6" s="12"/>
      <c r="G6" s="12"/>
    </row>
    <row r="7" spans="1:7" ht="15">
      <c r="A7" s="7">
        <v>2010</v>
      </c>
      <c r="B7" s="7">
        <v>0</v>
      </c>
      <c r="C7" s="12">
        <v>82</v>
      </c>
      <c r="D7" s="12">
        <v>0</v>
      </c>
      <c r="E7" s="12">
        <v>0</v>
      </c>
      <c r="F7" s="13">
        <v>0</v>
      </c>
      <c r="G7" s="30" t="s">
        <v>15</v>
      </c>
    </row>
    <row r="8" spans="1:7" ht="15">
      <c r="A8" s="7"/>
      <c r="B8" s="7" t="s">
        <v>20</v>
      </c>
      <c r="C8" s="12">
        <v>52</v>
      </c>
      <c r="D8" s="12">
        <v>1</v>
      </c>
      <c r="E8" s="12">
        <v>1</v>
      </c>
      <c r="F8" s="13">
        <v>1.92307692307692</v>
      </c>
      <c r="G8" s="14">
        <v>1</v>
      </c>
    </row>
    <row r="9" spans="1:7" ht="15">
      <c r="A9" s="7"/>
      <c r="B9" s="7" t="s">
        <v>22</v>
      </c>
      <c r="C9" s="12">
        <v>63</v>
      </c>
      <c r="D9" s="12">
        <v>4</v>
      </c>
      <c r="E9" s="12">
        <v>7</v>
      </c>
      <c r="F9" s="13">
        <v>6.34920634920634</v>
      </c>
      <c r="G9" s="14">
        <v>1.75</v>
      </c>
    </row>
    <row r="10" spans="1:7" ht="15">
      <c r="A10" s="7"/>
      <c r="B10" s="7" t="s">
        <v>23</v>
      </c>
      <c r="C10" s="12">
        <v>39</v>
      </c>
      <c r="D10" s="12">
        <v>3</v>
      </c>
      <c r="E10" s="12">
        <v>4</v>
      </c>
      <c r="F10" s="13">
        <v>7.69230769230769</v>
      </c>
      <c r="G10" s="14">
        <v>1.33333333333333</v>
      </c>
    </row>
    <row r="11" spans="1:7" ht="15">
      <c r="A11" s="7"/>
      <c r="B11" s="7" t="s">
        <v>21</v>
      </c>
      <c r="C11" s="12">
        <v>162</v>
      </c>
      <c r="D11" s="12">
        <v>13</v>
      </c>
      <c r="E11" s="12">
        <v>36</v>
      </c>
      <c r="F11" s="13">
        <v>8.02469135802469</v>
      </c>
      <c r="G11" s="14">
        <v>2.76923076923076</v>
      </c>
    </row>
    <row r="12" spans="1:7" ht="15">
      <c r="A12" s="7"/>
      <c r="B12" s="10" t="s">
        <v>3</v>
      </c>
      <c r="C12" s="12">
        <v>398</v>
      </c>
      <c r="D12" s="12">
        <v>21</v>
      </c>
      <c r="E12" s="12">
        <v>48</v>
      </c>
      <c r="F12" s="13">
        <v>5.27638190954773</v>
      </c>
      <c r="G12" s="14">
        <v>2.28571428571428</v>
      </c>
    </row>
    <row r="13" spans="1:7" ht="15">
      <c r="A13" s="7"/>
      <c r="B13" s="7"/>
      <c r="C13" s="12"/>
      <c r="D13" s="12"/>
      <c r="E13" s="12"/>
      <c r="F13" s="12"/>
      <c r="G13" s="12"/>
    </row>
    <row r="14" spans="1:7" ht="15">
      <c r="A14" s="7">
        <v>2011</v>
      </c>
      <c r="B14" s="7">
        <v>0</v>
      </c>
      <c r="C14" s="12">
        <v>83</v>
      </c>
      <c r="D14" s="12">
        <v>0</v>
      </c>
      <c r="E14" s="12">
        <v>0</v>
      </c>
      <c r="F14" s="13">
        <v>0</v>
      </c>
      <c r="G14" s="30" t="s">
        <v>15</v>
      </c>
    </row>
    <row r="15" spans="1:7" ht="15">
      <c r="A15" s="7"/>
      <c r="B15" s="7" t="s">
        <v>20</v>
      </c>
      <c r="C15" s="12">
        <v>59</v>
      </c>
      <c r="D15" s="12">
        <v>2</v>
      </c>
      <c r="E15" s="12">
        <v>5</v>
      </c>
      <c r="F15" s="13">
        <v>3.38983050847457</v>
      </c>
      <c r="G15" s="14">
        <v>2.5</v>
      </c>
    </row>
    <row r="16" spans="1:7" ht="15">
      <c r="A16" s="7"/>
      <c r="B16" s="7" t="s">
        <v>22</v>
      </c>
      <c r="C16" s="12">
        <v>75</v>
      </c>
      <c r="D16" s="12">
        <v>5</v>
      </c>
      <c r="E16" s="12">
        <v>5</v>
      </c>
      <c r="F16" s="13">
        <v>6.66666666666666</v>
      </c>
      <c r="G16" s="14">
        <v>1</v>
      </c>
    </row>
    <row r="17" spans="1:7" ht="15">
      <c r="A17" s="7"/>
      <c r="B17" s="7" t="s">
        <v>23</v>
      </c>
      <c r="C17" s="12">
        <v>44</v>
      </c>
      <c r="D17" s="12">
        <v>2</v>
      </c>
      <c r="E17" s="12">
        <v>8</v>
      </c>
      <c r="F17" s="13">
        <v>4.54545454545454</v>
      </c>
      <c r="G17" s="14">
        <v>4</v>
      </c>
    </row>
    <row r="18" spans="1:7" ht="15">
      <c r="A18" s="7"/>
      <c r="B18" s="7" t="s">
        <v>21</v>
      </c>
      <c r="C18" s="12">
        <v>155</v>
      </c>
      <c r="D18" s="12">
        <v>10</v>
      </c>
      <c r="E18" s="12">
        <v>31</v>
      </c>
      <c r="F18" s="13">
        <v>6.4516129032258</v>
      </c>
      <c r="G18" s="14">
        <v>3.1</v>
      </c>
    </row>
    <row r="19" spans="1:7" ht="15">
      <c r="A19" s="7"/>
      <c r="B19" s="10" t="s">
        <v>3</v>
      </c>
      <c r="C19" s="12">
        <v>416</v>
      </c>
      <c r="D19" s="12">
        <v>19</v>
      </c>
      <c r="E19" s="12">
        <v>49</v>
      </c>
      <c r="F19" s="13">
        <v>4.56730769230769</v>
      </c>
      <c r="G19" s="14">
        <v>2.57894736842105</v>
      </c>
    </row>
    <row r="20" spans="1:7" ht="15">
      <c r="A20" s="7"/>
      <c r="B20" s="10"/>
      <c r="C20" s="12"/>
      <c r="D20" s="12"/>
      <c r="E20" s="12"/>
      <c r="F20" s="13"/>
      <c r="G20" s="14"/>
    </row>
    <row r="21" spans="1:7" ht="15">
      <c r="A21" s="7">
        <v>2012</v>
      </c>
      <c r="B21" s="7">
        <v>0</v>
      </c>
      <c r="C21" s="12">
        <v>71</v>
      </c>
      <c r="D21" s="12">
        <v>0</v>
      </c>
      <c r="E21" s="12">
        <v>0</v>
      </c>
      <c r="F21" s="13">
        <v>0</v>
      </c>
      <c r="G21" s="30" t="s">
        <v>15</v>
      </c>
    </row>
    <row r="22" spans="1:7" ht="15">
      <c r="A22" s="7"/>
      <c r="B22" s="7" t="s">
        <v>20</v>
      </c>
      <c r="C22" s="12">
        <v>39</v>
      </c>
      <c r="D22" s="12">
        <v>0</v>
      </c>
      <c r="E22" s="12">
        <v>0</v>
      </c>
      <c r="F22" s="13">
        <v>0</v>
      </c>
      <c r="G22" s="30" t="s">
        <v>15</v>
      </c>
    </row>
    <row r="23" spans="1:7" ht="15">
      <c r="A23" s="7"/>
      <c r="B23" s="7" t="s">
        <v>22</v>
      </c>
      <c r="C23" s="12">
        <v>69</v>
      </c>
      <c r="D23" s="12">
        <v>2</v>
      </c>
      <c r="E23" s="12">
        <v>3</v>
      </c>
      <c r="F23" s="13">
        <v>2.89855072463768</v>
      </c>
      <c r="G23" s="14">
        <v>1.5</v>
      </c>
    </row>
    <row r="24" spans="1:7" ht="15">
      <c r="A24" s="7"/>
      <c r="B24" s="7" t="s">
        <v>23</v>
      </c>
      <c r="C24" s="12">
        <v>40</v>
      </c>
      <c r="D24" s="12">
        <v>0</v>
      </c>
      <c r="E24" s="12">
        <v>0</v>
      </c>
      <c r="F24" s="13">
        <v>0</v>
      </c>
      <c r="G24" s="30" t="s">
        <v>15</v>
      </c>
    </row>
    <row r="25" spans="1:7" ht="15">
      <c r="A25" s="7"/>
      <c r="B25" s="7" t="s">
        <v>21</v>
      </c>
      <c r="C25" s="12">
        <v>142</v>
      </c>
      <c r="D25" s="12">
        <v>11</v>
      </c>
      <c r="E25" s="12">
        <v>26</v>
      </c>
      <c r="F25" s="13">
        <v>7.74647887323943</v>
      </c>
      <c r="G25" s="14">
        <v>2.36363636363636</v>
      </c>
    </row>
    <row r="26" spans="1:7" ht="15">
      <c r="A26" s="9"/>
      <c r="B26" s="37" t="s">
        <v>3</v>
      </c>
      <c r="C26" s="21">
        <v>361</v>
      </c>
      <c r="D26" s="21">
        <v>13</v>
      </c>
      <c r="E26" s="21">
        <v>29</v>
      </c>
      <c r="F26" s="22">
        <v>3.60110803324099</v>
      </c>
      <c r="G26" s="23">
        <v>2.23076923076923</v>
      </c>
    </row>
    <row r="27" spans="1:7" ht="15">
      <c r="A27" s="7"/>
      <c r="B27" s="10"/>
      <c r="C27" s="12"/>
      <c r="D27" s="12"/>
      <c r="E27" s="12"/>
      <c r="F27" s="13"/>
      <c r="G27" s="14"/>
    </row>
    <row r="28" spans="1:7" ht="15">
      <c r="A28" s="7">
        <v>2013</v>
      </c>
      <c r="B28" s="7">
        <v>0</v>
      </c>
      <c r="C28" s="12">
        <v>74</v>
      </c>
      <c r="D28" s="12">
        <v>3</v>
      </c>
      <c r="E28" s="12">
        <v>4</v>
      </c>
      <c r="F28" s="13">
        <v>4.05405405405405</v>
      </c>
      <c r="G28" s="30">
        <v>1.33333333333333</v>
      </c>
    </row>
    <row r="29" spans="1:7" ht="15">
      <c r="A29" s="7"/>
      <c r="B29" s="7" t="s">
        <v>20</v>
      </c>
      <c r="C29" s="12">
        <v>51</v>
      </c>
      <c r="D29" s="12">
        <v>1</v>
      </c>
      <c r="E29" s="12">
        <v>1</v>
      </c>
      <c r="F29" s="13">
        <v>1.96078431372549</v>
      </c>
      <c r="G29" s="30">
        <v>1</v>
      </c>
    </row>
    <row r="30" spans="1:7" ht="15">
      <c r="A30" s="7"/>
      <c r="B30" s="7" t="s">
        <v>22</v>
      </c>
      <c r="C30" s="12">
        <v>67</v>
      </c>
      <c r="D30" s="12">
        <v>4</v>
      </c>
      <c r="E30" s="12">
        <v>6</v>
      </c>
      <c r="F30" s="13">
        <v>5.97014925373134</v>
      </c>
      <c r="G30" s="14">
        <v>1.5</v>
      </c>
    </row>
    <row r="31" spans="1:7" ht="15">
      <c r="A31" s="7"/>
      <c r="B31" s="7" t="s">
        <v>23</v>
      </c>
      <c r="C31" s="12">
        <v>37</v>
      </c>
      <c r="D31" s="12">
        <v>4</v>
      </c>
      <c r="E31" s="12">
        <v>6</v>
      </c>
      <c r="F31" s="13">
        <v>10.8108108108108</v>
      </c>
      <c r="G31" s="30">
        <v>1.5</v>
      </c>
    </row>
    <row r="32" spans="1:7" ht="15">
      <c r="A32" s="7"/>
      <c r="B32" s="7" t="s">
        <v>21</v>
      </c>
      <c r="C32" s="12">
        <v>149</v>
      </c>
      <c r="D32" s="12">
        <v>10</v>
      </c>
      <c r="E32" s="12">
        <v>14</v>
      </c>
      <c r="F32" s="13">
        <v>6.71140939597315</v>
      </c>
      <c r="G32" s="14">
        <v>1.4</v>
      </c>
    </row>
    <row r="33" spans="1:7" ht="15">
      <c r="A33" s="9"/>
      <c r="B33" s="37" t="s">
        <v>3</v>
      </c>
      <c r="C33" s="21">
        <v>378</v>
      </c>
      <c r="D33" s="21">
        <v>22</v>
      </c>
      <c r="E33" s="21">
        <v>31</v>
      </c>
      <c r="F33" s="22">
        <v>5.82010582010582</v>
      </c>
      <c r="G33" s="23">
        <v>1.40909090909091</v>
      </c>
    </row>
    <row r="34" spans="1:7" ht="15">
      <c r="A34" s="7"/>
      <c r="B34" s="7"/>
      <c r="C34" s="12"/>
      <c r="D34" s="12"/>
      <c r="E34" s="12"/>
      <c r="F34" s="12"/>
      <c r="G34" s="12"/>
    </row>
    <row r="35" spans="1:7" ht="15">
      <c r="A35" s="7">
        <v>2014</v>
      </c>
      <c r="B35" s="7">
        <v>0</v>
      </c>
      <c r="C35" s="12">
        <v>68</v>
      </c>
      <c r="D35" s="12">
        <v>1</v>
      </c>
      <c r="E35" s="12">
        <v>2</v>
      </c>
      <c r="F35" s="13">
        <v>1.47058823529412</v>
      </c>
      <c r="G35" s="30">
        <v>2</v>
      </c>
    </row>
    <row r="36" spans="1:7" ht="15">
      <c r="A36" s="7"/>
      <c r="B36" s="7" t="s">
        <v>20</v>
      </c>
      <c r="C36" s="12">
        <v>46</v>
      </c>
      <c r="D36" s="12">
        <v>1</v>
      </c>
      <c r="E36" s="12">
        <v>2</v>
      </c>
      <c r="F36" s="13">
        <v>2.17391304347826</v>
      </c>
      <c r="G36" s="30">
        <v>2</v>
      </c>
    </row>
    <row r="37" spans="1:7" ht="15">
      <c r="A37" s="7"/>
      <c r="B37" s="7" t="s">
        <v>22</v>
      </c>
      <c r="C37" s="12">
        <v>70</v>
      </c>
      <c r="D37" s="12">
        <v>3</v>
      </c>
      <c r="E37" s="12">
        <v>5</v>
      </c>
      <c r="F37" s="13">
        <v>4.28571428571429</v>
      </c>
      <c r="G37" s="14">
        <v>1.66666666666667</v>
      </c>
    </row>
    <row r="38" spans="1:7" ht="15">
      <c r="A38" s="7"/>
      <c r="B38" s="7" t="s">
        <v>23</v>
      </c>
      <c r="C38" s="12">
        <v>36</v>
      </c>
      <c r="D38" s="12">
        <v>1</v>
      </c>
      <c r="E38" s="12">
        <v>2</v>
      </c>
      <c r="F38" s="13">
        <v>2.77777777777778</v>
      </c>
      <c r="G38" s="30">
        <v>2</v>
      </c>
    </row>
    <row r="39" spans="1:7" ht="15">
      <c r="A39" s="7"/>
      <c r="B39" s="7" t="s">
        <v>21</v>
      </c>
      <c r="C39" s="12">
        <v>158</v>
      </c>
      <c r="D39" s="12">
        <v>8</v>
      </c>
      <c r="E39" s="12">
        <v>29</v>
      </c>
      <c r="F39" s="13">
        <v>5.06329113924051</v>
      </c>
      <c r="G39" s="14">
        <v>3.625</v>
      </c>
    </row>
    <row r="40" spans="1:7" ht="15.75" thickBot="1">
      <c r="A40" s="8"/>
      <c r="B40" s="11" t="s">
        <v>3</v>
      </c>
      <c r="C40" s="15">
        <v>378</v>
      </c>
      <c r="D40" s="15">
        <v>14</v>
      </c>
      <c r="E40" s="15">
        <v>40</v>
      </c>
      <c r="F40" s="16">
        <v>3.7037037037037</v>
      </c>
      <c r="G40" s="17">
        <v>2.85714285714286</v>
      </c>
    </row>
  </sheetData>
  <sheetProtection/>
  <hyperlinks>
    <hyperlink ref="A1" location="Contents!A1" display="Return to contents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pane xSplit="2" ySplit="5" topLeftCell="C6" activePane="bottomRight" state="frozen"/>
      <selection pane="topLeft" activeCell="A30" sqref="A30:IV30"/>
      <selection pane="topRight" activeCell="A30" sqref="A30:IV30"/>
      <selection pane="bottomLeft" activeCell="A30" sqref="A30:IV30"/>
      <selection pane="bottomRight" activeCell="B1" sqref="B1"/>
    </sheetView>
  </sheetViews>
  <sheetFormatPr defaultColWidth="9.140625" defaultRowHeight="15"/>
  <cols>
    <col min="1" max="1" width="21.7109375" style="2" customWidth="1"/>
    <col min="2" max="2" width="32.28125" style="2" bestFit="1" customWidth="1"/>
    <col min="3" max="7" width="15.7109375" style="2" customWidth="1"/>
    <col min="8" max="16384" width="9.140625" style="2" customWidth="1"/>
  </cols>
  <sheetData>
    <row r="1" spans="1:2" ht="18.75">
      <c r="A1" s="74" t="s">
        <v>79</v>
      </c>
      <c r="B1" s="1"/>
    </row>
    <row r="3" spans="1:2" ht="18.75">
      <c r="A3" s="3" t="s">
        <v>40</v>
      </c>
      <c r="B3" s="3"/>
    </row>
    <row r="4" spans="1:7" ht="15.75" customHeight="1" thickBot="1">
      <c r="A4" s="4"/>
      <c r="B4" s="4"/>
      <c r="C4" s="4"/>
      <c r="D4" s="4"/>
      <c r="E4" s="4"/>
      <c r="F4" s="4"/>
      <c r="G4" s="4"/>
    </row>
    <row r="5" spans="1:7" ht="65.25" thickBot="1">
      <c r="A5" s="31" t="s">
        <v>0</v>
      </c>
      <c r="B5" s="31" t="s">
        <v>24</v>
      </c>
      <c r="C5" s="6" t="s">
        <v>27</v>
      </c>
      <c r="D5" s="32" t="s">
        <v>41</v>
      </c>
      <c r="E5" s="32" t="s">
        <v>42</v>
      </c>
      <c r="F5" s="32" t="s">
        <v>43</v>
      </c>
      <c r="G5" s="32" t="s">
        <v>44</v>
      </c>
    </row>
    <row r="6" spans="1:7" ht="15">
      <c r="A6" s="7"/>
      <c r="B6" s="7"/>
      <c r="C6" s="12"/>
      <c r="D6" s="12"/>
      <c r="E6" s="12"/>
      <c r="F6" s="12"/>
      <c r="G6" s="12"/>
    </row>
    <row r="7" spans="1:7" ht="15">
      <c r="A7" s="7">
        <v>2010</v>
      </c>
      <c r="B7" s="7" t="s">
        <v>29</v>
      </c>
      <c r="C7" s="12">
        <v>398</v>
      </c>
      <c r="D7" s="12">
        <v>2</v>
      </c>
      <c r="E7" s="12">
        <v>3</v>
      </c>
      <c r="F7" s="14">
        <f>D7/C7*100</f>
        <v>0.5025125628140703</v>
      </c>
      <c r="G7" s="14">
        <f>E7/'Table 1'!C7</f>
        <v>0.14285714285714285</v>
      </c>
    </row>
    <row r="8" spans="1:7" ht="15">
      <c r="A8" s="7"/>
      <c r="B8" s="7"/>
      <c r="C8" s="12"/>
      <c r="D8" s="12"/>
      <c r="E8" s="12"/>
      <c r="F8" s="12"/>
      <c r="G8" s="12"/>
    </row>
    <row r="9" spans="1:7" ht="15">
      <c r="A9" s="7">
        <v>2011</v>
      </c>
      <c r="B9" s="7" t="s">
        <v>30</v>
      </c>
      <c r="C9" s="12">
        <v>416</v>
      </c>
      <c r="D9" s="12">
        <v>3</v>
      </c>
      <c r="E9" s="12">
        <v>4</v>
      </c>
      <c r="F9" s="14">
        <f>D9/C9*100</f>
        <v>0.7211538461538461</v>
      </c>
      <c r="G9" s="14">
        <f>E9/'Table 1'!C8</f>
        <v>0.21052631578947367</v>
      </c>
    </row>
    <row r="10" spans="1:7" ht="15">
      <c r="A10" s="7"/>
      <c r="B10" s="7"/>
      <c r="C10" s="12"/>
      <c r="D10" s="12"/>
      <c r="E10" s="12"/>
      <c r="F10" s="14"/>
      <c r="G10" s="14"/>
    </row>
    <row r="11" spans="1:7" ht="15">
      <c r="A11" s="7">
        <v>2012</v>
      </c>
      <c r="B11" s="7" t="s">
        <v>30</v>
      </c>
      <c r="C11" s="12">
        <v>361</v>
      </c>
      <c r="D11" s="12">
        <v>1</v>
      </c>
      <c r="E11" s="12">
        <v>1</v>
      </c>
      <c r="F11" s="14">
        <f>D11/C11*100</f>
        <v>0.2770083102493075</v>
      </c>
      <c r="G11" s="14">
        <f>E11/'Table 1'!C9</f>
        <v>0.07692307692307693</v>
      </c>
    </row>
    <row r="12" spans="1:7" ht="15">
      <c r="A12" s="7"/>
      <c r="B12" s="7"/>
      <c r="C12" s="12"/>
      <c r="D12" s="12"/>
      <c r="E12" s="12"/>
      <c r="F12" s="14"/>
      <c r="G12" s="14"/>
    </row>
    <row r="13" spans="1:7" ht="15">
      <c r="A13" s="7">
        <v>2013</v>
      </c>
      <c r="B13" s="7" t="s">
        <v>30</v>
      </c>
      <c r="C13" s="12">
        <v>378</v>
      </c>
      <c r="D13" s="12">
        <v>0</v>
      </c>
      <c r="E13" s="12">
        <v>0</v>
      </c>
      <c r="F13" s="14">
        <f>D13/C13*100</f>
        <v>0</v>
      </c>
      <c r="G13" s="14">
        <f>E13/'Table 1'!C10</f>
        <v>0</v>
      </c>
    </row>
    <row r="14" spans="1:7" ht="15">
      <c r="A14" s="7"/>
      <c r="B14" s="7"/>
      <c r="C14" s="12"/>
      <c r="D14" s="12"/>
      <c r="E14" s="12"/>
      <c r="F14" s="12"/>
      <c r="G14" s="12"/>
    </row>
    <row r="15" spans="1:7" ht="15.75" thickBot="1">
      <c r="A15" s="41">
        <v>2014</v>
      </c>
      <c r="B15" s="41" t="s">
        <v>30</v>
      </c>
      <c r="C15" s="42">
        <v>378</v>
      </c>
      <c r="D15" s="42">
        <v>2</v>
      </c>
      <c r="E15" s="42">
        <v>2</v>
      </c>
      <c r="F15" s="43">
        <f>D15/C15*100</f>
        <v>0.5291005291005291</v>
      </c>
      <c r="G15" s="43">
        <f>E15/'Table 1'!C11</f>
        <v>0.14285714285714285</v>
      </c>
    </row>
    <row r="18" spans="5:9" ht="15">
      <c r="E18" s="33"/>
      <c r="I18" s="33"/>
    </row>
    <row r="19" spans="5:9" ht="15">
      <c r="E19" s="33"/>
      <c r="I19" s="33"/>
    </row>
    <row r="20" spans="5:9" ht="15">
      <c r="E20" s="33"/>
      <c r="I20" s="33"/>
    </row>
  </sheetData>
  <sheetProtection/>
  <hyperlinks>
    <hyperlink ref="A1" location="Contents!A1" display="Return to contents pag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Solomou</dc:creator>
  <cp:keywords/>
  <dc:description/>
  <cp:lastModifiedBy>Solomou, Andrea</cp:lastModifiedBy>
  <dcterms:created xsi:type="dcterms:W3CDTF">2014-10-03T16:06:59Z</dcterms:created>
  <dcterms:modified xsi:type="dcterms:W3CDTF">2016-10-26T15:59:03Z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