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70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<sst xmlns="http://schemas.openxmlformats.org/spreadsheetml/2006/main" count="19" uniqueCount="12">
  <si>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Score</t>
  </si>
  <si>
    <t>23/1/12 - 31/3/12</t>
  </si>
  <si>
    <t>1/4/11 -22/1/12</t>
  </si>
  <si>
    <t>2010/11</t>
  </si>
  <si>
    <t>2009/10</t>
  </si>
  <si>
    <t>2008/09</t>
  </si>
  <si>
    <t>Annex C</t>
  </si>
  <si>
    <t>Multiple Choice Scores</t>
  </si>
  <si>
    <t>2011/12</t>
  </si>
  <si>
    <t>Motorcycle Theory Test Spread of Scores</t>
  </si>
  <si>
    <t>Hazard Perception Scores</t>
  </si>
  <si>
    <t>IA/00274/12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</si>
</sst>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workbookViewId="0" topLeftCell="A1">
      <selection activeCell="G3" sqref="G3"/>
    </sheetView>
  </sheetViews>
  <sheetFormatPr defaultColWidth="9.140625" defaultRowHeight="12.75"/>
  <cols>
    <col min="1" max="1" width="6.140625" style="0" customWidth="1"/>
    <col min="2" max="2" width="7.421875" style="0" customWidth="1"/>
    <col min="3" max="3" width="8.00390625" style="0" customWidth="1"/>
    <col min="4" max="4" width="7.421875" style="0" customWidth="1"/>
    <col min="8" max="8" width="4.7109375" style="0" customWidth="1"/>
    <col min="9" max="9" width="6.7109375" style="0" customWidth="1"/>
    <col min="10" max="10" width="6.8515625" style="0" customWidth="1"/>
    <col min="11" max="11" width="7.8515625" style="0" customWidth="1"/>
    <col min="12" max="12" width="7.28125" style="0" customWidth="1"/>
    <col min="13" max="13" width="7.57421875" style="0" customWidth="1"/>
  </cols>
  <sheetData>
    <row r="1" spans="1:20" ht="12.75">
      <c r="A1" t="s">
        <v>6</v>
      </c>
      <c r="I1" s="1"/>
      <c r="J1" s="1"/>
      <c r="K1" s="1"/>
      <c r="L1" s="1"/>
      <c r="M1" s="1"/>
      <c r="N1" s="1" t="s">
        <v>11</v>
      </c>
      <c r="O1" s="1"/>
      <c r="P1" s="1"/>
      <c r="Q1" s="1"/>
      <c r="R1" s="1"/>
      <c r="S1" s="1"/>
      <c r="T1" s="1"/>
    </row>
    <row r="2" spans="9:20" ht="12.75"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t="s">
        <v>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9:20" ht="12.75"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</row>
    <row r="5" spans="1:17" ht="13.5" thickBot="1">
      <c r="A5" t="s">
        <v>7</v>
      </c>
      <c r="I5" s="1" t="s">
        <v>10</v>
      </c>
      <c r="J5" s="1"/>
      <c r="K5" s="1"/>
      <c r="L5" s="1"/>
      <c r="M5" s="1"/>
      <c r="N5" s="1"/>
      <c r="O5" s="1"/>
      <c r="Q5" s="1"/>
    </row>
    <row r="6" spans="1:17" ht="25.5">
      <c r="A6" s="3" t="s">
        <v>0</v>
      </c>
      <c r="B6" s="3" t="s">
        <v>5</v>
      </c>
      <c r="C6" s="3" t="s">
        <v>4</v>
      </c>
      <c r="D6" s="4" t="s">
        <v>3</v>
      </c>
      <c r="E6" s="5" t="s">
        <v>8</v>
      </c>
      <c r="F6" s="6" t="s">
        <v>1</v>
      </c>
      <c r="G6" s="7" t="s">
        <v>2</v>
      </c>
      <c r="I6" s="3" t="s">
        <v>0</v>
      </c>
      <c r="J6" s="3" t="s">
        <v>5</v>
      </c>
      <c r="K6" s="3" t="s">
        <v>4</v>
      </c>
      <c r="L6" s="4" t="s">
        <v>3</v>
      </c>
      <c r="M6" s="5" t="s">
        <v>8</v>
      </c>
      <c r="N6" s="6" t="s">
        <v>1</v>
      </c>
      <c r="O6" s="7" t="s">
        <v>2</v>
      </c>
      <c r="Q6" s="1"/>
    </row>
    <row r="7" spans="1:17" ht="12.75">
      <c r="A7" s="8">
        <v>0</v>
      </c>
      <c r="B7" s="3">
        <v>8</v>
      </c>
      <c r="C7" s="3">
        <v>7</v>
      </c>
      <c r="D7" s="4">
        <v>3</v>
      </c>
      <c r="E7" s="14">
        <f aca="true" t="shared" si="0" ref="E7:E38">SUM(F7:G7)</f>
        <v>4</v>
      </c>
      <c r="F7" s="8">
        <v>4</v>
      </c>
      <c r="G7" s="11">
        <v>0</v>
      </c>
      <c r="I7" s="8">
        <v>0</v>
      </c>
      <c r="J7" s="8">
        <v>25</v>
      </c>
      <c r="K7" s="8">
        <v>17</v>
      </c>
      <c r="L7" s="9">
        <v>14</v>
      </c>
      <c r="M7" s="10">
        <f aca="true" t="shared" si="1" ref="M7:M38">SUM(N7:O7)</f>
        <v>10</v>
      </c>
      <c r="N7" s="8">
        <v>9</v>
      </c>
      <c r="O7" s="11">
        <v>1</v>
      </c>
      <c r="Q7" s="1"/>
    </row>
    <row r="8" spans="1:17" ht="12.75">
      <c r="A8" s="8">
        <v>1</v>
      </c>
      <c r="B8" s="3">
        <v>9</v>
      </c>
      <c r="C8" s="3">
        <v>1</v>
      </c>
      <c r="D8" s="4">
        <v>2</v>
      </c>
      <c r="E8" s="14">
        <f t="shared" si="0"/>
        <v>3</v>
      </c>
      <c r="F8" s="8">
        <v>3</v>
      </c>
      <c r="G8" s="11">
        <v>0</v>
      </c>
      <c r="I8" s="8">
        <v>1</v>
      </c>
      <c r="J8" s="8">
        <v>1</v>
      </c>
      <c r="K8" s="8">
        <v>1</v>
      </c>
      <c r="L8" s="9">
        <v>0</v>
      </c>
      <c r="M8" s="10">
        <f t="shared" si="1"/>
        <v>1</v>
      </c>
      <c r="N8" s="8">
        <v>1</v>
      </c>
      <c r="O8" s="11">
        <v>0</v>
      </c>
      <c r="Q8" s="1"/>
    </row>
    <row r="9" spans="1:17" ht="12.75">
      <c r="A9" s="8">
        <v>2</v>
      </c>
      <c r="B9" s="3">
        <v>1</v>
      </c>
      <c r="C9" s="3">
        <v>2</v>
      </c>
      <c r="D9" s="4">
        <v>2</v>
      </c>
      <c r="E9" s="14">
        <f t="shared" si="0"/>
        <v>0</v>
      </c>
      <c r="F9" s="8">
        <v>0</v>
      </c>
      <c r="G9" s="11">
        <v>0</v>
      </c>
      <c r="I9" s="8">
        <v>2</v>
      </c>
      <c r="J9" s="8">
        <v>0</v>
      </c>
      <c r="K9" s="8">
        <v>0</v>
      </c>
      <c r="L9" s="9">
        <v>0</v>
      </c>
      <c r="M9" s="10">
        <f t="shared" si="1"/>
        <v>1</v>
      </c>
      <c r="N9" s="8">
        <v>1</v>
      </c>
      <c r="O9" s="11">
        <v>0</v>
      </c>
      <c r="Q9" s="1"/>
    </row>
    <row r="10" spans="1:17" ht="12.75">
      <c r="A10" s="8">
        <v>3</v>
      </c>
      <c r="B10" s="3">
        <v>2</v>
      </c>
      <c r="C10" s="3">
        <v>0</v>
      </c>
      <c r="D10" s="4">
        <v>1</v>
      </c>
      <c r="E10" s="14">
        <f t="shared" si="0"/>
        <v>1</v>
      </c>
      <c r="F10" s="8">
        <v>1</v>
      </c>
      <c r="G10" s="11">
        <v>0</v>
      </c>
      <c r="I10" s="8">
        <v>3</v>
      </c>
      <c r="J10" s="8">
        <v>2</v>
      </c>
      <c r="K10" s="8">
        <v>0</v>
      </c>
      <c r="L10" s="9">
        <v>0</v>
      </c>
      <c r="M10" s="10">
        <f t="shared" si="1"/>
        <v>0</v>
      </c>
      <c r="N10" s="8">
        <v>0</v>
      </c>
      <c r="O10" s="11">
        <v>0</v>
      </c>
      <c r="Q10" s="1"/>
    </row>
    <row r="11" spans="1:17" ht="12.75">
      <c r="A11" s="8">
        <v>4</v>
      </c>
      <c r="B11" s="3">
        <v>2</v>
      </c>
      <c r="C11" s="3">
        <v>2</v>
      </c>
      <c r="D11" s="4">
        <v>0</v>
      </c>
      <c r="E11" s="14">
        <f t="shared" si="0"/>
        <v>2</v>
      </c>
      <c r="F11" s="8">
        <v>1</v>
      </c>
      <c r="G11" s="11">
        <v>1</v>
      </c>
      <c r="I11" s="8">
        <v>4</v>
      </c>
      <c r="J11" s="8">
        <v>2</v>
      </c>
      <c r="K11" s="8">
        <v>2</v>
      </c>
      <c r="L11" s="9">
        <v>2</v>
      </c>
      <c r="M11" s="10">
        <f t="shared" si="1"/>
        <v>0</v>
      </c>
      <c r="N11" s="8">
        <v>0</v>
      </c>
      <c r="O11" s="11">
        <v>0</v>
      </c>
      <c r="Q11" s="1"/>
    </row>
    <row r="12" spans="1:17" ht="12.75">
      <c r="A12" s="8">
        <v>5</v>
      </c>
      <c r="B12" s="3">
        <v>1</v>
      </c>
      <c r="C12" s="3">
        <v>0</v>
      </c>
      <c r="D12" s="4">
        <v>1</v>
      </c>
      <c r="E12" s="14">
        <f t="shared" si="0"/>
        <v>1</v>
      </c>
      <c r="F12" s="8">
        <v>0</v>
      </c>
      <c r="G12" s="11">
        <v>1</v>
      </c>
      <c r="I12" s="8">
        <v>5</v>
      </c>
      <c r="J12" s="8">
        <v>2</v>
      </c>
      <c r="K12" s="8">
        <v>0</v>
      </c>
      <c r="L12" s="9">
        <v>1</v>
      </c>
      <c r="M12" s="10">
        <f t="shared" si="1"/>
        <v>1</v>
      </c>
      <c r="N12" s="8">
        <v>1</v>
      </c>
      <c r="O12" s="11">
        <v>0</v>
      </c>
      <c r="Q12" s="1"/>
    </row>
    <row r="13" spans="1:17" ht="12.75">
      <c r="A13" s="8">
        <v>6</v>
      </c>
      <c r="B13" s="3">
        <v>0</v>
      </c>
      <c r="C13" s="3">
        <v>3</v>
      </c>
      <c r="D13" s="4">
        <v>1</v>
      </c>
      <c r="E13" s="14">
        <f t="shared" si="0"/>
        <v>1</v>
      </c>
      <c r="F13" s="8">
        <v>1</v>
      </c>
      <c r="G13" s="11">
        <v>0</v>
      </c>
      <c r="I13" s="8">
        <v>6</v>
      </c>
      <c r="J13" s="8">
        <v>0</v>
      </c>
      <c r="K13" s="8">
        <v>3</v>
      </c>
      <c r="L13" s="9">
        <v>3</v>
      </c>
      <c r="M13" s="10">
        <f t="shared" si="1"/>
        <v>3</v>
      </c>
      <c r="N13" s="8">
        <v>3</v>
      </c>
      <c r="O13" s="11">
        <v>0</v>
      </c>
      <c r="Q13" s="1"/>
    </row>
    <row r="14" spans="1:17" ht="12.75">
      <c r="A14" s="8">
        <v>7</v>
      </c>
      <c r="B14" s="3">
        <v>1</v>
      </c>
      <c r="C14" s="3">
        <v>2</v>
      </c>
      <c r="D14" s="4">
        <v>0</v>
      </c>
      <c r="E14" s="14">
        <f t="shared" si="0"/>
        <v>0</v>
      </c>
      <c r="F14" s="8">
        <v>0</v>
      </c>
      <c r="G14" s="11">
        <v>0</v>
      </c>
      <c r="I14" s="8">
        <v>7</v>
      </c>
      <c r="J14" s="8">
        <v>4</v>
      </c>
      <c r="K14" s="8">
        <v>0</v>
      </c>
      <c r="L14" s="9">
        <v>2</v>
      </c>
      <c r="M14" s="10">
        <f t="shared" si="1"/>
        <v>2</v>
      </c>
      <c r="N14" s="8">
        <v>1</v>
      </c>
      <c r="O14" s="11">
        <v>1</v>
      </c>
      <c r="Q14" s="1"/>
    </row>
    <row r="15" spans="1:17" ht="12.75">
      <c r="A15" s="8">
        <v>8</v>
      </c>
      <c r="B15" s="3">
        <v>5</v>
      </c>
      <c r="C15" s="3">
        <v>2</v>
      </c>
      <c r="D15" s="4">
        <v>0</v>
      </c>
      <c r="E15" s="14">
        <f t="shared" si="0"/>
        <v>1</v>
      </c>
      <c r="F15" s="8">
        <v>1</v>
      </c>
      <c r="G15" s="11">
        <v>0</v>
      </c>
      <c r="I15" s="8">
        <v>8</v>
      </c>
      <c r="J15" s="8">
        <v>1</v>
      </c>
      <c r="K15" s="8">
        <v>2</v>
      </c>
      <c r="L15" s="9">
        <v>2</v>
      </c>
      <c r="M15" s="10">
        <f t="shared" si="1"/>
        <v>4</v>
      </c>
      <c r="N15" s="8">
        <v>4</v>
      </c>
      <c r="O15" s="11">
        <v>0</v>
      </c>
      <c r="Q15" s="1"/>
    </row>
    <row r="16" spans="1:17" ht="12.75">
      <c r="A16" s="8">
        <v>9</v>
      </c>
      <c r="B16" s="3">
        <v>0</v>
      </c>
      <c r="C16" s="3">
        <v>1</v>
      </c>
      <c r="D16" s="4">
        <v>1</v>
      </c>
      <c r="E16" s="14">
        <f t="shared" si="0"/>
        <v>2</v>
      </c>
      <c r="F16" s="8">
        <v>2</v>
      </c>
      <c r="G16" s="11">
        <v>0</v>
      </c>
      <c r="I16" s="8">
        <v>9</v>
      </c>
      <c r="J16" s="8">
        <v>3</v>
      </c>
      <c r="K16" s="8">
        <v>2</v>
      </c>
      <c r="L16" s="9">
        <v>1</v>
      </c>
      <c r="M16" s="10">
        <f t="shared" si="1"/>
        <v>1</v>
      </c>
      <c r="N16" s="8">
        <v>1</v>
      </c>
      <c r="O16" s="11">
        <v>0</v>
      </c>
      <c r="Q16" s="1"/>
    </row>
    <row r="17" spans="1:17" ht="12.75">
      <c r="A17" s="8">
        <v>10</v>
      </c>
      <c r="B17" s="3">
        <v>1</v>
      </c>
      <c r="C17" s="3">
        <v>0</v>
      </c>
      <c r="D17" s="4">
        <v>0</v>
      </c>
      <c r="E17" s="14">
        <f t="shared" si="0"/>
        <v>2</v>
      </c>
      <c r="F17" s="8">
        <v>2</v>
      </c>
      <c r="G17" s="11">
        <v>0</v>
      </c>
      <c r="I17" s="8">
        <v>10</v>
      </c>
      <c r="J17" s="8">
        <v>9</v>
      </c>
      <c r="K17" s="8">
        <v>7</v>
      </c>
      <c r="L17" s="9">
        <v>3</v>
      </c>
      <c r="M17" s="10">
        <f t="shared" si="1"/>
        <v>5</v>
      </c>
      <c r="N17" s="8">
        <v>4</v>
      </c>
      <c r="O17" s="11">
        <v>1</v>
      </c>
      <c r="Q17" s="1"/>
    </row>
    <row r="18" spans="1:17" ht="12.75">
      <c r="A18" s="8">
        <v>11</v>
      </c>
      <c r="B18" s="3">
        <v>1</v>
      </c>
      <c r="C18" s="3">
        <v>2</v>
      </c>
      <c r="D18" s="4">
        <v>1</v>
      </c>
      <c r="E18" s="14">
        <f t="shared" si="0"/>
        <v>1</v>
      </c>
      <c r="F18" s="8">
        <v>1</v>
      </c>
      <c r="G18" s="11">
        <v>0</v>
      </c>
      <c r="I18" s="8">
        <v>11</v>
      </c>
      <c r="J18" s="8">
        <v>2</v>
      </c>
      <c r="K18" s="8">
        <v>7</v>
      </c>
      <c r="L18" s="9">
        <v>4</v>
      </c>
      <c r="M18" s="10">
        <f t="shared" si="1"/>
        <v>5</v>
      </c>
      <c r="N18" s="8">
        <v>3</v>
      </c>
      <c r="O18" s="11">
        <v>2</v>
      </c>
      <c r="Q18" s="1"/>
    </row>
    <row r="19" spans="1:17" ht="12.75">
      <c r="A19" s="8">
        <v>12</v>
      </c>
      <c r="B19" s="3">
        <v>2</v>
      </c>
      <c r="C19" s="3">
        <v>3</v>
      </c>
      <c r="D19" s="4">
        <v>2</v>
      </c>
      <c r="E19" s="14">
        <f t="shared" si="0"/>
        <v>2</v>
      </c>
      <c r="F19" s="8">
        <v>2</v>
      </c>
      <c r="G19" s="11">
        <v>0</v>
      </c>
      <c r="I19" s="8">
        <v>12</v>
      </c>
      <c r="J19" s="8">
        <v>9</v>
      </c>
      <c r="K19" s="8">
        <v>5</v>
      </c>
      <c r="L19" s="9">
        <v>6</v>
      </c>
      <c r="M19" s="10">
        <f t="shared" si="1"/>
        <v>2</v>
      </c>
      <c r="N19" s="8">
        <v>2</v>
      </c>
      <c r="O19" s="11">
        <v>0</v>
      </c>
      <c r="Q19" s="1"/>
    </row>
    <row r="20" spans="1:17" ht="12.75">
      <c r="A20" s="8">
        <v>13</v>
      </c>
      <c r="B20" s="3">
        <v>2</v>
      </c>
      <c r="C20" s="3">
        <v>2</v>
      </c>
      <c r="D20" s="4">
        <v>2</v>
      </c>
      <c r="E20" s="14">
        <f t="shared" si="0"/>
        <v>0</v>
      </c>
      <c r="F20" s="8">
        <v>0</v>
      </c>
      <c r="G20" s="11">
        <v>0</v>
      </c>
      <c r="I20" s="8">
        <v>13</v>
      </c>
      <c r="J20" s="8">
        <v>5</v>
      </c>
      <c r="K20" s="8">
        <v>3</v>
      </c>
      <c r="L20" s="9">
        <v>5</v>
      </c>
      <c r="M20" s="10">
        <f t="shared" si="1"/>
        <v>6</v>
      </c>
      <c r="N20" s="8">
        <v>5</v>
      </c>
      <c r="O20" s="11">
        <v>1</v>
      </c>
      <c r="Q20" s="1"/>
    </row>
    <row r="21" spans="1:17" ht="12.75">
      <c r="A21" s="8">
        <v>14</v>
      </c>
      <c r="B21" s="3">
        <v>1</v>
      </c>
      <c r="C21" s="3">
        <v>2</v>
      </c>
      <c r="D21" s="4">
        <v>2</v>
      </c>
      <c r="E21" s="14">
        <f t="shared" si="0"/>
        <v>1</v>
      </c>
      <c r="F21" s="8">
        <v>1</v>
      </c>
      <c r="G21" s="11">
        <v>0</v>
      </c>
      <c r="I21" s="8">
        <v>14</v>
      </c>
      <c r="J21" s="8">
        <v>11</v>
      </c>
      <c r="K21" s="8">
        <v>8</v>
      </c>
      <c r="L21" s="9">
        <v>10</v>
      </c>
      <c r="M21" s="10">
        <f t="shared" si="1"/>
        <v>5</v>
      </c>
      <c r="N21" s="8">
        <v>3</v>
      </c>
      <c r="O21" s="11">
        <v>2</v>
      </c>
      <c r="Q21" s="1"/>
    </row>
    <row r="22" spans="1:17" ht="12.75">
      <c r="A22" s="8">
        <v>15</v>
      </c>
      <c r="B22" s="3">
        <v>1</v>
      </c>
      <c r="C22" s="3">
        <v>0</v>
      </c>
      <c r="D22" s="4">
        <v>0</v>
      </c>
      <c r="E22" s="14">
        <f t="shared" si="0"/>
        <v>2</v>
      </c>
      <c r="F22" s="8">
        <v>2</v>
      </c>
      <c r="G22" s="11">
        <v>0</v>
      </c>
      <c r="I22" s="8">
        <v>15</v>
      </c>
      <c r="J22" s="8">
        <v>10</v>
      </c>
      <c r="K22" s="8">
        <v>3</v>
      </c>
      <c r="L22" s="9">
        <v>6</v>
      </c>
      <c r="M22" s="10">
        <f t="shared" si="1"/>
        <v>7</v>
      </c>
      <c r="N22" s="8">
        <v>6</v>
      </c>
      <c r="O22" s="11">
        <v>1</v>
      </c>
      <c r="Q22" s="1"/>
    </row>
    <row r="23" spans="1:17" ht="12.75">
      <c r="A23" s="8">
        <v>16</v>
      </c>
      <c r="B23" s="3">
        <v>2</v>
      </c>
      <c r="C23" s="3">
        <v>4</v>
      </c>
      <c r="D23" s="4">
        <v>1</v>
      </c>
      <c r="E23" s="14">
        <f t="shared" si="0"/>
        <v>0</v>
      </c>
      <c r="F23" s="8">
        <v>0</v>
      </c>
      <c r="G23" s="11">
        <v>0</v>
      </c>
      <c r="I23" s="8">
        <v>16</v>
      </c>
      <c r="J23" s="8">
        <v>13</v>
      </c>
      <c r="K23" s="8">
        <v>5</v>
      </c>
      <c r="L23" s="9">
        <v>17</v>
      </c>
      <c r="M23" s="10">
        <f t="shared" si="1"/>
        <v>7</v>
      </c>
      <c r="N23" s="8">
        <v>5</v>
      </c>
      <c r="O23" s="11">
        <v>2</v>
      </c>
      <c r="Q23" s="1"/>
    </row>
    <row r="24" spans="1:17" ht="12.75">
      <c r="A24" s="8">
        <v>17</v>
      </c>
      <c r="B24" s="3">
        <v>2</v>
      </c>
      <c r="C24" s="3">
        <v>2</v>
      </c>
      <c r="D24" s="4">
        <v>3</v>
      </c>
      <c r="E24" s="14">
        <f t="shared" si="0"/>
        <v>1</v>
      </c>
      <c r="F24" s="8">
        <v>0</v>
      </c>
      <c r="G24" s="11">
        <v>1</v>
      </c>
      <c r="I24" s="8">
        <v>17</v>
      </c>
      <c r="J24" s="8">
        <v>16</v>
      </c>
      <c r="K24" s="8">
        <v>11</v>
      </c>
      <c r="L24" s="9">
        <v>12</v>
      </c>
      <c r="M24" s="10">
        <f t="shared" si="1"/>
        <v>12</v>
      </c>
      <c r="N24" s="8">
        <v>12</v>
      </c>
      <c r="O24" s="11">
        <v>0</v>
      </c>
      <c r="Q24" s="1"/>
    </row>
    <row r="25" spans="1:17" ht="12.75">
      <c r="A25" s="8">
        <v>18</v>
      </c>
      <c r="B25" s="3">
        <v>4</v>
      </c>
      <c r="C25" s="3">
        <v>1</v>
      </c>
      <c r="D25" s="4">
        <v>2</v>
      </c>
      <c r="E25" s="14">
        <f t="shared" si="0"/>
        <v>4</v>
      </c>
      <c r="F25" s="8">
        <v>4</v>
      </c>
      <c r="G25" s="11">
        <v>0</v>
      </c>
      <c r="I25" s="8">
        <v>18</v>
      </c>
      <c r="J25" s="8">
        <v>20</v>
      </c>
      <c r="K25" s="8">
        <v>14</v>
      </c>
      <c r="L25" s="9">
        <v>15</v>
      </c>
      <c r="M25" s="10">
        <f t="shared" si="1"/>
        <v>19</v>
      </c>
      <c r="N25" s="8">
        <v>18</v>
      </c>
      <c r="O25" s="11">
        <v>1</v>
      </c>
      <c r="Q25" s="1"/>
    </row>
    <row r="26" spans="1:17" ht="12.75">
      <c r="A26" s="8">
        <v>19</v>
      </c>
      <c r="B26" s="3">
        <v>6</v>
      </c>
      <c r="C26" s="3">
        <v>1</v>
      </c>
      <c r="D26" s="4">
        <v>0</v>
      </c>
      <c r="E26" s="14">
        <f t="shared" si="0"/>
        <v>1</v>
      </c>
      <c r="F26" s="8">
        <v>1</v>
      </c>
      <c r="G26" s="11">
        <v>0</v>
      </c>
      <c r="I26" s="8">
        <v>19</v>
      </c>
      <c r="J26" s="8">
        <v>19</v>
      </c>
      <c r="K26" s="8">
        <v>16</v>
      </c>
      <c r="L26" s="9">
        <v>19</v>
      </c>
      <c r="M26" s="10">
        <f t="shared" si="1"/>
        <v>16</v>
      </c>
      <c r="N26" s="8">
        <v>15</v>
      </c>
      <c r="O26" s="11">
        <v>1</v>
      </c>
      <c r="Q26" s="1"/>
    </row>
    <row r="27" spans="1:17" ht="12.75">
      <c r="A27" s="8">
        <v>20</v>
      </c>
      <c r="B27" s="3">
        <v>10</v>
      </c>
      <c r="C27" s="3">
        <v>2</v>
      </c>
      <c r="D27" s="4">
        <v>2</v>
      </c>
      <c r="E27" s="14">
        <f t="shared" si="0"/>
        <v>0</v>
      </c>
      <c r="F27" s="8">
        <v>0</v>
      </c>
      <c r="G27" s="11">
        <v>0</v>
      </c>
      <c r="I27" s="8">
        <v>20</v>
      </c>
      <c r="J27" s="8">
        <v>33</v>
      </c>
      <c r="K27" s="8">
        <v>15</v>
      </c>
      <c r="L27" s="9">
        <v>13</v>
      </c>
      <c r="M27" s="10">
        <f t="shared" si="1"/>
        <v>25</v>
      </c>
      <c r="N27" s="8">
        <v>23</v>
      </c>
      <c r="O27" s="11">
        <v>2</v>
      </c>
      <c r="Q27" s="1"/>
    </row>
    <row r="28" spans="1:17" ht="12.75">
      <c r="A28" s="8">
        <v>21</v>
      </c>
      <c r="B28" s="3">
        <v>7</v>
      </c>
      <c r="C28" s="3">
        <v>2</v>
      </c>
      <c r="D28" s="4">
        <v>3</v>
      </c>
      <c r="E28" s="14">
        <f t="shared" si="0"/>
        <v>2</v>
      </c>
      <c r="F28" s="8">
        <v>2</v>
      </c>
      <c r="G28" s="11">
        <v>0</v>
      </c>
      <c r="I28" s="8">
        <v>21</v>
      </c>
      <c r="J28" s="8">
        <v>35</v>
      </c>
      <c r="K28" s="8">
        <v>18</v>
      </c>
      <c r="L28" s="9">
        <v>29</v>
      </c>
      <c r="M28" s="10">
        <f t="shared" si="1"/>
        <v>18</v>
      </c>
      <c r="N28" s="8">
        <v>17</v>
      </c>
      <c r="O28" s="11">
        <v>1</v>
      </c>
      <c r="Q28" s="1"/>
    </row>
    <row r="29" spans="1:17" ht="12.75">
      <c r="A29" s="8">
        <v>22</v>
      </c>
      <c r="B29" s="3">
        <v>10</v>
      </c>
      <c r="C29" s="3">
        <v>3</v>
      </c>
      <c r="D29" s="4">
        <v>1</v>
      </c>
      <c r="E29" s="14">
        <f t="shared" si="0"/>
        <v>1</v>
      </c>
      <c r="F29" s="8">
        <v>1</v>
      </c>
      <c r="G29" s="11">
        <v>0</v>
      </c>
      <c r="I29" s="8">
        <v>22</v>
      </c>
      <c r="J29" s="8">
        <v>32</v>
      </c>
      <c r="K29" s="8">
        <v>28</v>
      </c>
      <c r="L29" s="9">
        <v>26</v>
      </c>
      <c r="M29" s="10">
        <f t="shared" si="1"/>
        <v>32</v>
      </c>
      <c r="N29" s="8">
        <v>28</v>
      </c>
      <c r="O29" s="11">
        <v>4</v>
      </c>
      <c r="Q29" s="1"/>
    </row>
    <row r="30" spans="1:17" ht="12.75">
      <c r="A30" s="8">
        <v>23</v>
      </c>
      <c r="B30" s="3">
        <v>16</v>
      </c>
      <c r="C30" s="3">
        <v>6</v>
      </c>
      <c r="D30" s="4">
        <v>3</v>
      </c>
      <c r="E30" s="14">
        <f t="shared" si="0"/>
        <v>4</v>
      </c>
      <c r="F30" s="8">
        <v>4</v>
      </c>
      <c r="G30" s="11">
        <v>0</v>
      </c>
      <c r="I30" s="8">
        <v>23</v>
      </c>
      <c r="J30" s="8">
        <v>34</v>
      </c>
      <c r="K30" s="8">
        <v>50</v>
      </c>
      <c r="L30" s="9">
        <v>28</v>
      </c>
      <c r="M30" s="10">
        <f t="shared" si="1"/>
        <v>37</v>
      </c>
      <c r="N30" s="8">
        <v>36</v>
      </c>
      <c r="O30" s="11">
        <v>1</v>
      </c>
      <c r="Q30" s="1"/>
    </row>
    <row r="31" spans="1:17" ht="12.75">
      <c r="A31" s="8">
        <v>24</v>
      </c>
      <c r="B31" s="3">
        <v>16</v>
      </c>
      <c r="C31" s="3">
        <v>4</v>
      </c>
      <c r="D31" s="4">
        <v>5</v>
      </c>
      <c r="E31" s="14">
        <f t="shared" si="0"/>
        <v>5</v>
      </c>
      <c r="F31" s="8">
        <v>5</v>
      </c>
      <c r="G31" s="11">
        <v>0</v>
      </c>
      <c r="I31" s="8">
        <v>24</v>
      </c>
      <c r="J31" s="8">
        <v>42</v>
      </c>
      <c r="K31" s="8">
        <v>36</v>
      </c>
      <c r="L31" s="9">
        <v>39</v>
      </c>
      <c r="M31" s="10">
        <f t="shared" si="1"/>
        <v>30</v>
      </c>
      <c r="N31" s="8">
        <v>28</v>
      </c>
      <c r="O31" s="11">
        <v>2</v>
      </c>
      <c r="Q31" s="1"/>
    </row>
    <row r="32" spans="1:17" ht="12.75">
      <c r="A32" s="8">
        <v>25</v>
      </c>
      <c r="B32" s="3">
        <v>25</v>
      </c>
      <c r="C32" s="3">
        <v>12</v>
      </c>
      <c r="D32" s="4">
        <v>12</v>
      </c>
      <c r="E32" s="14">
        <f t="shared" si="0"/>
        <v>10</v>
      </c>
      <c r="F32" s="8">
        <v>10</v>
      </c>
      <c r="G32" s="11">
        <v>0</v>
      </c>
      <c r="I32" s="8">
        <v>25</v>
      </c>
      <c r="J32" s="8">
        <v>44</v>
      </c>
      <c r="K32" s="8">
        <v>35</v>
      </c>
      <c r="L32" s="9">
        <v>36</v>
      </c>
      <c r="M32" s="10">
        <f t="shared" si="1"/>
        <v>37</v>
      </c>
      <c r="N32" s="8">
        <v>33</v>
      </c>
      <c r="O32" s="11">
        <v>4</v>
      </c>
      <c r="Q32" s="1"/>
    </row>
    <row r="33" spans="1:17" ht="12.75">
      <c r="A33" s="8">
        <v>26</v>
      </c>
      <c r="B33" s="3">
        <v>35</v>
      </c>
      <c r="C33" s="3">
        <v>9</v>
      </c>
      <c r="D33" s="4">
        <v>9</v>
      </c>
      <c r="E33" s="14">
        <f t="shared" si="0"/>
        <v>11</v>
      </c>
      <c r="F33" s="8">
        <v>11</v>
      </c>
      <c r="G33" s="11">
        <v>0</v>
      </c>
      <c r="I33" s="8">
        <v>26</v>
      </c>
      <c r="J33" s="8">
        <v>60</v>
      </c>
      <c r="K33" s="8">
        <v>47</v>
      </c>
      <c r="L33" s="9">
        <v>33</v>
      </c>
      <c r="M33" s="10">
        <f t="shared" si="1"/>
        <v>63</v>
      </c>
      <c r="N33" s="8">
        <v>55</v>
      </c>
      <c r="O33" s="11">
        <v>8</v>
      </c>
      <c r="Q33" s="1"/>
    </row>
    <row r="34" spans="1:17" ht="12.75">
      <c r="A34" s="8">
        <v>27</v>
      </c>
      <c r="B34" s="3">
        <v>42</v>
      </c>
      <c r="C34" s="3">
        <v>16</v>
      </c>
      <c r="D34" s="4">
        <v>18</v>
      </c>
      <c r="E34" s="14">
        <f t="shared" si="0"/>
        <v>8</v>
      </c>
      <c r="F34" s="8">
        <v>7</v>
      </c>
      <c r="G34" s="11">
        <v>1</v>
      </c>
      <c r="I34" s="8">
        <v>27</v>
      </c>
      <c r="J34" s="8">
        <v>91</v>
      </c>
      <c r="K34" s="8">
        <v>49</v>
      </c>
      <c r="L34" s="9">
        <v>50</v>
      </c>
      <c r="M34" s="10">
        <f t="shared" si="1"/>
        <v>59</v>
      </c>
      <c r="N34" s="8">
        <v>52</v>
      </c>
      <c r="O34" s="11">
        <v>7</v>
      </c>
      <c r="Q34" s="1"/>
    </row>
    <row r="35" spans="1:17" ht="12.75">
      <c r="A35" s="8">
        <v>28</v>
      </c>
      <c r="B35" s="3">
        <v>48</v>
      </c>
      <c r="C35" s="3">
        <v>20</v>
      </c>
      <c r="D35" s="4">
        <v>11</v>
      </c>
      <c r="E35" s="14">
        <f t="shared" si="0"/>
        <v>17</v>
      </c>
      <c r="F35" s="8">
        <v>14</v>
      </c>
      <c r="G35" s="11">
        <v>3</v>
      </c>
      <c r="I35" s="8">
        <v>28</v>
      </c>
      <c r="J35" s="8">
        <v>93</v>
      </c>
      <c r="K35" s="8">
        <v>40</v>
      </c>
      <c r="L35" s="9">
        <v>59</v>
      </c>
      <c r="M35" s="10">
        <f t="shared" si="1"/>
        <v>65</v>
      </c>
      <c r="N35" s="8">
        <v>57</v>
      </c>
      <c r="O35" s="11">
        <v>8</v>
      </c>
      <c r="Q35" s="1"/>
    </row>
    <row r="36" spans="1:17" ht="12.75">
      <c r="A36" s="8">
        <v>29</v>
      </c>
      <c r="B36" s="3">
        <v>88</v>
      </c>
      <c r="C36" s="3">
        <v>25</v>
      </c>
      <c r="D36" s="4">
        <v>17</v>
      </c>
      <c r="E36" s="14">
        <f t="shared" si="0"/>
        <v>24</v>
      </c>
      <c r="F36" s="8">
        <v>22</v>
      </c>
      <c r="G36" s="11">
        <v>2</v>
      </c>
      <c r="I36" s="8">
        <v>29</v>
      </c>
      <c r="J36" s="8">
        <v>93</v>
      </c>
      <c r="K36" s="8">
        <v>70</v>
      </c>
      <c r="L36" s="9">
        <v>81</v>
      </c>
      <c r="M36" s="10">
        <f t="shared" si="1"/>
        <v>73</v>
      </c>
      <c r="N36" s="8">
        <v>66</v>
      </c>
      <c r="O36" s="11">
        <v>7</v>
      </c>
      <c r="Q36" s="1"/>
    </row>
    <row r="37" spans="1:17" ht="12.75">
      <c r="A37" s="8">
        <v>30</v>
      </c>
      <c r="B37" s="3">
        <v>89</v>
      </c>
      <c r="C37" s="3">
        <v>44</v>
      </c>
      <c r="D37" s="4">
        <v>35</v>
      </c>
      <c r="E37" s="14">
        <f t="shared" si="0"/>
        <v>26</v>
      </c>
      <c r="F37" s="8">
        <v>23</v>
      </c>
      <c r="G37" s="11">
        <v>3</v>
      </c>
      <c r="I37" s="8">
        <v>30</v>
      </c>
      <c r="J37" s="8">
        <v>119</v>
      </c>
      <c r="K37" s="8">
        <v>67</v>
      </c>
      <c r="L37" s="9">
        <v>75</v>
      </c>
      <c r="M37" s="10">
        <f t="shared" si="1"/>
        <v>81</v>
      </c>
      <c r="N37" s="8">
        <v>71</v>
      </c>
      <c r="O37" s="11">
        <v>10</v>
      </c>
      <c r="Q37" s="1"/>
    </row>
    <row r="38" spans="1:17" ht="12.75">
      <c r="A38" s="8">
        <v>31</v>
      </c>
      <c r="B38" s="3">
        <v>153</v>
      </c>
      <c r="C38" s="3">
        <v>41</v>
      </c>
      <c r="D38" s="4">
        <v>43</v>
      </c>
      <c r="E38" s="14">
        <f t="shared" si="0"/>
        <v>37</v>
      </c>
      <c r="F38" s="8">
        <v>35</v>
      </c>
      <c r="G38" s="11">
        <v>2</v>
      </c>
      <c r="I38" s="8">
        <v>31</v>
      </c>
      <c r="J38" s="8">
        <v>145</v>
      </c>
      <c r="K38" s="8">
        <v>90</v>
      </c>
      <c r="L38" s="9">
        <v>59</v>
      </c>
      <c r="M38" s="10">
        <f t="shared" si="1"/>
        <v>79</v>
      </c>
      <c r="N38" s="8">
        <v>74</v>
      </c>
      <c r="O38" s="11">
        <v>5</v>
      </c>
      <c r="Q38" s="1"/>
    </row>
    <row r="39" spans="1:17" ht="12.75">
      <c r="A39" s="8">
        <v>32</v>
      </c>
      <c r="B39" s="3">
        <v>204</v>
      </c>
      <c r="C39" s="3">
        <v>67</v>
      </c>
      <c r="D39" s="4">
        <v>61</v>
      </c>
      <c r="E39" s="14">
        <f aca="true" t="shared" si="2" ref="E39:E70">SUM(F39:G39)</f>
        <v>76</v>
      </c>
      <c r="F39" s="8">
        <v>67</v>
      </c>
      <c r="G39" s="11">
        <v>9</v>
      </c>
      <c r="I39" s="8">
        <v>32</v>
      </c>
      <c r="J39" s="8">
        <v>158</v>
      </c>
      <c r="K39" s="8">
        <v>90</v>
      </c>
      <c r="L39" s="9">
        <v>107</v>
      </c>
      <c r="M39" s="10">
        <f aca="true" t="shared" si="3" ref="M39:M70">SUM(N39:O39)</f>
        <v>86</v>
      </c>
      <c r="N39" s="8">
        <v>68</v>
      </c>
      <c r="O39" s="11">
        <v>18</v>
      </c>
      <c r="Q39" s="1"/>
    </row>
    <row r="40" spans="1:17" ht="12.75">
      <c r="A40" s="8">
        <v>33</v>
      </c>
      <c r="B40" s="3">
        <v>264</v>
      </c>
      <c r="C40" s="3">
        <v>94</v>
      </c>
      <c r="D40" s="4">
        <v>108</v>
      </c>
      <c r="E40" s="14">
        <f t="shared" si="2"/>
        <v>82</v>
      </c>
      <c r="F40" s="8">
        <v>74</v>
      </c>
      <c r="G40" s="11">
        <v>8</v>
      </c>
      <c r="I40" s="8">
        <v>33</v>
      </c>
      <c r="J40" s="8">
        <v>182</v>
      </c>
      <c r="K40" s="8">
        <v>119</v>
      </c>
      <c r="L40" s="9">
        <v>113</v>
      </c>
      <c r="M40" s="10">
        <f t="shared" si="3"/>
        <v>103</v>
      </c>
      <c r="N40" s="8">
        <v>89</v>
      </c>
      <c r="O40" s="11">
        <v>14</v>
      </c>
      <c r="Q40" s="1"/>
    </row>
    <row r="41" spans="1:17" ht="12.75">
      <c r="A41" s="8">
        <v>34</v>
      </c>
      <c r="B41" s="3">
        <v>385</v>
      </c>
      <c r="C41" s="3">
        <v>144</v>
      </c>
      <c r="D41" s="4">
        <v>129</v>
      </c>
      <c r="E41" s="14">
        <f t="shared" si="2"/>
        <v>145</v>
      </c>
      <c r="F41" s="8">
        <v>125</v>
      </c>
      <c r="G41" s="11">
        <v>20</v>
      </c>
      <c r="I41" s="8">
        <v>34</v>
      </c>
      <c r="J41" s="8">
        <v>214</v>
      </c>
      <c r="K41" s="8">
        <v>115</v>
      </c>
      <c r="L41" s="9">
        <v>123</v>
      </c>
      <c r="M41" s="10">
        <f t="shared" si="3"/>
        <v>161</v>
      </c>
      <c r="N41" s="8">
        <v>142</v>
      </c>
      <c r="O41" s="11">
        <v>19</v>
      </c>
      <c r="Q41" s="1"/>
    </row>
    <row r="42" spans="1:17" ht="12.75">
      <c r="A42" s="8">
        <v>35</v>
      </c>
      <c r="B42" s="3">
        <v>513</v>
      </c>
      <c r="C42" s="3">
        <v>212</v>
      </c>
      <c r="D42" s="4">
        <v>182</v>
      </c>
      <c r="E42" s="14">
        <f t="shared" si="2"/>
        <v>208</v>
      </c>
      <c r="F42" s="8">
        <v>182</v>
      </c>
      <c r="G42" s="11">
        <v>26</v>
      </c>
      <c r="I42" s="8">
        <v>35</v>
      </c>
      <c r="J42" s="8">
        <v>226</v>
      </c>
      <c r="K42" s="8">
        <v>145</v>
      </c>
      <c r="L42" s="9">
        <v>144</v>
      </c>
      <c r="M42" s="10">
        <f t="shared" si="3"/>
        <v>141</v>
      </c>
      <c r="N42" s="8">
        <v>126</v>
      </c>
      <c r="O42" s="11">
        <v>15</v>
      </c>
      <c r="Q42" s="1"/>
    </row>
    <row r="43" spans="1:17" ht="12.75">
      <c r="A43" s="8">
        <v>36</v>
      </c>
      <c r="B43" s="3">
        <v>696</v>
      </c>
      <c r="C43" s="3">
        <v>293</v>
      </c>
      <c r="D43" s="4">
        <v>266</v>
      </c>
      <c r="E43" s="14">
        <f t="shared" si="2"/>
        <v>297</v>
      </c>
      <c r="F43" s="8">
        <v>266</v>
      </c>
      <c r="G43" s="11">
        <v>31</v>
      </c>
      <c r="I43" s="8">
        <v>36</v>
      </c>
      <c r="J43" s="8">
        <v>267</v>
      </c>
      <c r="K43" s="8">
        <v>165</v>
      </c>
      <c r="L43" s="9">
        <v>170</v>
      </c>
      <c r="M43" s="10">
        <f t="shared" si="3"/>
        <v>167</v>
      </c>
      <c r="N43" s="8">
        <v>153</v>
      </c>
      <c r="O43" s="11">
        <v>14</v>
      </c>
      <c r="Q43" s="1"/>
    </row>
    <row r="44" spans="1:17" ht="12.75">
      <c r="A44" s="8">
        <v>37</v>
      </c>
      <c r="B44" s="3">
        <v>986</v>
      </c>
      <c r="C44" s="3">
        <v>424</v>
      </c>
      <c r="D44" s="4">
        <v>412</v>
      </c>
      <c r="E44" s="14">
        <f t="shared" si="2"/>
        <v>437</v>
      </c>
      <c r="F44" s="8">
        <v>375</v>
      </c>
      <c r="G44" s="11">
        <v>62</v>
      </c>
      <c r="I44" s="8">
        <v>37</v>
      </c>
      <c r="J44" s="8">
        <v>322</v>
      </c>
      <c r="K44" s="8">
        <v>216</v>
      </c>
      <c r="L44" s="9">
        <v>189</v>
      </c>
      <c r="M44" s="10">
        <f t="shared" si="3"/>
        <v>214</v>
      </c>
      <c r="N44" s="8">
        <v>190</v>
      </c>
      <c r="O44" s="11">
        <v>24</v>
      </c>
      <c r="Q44" s="1"/>
    </row>
    <row r="45" spans="1:17" ht="12.75">
      <c r="A45" s="8">
        <v>38</v>
      </c>
      <c r="B45" s="3">
        <v>1355</v>
      </c>
      <c r="C45" s="3">
        <v>532</v>
      </c>
      <c r="D45" s="4">
        <v>601</v>
      </c>
      <c r="E45" s="14">
        <f t="shared" si="2"/>
        <v>680</v>
      </c>
      <c r="F45" s="8">
        <v>585</v>
      </c>
      <c r="G45" s="11">
        <v>95</v>
      </c>
      <c r="I45" s="8">
        <v>38</v>
      </c>
      <c r="J45" s="8">
        <v>364</v>
      </c>
      <c r="K45" s="8">
        <v>223</v>
      </c>
      <c r="L45" s="9">
        <v>229</v>
      </c>
      <c r="M45" s="10">
        <f t="shared" si="3"/>
        <v>219</v>
      </c>
      <c r="N45" s="8">
        <v>200</v>
      </c>
      <c r="O45" s="11">
        <v>19</v>
      </c>
      <c r="Q45" s="1"/>
    </row>
    <row r="46" spans="1:17" ht="12.75">
      <c r="A46" s="8">
        <v>39</v>
      </c>
      <c r="B46" s="3">
        <v>1846</v>
      </c>
      <c r="C46" s="3">
        <v>825</v>
      </c>
      <c r="D46" s="4">
        <v>821</v>
      </c>
      <c r="E46" s="14">
        <f t="shared" si="2"/>
        <v>941</v>
      </c>
      <c r="F46" s="8">
        <v>818</v>
      </c>
      <c r="G46" s="11">
        <v>123</v>
      </c>
      <c r="I46" s="8">
        <v>39</v>
      </c>
      <c r="J46" s="8">
        <v>447</v>
      </c>
      <c r="K46" s="8">
        <v>254</v>
      </c>
      <c r="L46" s="9">
        <v>247</v>
      </c>
      <c r="M46" s="10">
        <f t="shared" si="3"/>
        <v>298</v>
      </c>
      <c r="N46" s="8">
        <v>265</v>
      </c>
      <c r="O46" s="11">
        <v>33</v>
      </c>
      <c r="Q46" s="1"/>
    </row>
    <row r="47" spans="1:17" ht="12.75">
      <c r="A47" s="8">
        <v>40</v>
      </c>
      <c r="B47" s="3">
        <v>2410</v>
      </c>
      <c r="C47" s="3">
        <v>1168</v>
      </c>
      <c r="D47" s="4">
        <v>1217</v>
      </c>
      <c r="E47" s="14">
        <f t="shared" si="2"/>
        <v>1377</v>
      </c>
      <c r="F47" s="8">
        <v>1208</v>
      </c>
      <c r="G47" s="11">
        <v>169</v>
      </c>
      <c r="I47" s="8">
        <v>40</v>
      </c>
      <c r="J47" s="8">
        <v>549</v>
      </c>
      <c r="K47" s="8">
        <v>271</v>
      </c>
      <c r="L47" s="9">
        <v>313</v>
      </c>
      <c r="M47" s="10">
        <f t="shared" si="3"/>
        <v>316</v>
      </c>
      <c r="N47" s="8">
        <v>283</v>
      </c>
      <c r="O47" s="11">
        <v>33</v>
      </c>
      <c r="Q47" s="1"/>
    </row>
    <row r="48" spans="1:17" ht="12.75">
      <c r="A48" s="8">
        <v>41</v>
      </c>
      <c r="B48" s="3">
        <v>3164</v>
      </c>
      <c r="C48" s="3">
        <v>1597</v>
      </c>
      <c r="D48" s="4">
        <v>1722</v>
      </c>
      <c r="E48" s="14">
        <f t="shared" si="2"/>
        <v>1933</v>
      </c>
      <c r="F48" s="8">
        <v>1692</v>
      </c>
      <c r="G48" s="11">
        <v>241</v>
      </c>
      <c r="I48" s="8">
        <v>41</v>
      </c>
      <c r="J48" s="8">
        <v>600</v>
      </c>
      <c r="K48" s="8">
        <v>355</v>
      </c>
      <c r="L48" s="9">
        <v>376</v>
      </c>
      <c r="M48" s="10">
        <f t="shared" si="3"/>
        <v>394</v>
      </c>
      <c r="N48" s="8">
        <v>345</v>
      </c>
      <c r="O48" s="11">
        <v>49</v>
      </c>
      <c r="Q48" s="1"/>
    </row>
    <row r="49" spans="1:17" ht="12.75">
      <c r="A49" s="8">
        <v>42</v>
      </c>
      <c r="B49" s="3">
        <v>4291</v>
      </c>
      <c r="C49" s="3">
        <v>2380</v>
      </c>
      <c r="D49" s="4">
        <v>2430</v>
      </c>
      <c r="E49" s="14">
        <f t="shared" si="2"/>
        <v>2673</v>
      </c>
      <c r="F49" s="8">
        <v>2330</v>
      </c>
      <c r="G49" s="11">
        <v>343</v>
      </c>
      <c r="I49" s="8">
        <v>42</v>
      </c>
      <c r="J49" s="8">
        <v>696</v>
      </c>
      <c r="K49" s="8">
        <v>415</v>
      </c>
      <c r="L49" s="9">
        <v>482</v>
      </c>
      <c r="M49" s="10">
        <f t="shared" si="3"/>
        <v>422</v>
      </c>
      <c r="N49" s="8">
        <v>387</v>
      </c>
      <c r="O49" s="11">
        <v>35</v>
      </c>
      <c r="Q49" s="1"/>
    </row>
    <row r="50" spans="1:17" ht="12.75">
      <c r="A50" s="8">
        <v>43</v>
      </c>
      <c r="B50" s="3">
        <v>5496</v>
      </c>
      <c r="C50" s="3">
        <v>3071</v>
      </c>
      <c r="D50" s="4">
        <v>3297</v>
      </c>
      <c r="E50" s="14">
        <f t="shared" si="2"/>
        <v>3674</v>
      </c>
      <c r="F50" s="8">
        <v>3238</v>
      </c>
      <c r="G50" s="11">
        <v>436</v>
      </c>
      <c r="I50" s="8">
        <v>43</v>
      </c>
      <c r="J50" s="8">
        <v>868</v>
      </c>
      <c r="K50" s="8">
        <v>486</v>
      </c>
      <c r="L50" s="9">
        <v>492</v>
      </c>
      <c r="M50" s="10">
        <f t="shared" si="3"/>
        <v>542</v>
      </c>
      <c r="N50" s="8">
        <v>487</v>
      </c>
      <c r="O50" s="11">
        <v>55</v>
      </c>
      <c r="Q50" s="1"/>
    </row>
    <row r="51" spans="1:17" ht="12.75">
      <c r="A51" s="8">
        <v>44</v>
      </c>
      <c r="B51" s="3">
        <v>7256</v>
      </c>
      <c r="C51" s="3">
        <v>3971</v>
      </c>
      <c r="D51" s="4">
        <v>4380</v>
      </c>
      <c r="E51" s="14">
        <f t="shared" si="2"/>
        <v>4584</v>
      </c>
      <c r="F51" s="8">
        <v>4071</v>
      </c>
      <c r="G51" s="11">
        <v>513</v>
      </c>
      <c r="I51" s="8">
        <v>44</v>
      </c>
      <c r="J51" s="8">
        <v>972</v>
      </c>
      <c r="K51" s="8">
        <v>617</v>
      </c>
      <c r="L51" s="9">
        <v>616</v>
      </c>
      <c r="M51" s="10">
        <f t="shared" si="3"/>
        <v>613</v>
      </c>
      <c r="N51" s="8">
        <v>539</v>
      </c>
      <c r="O51" s="11">
        <v>74</v>
      </c>
      <c r="Q51" s="1"/>
    </row>
    <row r="52" spans="1:17" ht="12.75">
      <c r="A52" s="8">
        <v>45</v>
      </c>
      <c r="B52" s="3">
        <v>8902</v>
      </c>
      <c r="C52" s="3">
        <v>5027</v>
      </c>
      <c r="D52" s="4">
        <v>5518</v>
      </c>
      <c r="E52" s="14">
        <f t="shared" si="2"/>
        <v>5958</v>
      </c>
      <c r="F52" s="8">
        <v>5239</v>
      </c>
      <c r="G52" s="11">
        <v>719</v>
      </c>
      <c r="I52" s="8">
        <v>45</v>
      </c>
      <c r="J52" s="8">
        <v>1244</v>
      </c>
      <c r="K52" s="8">
        <v>697</v>
      </c>
      <c r="L52" s="9">
        <v>761</v>
      </c>
      <c r="M52" s="10">
        <f t="shared" si="3"/>
        <v>791</v>
      </c>
      <c r="N52" s="8">
        <v>697</v>
      </c>
      <c r="O52" s="11">
        <v>94</v>
      </c>
      <c r="Q52" s="1"/>
    </row>
    <row r="53" spans="1:17" ht="12.75">
      <c r="A53" s="8">
        <v>46</v>
      </c>
      <c r="B53" s="3">
        <v>10622</v>
      </c>
      <c r="C53" s="3">
        <v>6077</v>
      </c>
      <c r="D53" s="4">
        <v>6471</v>
      </c>
      <c r="E53" s="14">
        <f t="shared" si="2"/>
        <v>6831</v>
      </c>
      <c r="F53" s="8">
        <v>6118</v>
      </c>
      <c r="G53" s="11">
        <v>713</v>
      </c>
      <c r="I53" s="8">
        <v>46</v>
      </c>
      <c r="J53" s="8">
        <v>1441</v>
      </c>
      <c r="K53" s="8">
        <v>815</v>
      </c>
      <c r="L53" s="9">
        <v>834</v>
      </c>
      <c r="M53" s="10">
        <f t="shared" si="3"/>
        <v>960</v>
      </c>
      <c r="N53" s="8">
        <v>848</v>
      </c>
      <c r="O53" s="11">
        <v>112</v>
      </c>
      <c r="Q53" s="1"/>
    </row>
    <row r="54" spans="1:17" ht="12.75">
      <c r="A54" s="8">
        <v>47</v>
      </c>
      <c r="B54" s="3">
        <v>12430</v>
      </c>
      <c r="C54" s="3">
        <v>7103</v>
      </c>
      <c r="D54" s="4">
        <v>7656</v>
      </c>
      <c r="E54" s="14">
        <f t="shared" si="2"/>
        <v>8041</v>
      </c>
      <c r="F54" s="8">
        <v>7233</v>
      </c>
      <c r="G54" s="11">
        <v>808</v>
      </c>
      <c r="I54" s="8">
        <v>47</v>
      </c>
      <c r="J54" s="8">
        <v>1692</v>
      </c>
      <c r="K54" s="8">
        <v>1005</v>
      </c>
      <c r="L54" s="9">
        <v>1012</v>
      </c>
      <c r="M54" s="10">
        <f t="shared" si="3"/>
        <v>1026</v>
      </c>
      <c r="N54" s="8">
        <v>914</v>
      </c>
      <c r="O54" s="11">
        <v>112</v>
      </c>
      <c r="Q54" s="1"/>
    </row>
    <row r="55" spans="1:17" ht="12.75">
      <c r="A55" s="8">
        <v>48</v>
      </c>
      <c r="B55" s="3">
        <v>13817</v>
      </c>
      <c r="C55" s="3">
        <v>7715</v>
      </c>
      <c r="D55" s="4">
        <v>8171</v>
      </c>
      <c r="E55" s="14">
        <f t="shared" si="2"/>
        <v>7960</v>
      </c>
      <c r="F55" s="8">
        <v>7180</v>
      </c>
      <c r="G55" s="11">
        <v>780</v>
      </c>
      <c r="I55" s="8">
        <v>48</v>
      </c>
      <c r="J55" s="8">
        <v>2120</v>
      </c>
      <c r="K55" s="8">
        <v>1129</v>
      </c>
      <c r="L55" s="9">
        <v>1180</v>
      </c>
      <c r="M55" s="10">
        <f t="shared" si="3"/>
        <v>1340</v>
      </c>
      <c r="N55" s="8">
        <v>1196</v>
      </c>
      <c r="O55" s="11">
        <v>144</v>
      </c>
      <c r="Q55" s="1"/>
    </row>
    <row r="56" spans="1:23" ht="12.75">
      <c r="A56" s="8">
        <v>49</v>
      </c>
      <c r="B56" s="3">
        <v>14711</v>
      </c>
      <c r="C56" s="3">
        <v>7968</v>
      </c>
      <c r="D56" s="4">
        <v>8046</v>
      </c>
      <c r="E56" s="14">
        <f t="shared" si="2"/>
        <v>7656</v>
      </c>
      <c r="F56" s="8">
        <v>7069</v>
      </c>
      <c r="G56" s="11">
        <v>587</v>
      </c>
      <c r="I56" s="8">
        <v>49</v>
      </c>
      <c r="J56" s="8">
        <v>2320</v>
      </c>
      <c r="K56" s="8">
        <v>1315</v>
      </c>
      <c r="L56" s="9">
        <v>1409</v>
      </c>
      <c r="M56" s="10">
        <f t="shared" si="3"/>
        <v>1432</v>
      </c>
      <c r="N56" s="8">
        <v>1273</v>
      </c>
      <c r="O56" s="11">
        <v>159</v>
      </c>
      <c r="Q56" s="1"/>
      <c r="R56" s="1"/>
      <c r="S56" s="1"/>
      <c r="T56" s="1"/>
      <c r="W56">
        <f>SUM(B7:B57)</f>
        <v>103335</v>
      </c>
    </row>
    <row r="57" spans="1:20" ht="13.5" thickBot="1">
      <c r="A57" s="8">
        <v>50</v>
      </c>
      <c r="B57" s="3">
        <v>13397</v>
      </c>
      <c r="C57" s="3">
        <v>6428</v>
      </c>
      <c r="D57" s="4">
        <v>6451</v>
      </c>
      <c r="E57" s="15">
        <f t="shared" si="2"/>
        <v>5429</v>
      </c>
      <c r="F57" s="12">
        <v>5122</v>
      </c>
      <c r="G57" s="13">
        <v>307</v>
      </c>
      <c r="I57" s="8">
        <v>50</v>
      </c>
      <c r="J57" s="8">
        <v>2839</v>
      </c>
      <c r="K57" s="8">
        <v>1485</v>
      </c>
      <c r="L57" s="9">
        <v>1630</v>
      </c>
      <c r="M57" s="10">
        <f t="shared" si="3"/>
        <v>1644</v>
      </c>
      <c r="N57" s="8">
        <v>1485</v>
      </c>
      <c r="O57" s="11">
        <v>159</v>
      </c>
      <c r="Q57" s="1"/>
      <c r="R57" s="1"/>
      <c r="S57" s="1"/>
      <c r="T57" s="1"/>
    </row>
    <row r="58" spans="9:20" ht="12.75">
      <c r="I58" s="8">
        <v>51</v>
      </c>
      <c r="J58" s="8">
        <v>3306</v>
      </c>
      <c r="K58" s="8">
        <v>1798</v>
      </c>
      <c r="L58" s="9">
        <v>1892</v>
      </c>
      <c r="M58" s="10">
        <f t="shared" si="3"/>
        <v>1887</v>
      </c>
      <c r="N58" s="8">
        <v>1708</v>
      </c>
      <c r="O58" s="11">
        <v>179</v>
      </c>
      <c r="Q58" s="1"/>
      <c r="R58" s="1"/>
      <c r="S58" s="1"/>
      <c r="T58" s="1"/>
    </row>
    <row r="59" spans="9:20" ht="12.75">
      <c r="I59" s="8">
        <v>52</v>
      </c>
      <c r="J59" s="8">
        <v>3827</v>
      </c>
      <c r="K59" s="8">
        <v>2073</v>
      </c>
      <c r="L59" s="9">
        <v>2108</v>
      </c>
      <c r="M59" s="10">
        <f t="shared" si="3"/>
        <v>2225</v>
      </c>
      <c r="N59" s="8">
        <v>2005</v>
      </c>
      <c r="O59" s="11">
        <v>220</v>
      </c>
      <c r="Q59" s="1"/>
      <c r="R59" s="1"/>
      <c r="S59" s="1"/>
      <c r="T59" s="1"/>
    </row>
    <row r="60" spans="9:20" ht="12.75">
      <c r="I60" s="8">
        <v>53</v>
      </c>
      <c r="J60" s="8">
        <v>4274</v>
      </c>
      <c r="K60" s="8">
        <v>2273</v>
      </c>
      <c r="L60" s="9">
        <v>2380</v>
      </c>
      <c r="M60" s="10">
        <f t="shared" si="3"/>
        <v>2514</v>
      </c>
      <c r="N60" s="8">
        <v>2261</v>
      </c>
      <c r="O60" s="11">
        <v>253</v>
      </c>
      <c r="Q60" s="1"/>
      <c r="R60" s="1"/>
      <c r="S60" s="1"/>
      <c r="T60" s="1"/>
    </row>
    <row r="61" spans="9:20" ht="12.75">
      <c r="I61" s="8">
        <v>54</v>
      </c>
      <c r="J61" s="8">
        <v>4776</v>
      </c>
      <c r="K61" s="8">
        <v>2569</v>
      </c>
      <c r="L61" s="9">
        <v>2643</v>
      </c>
      <c r="M61" s="10">
        <f t="shared" si="3"/>
        <v>2771</v>
      </c>
      <c r="N61" s="8">
        <v>2480</v>
      </c>
      <c r="O61" s="11">
        <v>291</v>
      </c>
      <c r="Q61" s="1"/>
      <c r="R61" s="1"/>
      <c r="S61" s="1"/>
      <c r="T61" s="1"/>
    </row>
    <row r="62" spans="9:20" ht="12.75">
      <c r="I62" s="8">
        <v>55</v>
      </c>
      <c r="J62" s="8">
        <v>5401</v>
      </c>
      <c r="K62" s="8">
        <v>2847</v>
      </c>
      <c r="L62" s="9">
        <v>3019</v>
      </c>
      <c r="M62" s="10">
        <f t="shared" si="3"/>
        <v>3150</v>
      </c>
      <c r="N62" s="8">
        <v>2826</v>
      </c>
      <c r="O62" s="11">
        <v>324</v>
      </c>
      <c r="Q62" s="1"/>
      <c r="R62" s="1"/>
      <c r="S62" s="1"/>
      <c r="T62" s="1"/>
    </row>
    <row r="63" spans="9:20" ht="12.75">
      <c r="I63" s="8">
        <v>56</v>
      </c>
      <c r="J63" s="8">
        <v>5758</v>
      </c>
      <c r="K63" s="8">
        <v>3086</v>
      </c>
      <c r="L63" s="9">
        <v>3253</v>
      </c>
      <c r="M63" s="10">
        <f t="shared" si="3"/>
        <v>3378</v>
      </c>
      <c r="N63" s="8">
        <v>3049</v>
      </c>
      <c r="O63" s="11">
        <v>329</v>
      </c>
      <c r="Q63" s="1"/>
      <c r="R63" s="1"/>
      <c r="S63" s="1"/>
      <c r="T63" s="1"/>
    </row>
    <row r="64" spans="9:20" ht="12.75">
      <c r="I64" s="8">
        <v>57</v>
      </c>
      <c r="J64" s="8">
        <v>6212</v>
      </c>
      <c r="K64" s="8">
        <v>3345</v>
      </c>
      <c r="L64" s="9">
        <v>3516</v>
      </c>
      <c r="M64" s="10">
        <f t="shared" si="3"/>
        <v>3478</v>
      </c>
      <c r="N64" s="8">
        <v>3119</v>
      </c>
      <c r="O64" s="11">
        <v>359</v>
      </c>
      <c r="Q64" s="1"/>
      <c r="R64" s="1"/>
      <c r="S64" s="1"/>
      <c r="T64" s="1"/>
    </row>
    <row r="65" spans="9:20" ht="12.75">
      <c r="I65" s="8">
        <v>58</v>
      </c>
      <c r="J65" s="8">
        <v>6530</v>
      </c>
      <c r="K65" s="8">
        <v>3416</v>
      </c>
      <c r="L65" s="9">
        <v>3521</v>
      </c>
      <c r="M65" s="10">
        <f t="shared" si="3"/>
        <v>3715</v>
      </c>
      <c r="N65" s="8">
        <v>3356</v>
      </c>
      <c r="O65" s="11">
        <v>359</v>
      </c>
      <c r="Q65" s="1"/>
      <c r="R65" s="1"/>
      <c r="S65" s="1"/>
      <c r="T65" s="1"/>
    </row>
    <row r="66" spans="9:20" ht="12.75">
      <c r="I66" s="8">
        <v>59</v>
      </c>
      <c r="J66" s="8">
        <v>6678</v>
      </c>
      <c r="K66" s="8">
        <v>3400</v>
      </c>
      <c r="L66" s="9">
        <v>3674</v>
      </c>
      <c r="M66" s="10">
        <f t="shared" si="3"/>
        <v>3654</v>
      </c>
      <c r="N66" s="8">
        <v>3305</v>
      </c>
      <c r="O66" s="11">
        <v>349</v>
      </c>
      <c r="Q66" s="1"/>
      <c r="R66" s="1"/>
      <c r="S66" s="1"/>
      <c r="T66" s="1"/>
    </row>
    <row r="67" spans="9:20" ht="12.75">
      <c r="I67" s="8">
        <v>60</v>
      </c>
      <c r="J67" s="8">
        <v>6481</v>
      </c>
      <c r="K67" s="8">
        <v>3356</v>
      </c>
      <c r="L67" s="9">
        <v>3583</v>
      </c>
      <c r="M67" s="10">
        <f t="shared" si="3"/>
        <v>3580</v>
      </c>
      <c r="N67" s="8">
        <v>3214</v>
      </c>
      <c r="O67" s="11">
        <v>366</v>
      </c>
      <c r="Q67" s="1"/>
      <c r="R67" s="1"/>
      <c r="S67" s="1"/>
      <c r="T67" s="1"/>
    </row>
    <row r="68" spans="9:20" ht="12.75">
      <c r="I68" s="8">
        <v>61</v>
      </c>
      <c r="J68" s="8">
        <v>6133</v>
      </c>
      <c r="K68" s="8">
        <v>3155</v>
      </c>
      <c r="L68" s="9">
        <v>3450</v>
      </c>
      <c r="M68" s="10">
        <f t="shared" si="3"/>
        <v>3416</v>
      </c>
      <c r="N68" s="8">
        <v>3069</v>
      </c>
      <c r="O68" s="11">
        <v>347</v>
      </c>
      <c r="Q68" s="1"/>
      <c r="R68" s="1"/>
      <c r="S68" s="1"/>
      <c r="T68" s="1"/>
    </row>
    <row r="69" spans="9:20" ht="12.75">
      <c r="I69" s="8">
        <v>62</v>
      </c>
      <c r="J69" s="8">
        <v>5725</v>
      </c>
      <c r="K69" s="8">
        <v>2975</v>
      </c>
      <c r="L69" s="9">
        <v>3185</v>
      </c>
      <c r="M69" s="10">
        <f t="shared" si="3"/>
        <v>3048</v>
      </c>
      <c r="N69" s="8">
        <v>2755</v>
      </c>
      <c r="O69" s="11">
        <v>293</v>
      </c>
      <c r="Q69" s="1"/>
      <c r="R69" s="1"/>
      <c r="S69" s="1"/>
      <c r="T69" s="1"/>
    </row>
    <row r="70" spans="9:20" ht="12.75">
      <c r="I70" s="8">
        <v>63</v>
      </c>
      <c r="J70" s="8">
        <v>5136</v>
      </c>
      <c r="K70" s="8">
        <v>2670</v>
      </c>
      <c r="L70" s="9">
        <v>2735</v>
      </c>
      <c r="M70" s="10">
        <f t="shared" si="3"/>
        <v>2870</v>
      </c>
      <c r="N70" s="8">
        <v>2558</v>
      </c>
      <c r="O70" s="11">
        <v>312</v>
      </c>
      <c r="Q70" s="1"/>
      <c r="R70" s="1"/>
      <c r="S70" s="1"/>
      <c r="T70" s="1"/>
    </row>
    <row r="71" spans="9:20" ht="12.75">
      <c r="I71" s="8">
        <v>64</v>
      </c>
      <c r="J71" s="8">
        <v>4368</v>
      </c>
      <c r="K71" s="8">
        <v>2260</v>
      </c>
      <c r="L71" s="9">
        <v>2401</v>
      </c>
      <c r="M71" s="10">
        <f>SUM(N71:O71)</f>
        <v>2395</v>
      </c>
      <c r="N71" s="8">
        <v>2189</v>
      </c>
      <c r="O71" s="11">
        <v>206</v>
      </c>
      <c r="Q71" s="1"/>
      <c r="R71" s="1"/>
      <c r="S71" s="1"/>
      <c r="T71" s="1"/>
    </row>
    <row r="72" spans="9:20" ht="12.75">
      <c r="I72" s="8">
        <v>65</v>
      </c>
      <c r="J72" s="8">
        <v>3389</v>
      </c>
      <c r="K72" s="8">
        <v>1824</v>
      </c>
      <c r="L72" s="9">
        <v>1948</v>
      </c>
      <c r="M72" s="10">
        <f>SUM(N72:O72)</f>
        <v>1881</v>
      </c>
      <c r="N72" s="8">
        <v>1692</v>
      </c>
      <c r="O72" s="11">
        <v>189</v>
      </c>
      <c r="Q72" s="1"/>
      <c r="R72" s="1"/>
      <c r="S72" s="1"/>
      <c r="T72" s="1"/>
    </row>
    <row r="73" spans="9:20" ht="12.75">
      <c r="I73" s="8">
        <v>66</v>
      </c>
      <c r="J73" s="8">
        <v>2632</v>
      </c>
      <c r="K73" s="8">
        <v>1426</v>
      </c>
      <c r="L73" s="9">
        <v>1403</v>
      </c>
      <c r="M73" s="10">
        <f>SUM(N73:O73)</f>
        <v>1426</v>
      </c>
      <c r="N73" s="8">
        <v>1289</v>
      </c>
      <c r="O73" s="11">
        <v>137</v>
      </c>
      <c r="Q73" s="1"/>
      <c r="R73" s="1"/>
      <c r="S73" s="1"/>
      <c r="T73" s="1"/>
    </row>
    <row r="74" spans="9:20" ht="12.75">
      <c r="I74" s="8">
        <v>67</v>
      </c>
      <c r="J74" s="8">
        <v>1851</v>
      </c>
      <c r="K74" s="8">
        <v>959</v>
      </c>
      <c r="L74" s="9">
        <v>983</v>
      </c>
      <c r="M74" s="10">
        <f>SUM(N74:O74)</f>
        <v>927</v>
      </c>
      <c r="N74" s="8">
        <v>818</v>
      </c>
      <c r="O74" s="11">
        <v>109</v>
      </c>
      <c r="Q74" s="1"/>
      <c r="R74" s="1"/>
      <c r="S74" s="1"/>
      <c r="T74" s="1"/>
    </row>
    <row r="75" spans="9:20" ht="12.75">
      <c r="I75" s="8">
        <v>68</v>
      </c>
      <c r="J75" s="8">
        <v>1157</v>
      </c>
      <c r="K75" s="8">
        <v>635</v>
      </c>
      <c r="L75" s="9">
        <v>627</v>
      </c>
      <c r="M75" s="10">
        <f>SUM(N75:O75)</f>
        <v>650</v>
      </c>
      <c r="N75" s="8">
        <v>583</v>
      </c>
      <c r="O75" s="11">
        <v>67</v>
      </c>
      <c r="Q75" s="1"/>
      <c r="R75" s="1"/>
      <c r="S75" s="1"/>
      <c r="T75" s="1"/>
    </row>
    <row r="76" spans="9:20" ht="12.75">
      <c r="I76" s="8">
        <v>69</v>
      </c>
      <c r="J76" s="8">
        <v>666</v>
      </c>
      <c r="K76" s="8">
        <v>368</v>
      </c>
      <c r="L76" s="9">
        <v>400</v>
      </c>
      <c r="M76" s="10">
        <f>SUM(N76:O76)</f>
        <v>328</v>
      </c>
      <c r="N76" s="8">
        <v>292</v>
      </c>
      <c r="O76" s="11">
        <v>36</v>
      </c>
      <c r="Q76" s="1"/>
      <c r="R76" s="1"/>
      <c r="S76" s="1"/>
      <c r="T76" s="1"/>
    </row>
    <row r="77" spans="9:20" ht="12.75">
      <c r="I77" s="8">
        <v>70</v>
      </c>
      <c r="J77" s="8">
        <v>329</v>
      </c>
      <c r="K77" s="8">
        <v>201</v>
      </c>
      <c r="L77" s="9">
        <v>183</v>
      </c>
      <c r="M77" s="10">
        <f>SUM(N77:O77)</f>
        <v>173</v>
      </c>
      <c r="N77" s="8">
        <v>160</v>
      </c>
      <c r="O77" s="11">
        <v>13</v>
      </c>
      <c r="Q77" s="1"/>
      <c r="R77" s="1"/>
      <c r="S77" s="1"/>
      <c r="T77" s="1"/>
    </row>
    <row r="78" spans="9:20" ht="12.75">
      <c r="I78" s="8">
        <v>71</v>
      </c>
      <c r="J78" s="8">
        <v>136</v>
      </c>
      <c r="K78" s="8">
        <v>75</v>
      </c>
      <c r="L78" s="9">
        <v>95</v>
      </c>
      <c r="M78" s="10">
        <f>SUM(N78:O78)</f>
        <v>76</v>
      </c>
      <c r="N78" s="8">
        <v>68</v>
      </c>
      <c r="O78" s="11">
        <v>8</v>
      </c>
      <c r="Q78" s="1"/>
      <c r="R78" s="1"/>
      <c r="S78" s="1"/>
      <c r="T78" s="1"/>
    </row>
    <row r="79" spans="9:20" ht="12.75">
      <c r="I79" s="8">
        <v>72</v>
      </c>
      <c r="J79" s="8">
        <v>52</v>
      </c>
      <c r="K79" s="8">
        <v>26</v>
      </c>
      <c r="L79" s="9">
        <v>38</v>
      </c>
      <c r="M79" s="10">
        <f>SUM(N79:O79)</f>
        <v>33</v>
      </c>
      <c r="N79" s="8">
        <v>29</v>
      </c>
      <c r="O79" s="11">
        <v>4</v>
      </c>
      <c r="Q79" s="1"/>
      <c r="R79" s="1"/>
      <c r="S79" s="1"/>
      <c r="T79" s="1"/>
    </row>
    <row r="80" spans="9:20" ht="12.75">
      <c r="I80" s="8">
        <v>73</v>
      </c>
      <c r="J80" s="8">
        <v>18</v>
      </c>
      <c r="K80" s="8">
        <v>8</v>
      </c>
      <c r="L80" s="9">
        <v>8</v>
      </c>
      <c r="M80" s="10">
        <f>SUM(N80:O80)</f>
        <v>6</v>
      </c>
      <c r="N80" s="8">
        <v>6</v>
      </c>
      <c r="O80" s="11">
        <v>0</v>
      </c>
      <c r="P80" s="1"/>
      <c r="Q80" s="1"/>
      <c r="R80" s="1"/>
      <c r="S80" s="1"/>
      <c r="T80" s="1"/>
    </row>
    <row r="81" spans="9:15" ht="12.75">
      <c r="I81" s="8">
        <v>74</v>
      </c>
      <c r="J81" s="8">
        <v>4</v>
      </c>
      <c r="K81" s="8">
        <v>4</v>
      </c>
      <c r="L81" s="9">
        <v>0</v>
      </c>
      <c r="M81" s="10">
        <f>SUM(N81:O81)</f>
        <v>0</v>
      </c>
      <c r="N81" s="8">
        <v>0</v>
      </c>
      <c r="O81" s="11">
        <v>0</v>
      </c>
    </row>
    <row r="82" spans="9:15" ht="13.5" thickBot="1">
      <c r="I82" s="16">
        <v>75</v>
      </c>
      <c r="J82" s="16">
        <v>0</v>
      </c>
      <c r="K82" s="16">
        <v>0</v>
      </c>
      <c r="L82" s="17">
        <v>0</v>
      </c>
      <c r="M82" s="18">
        <v>0</v>
      </c>
      <c r="N82" s="19">
        <v>0</v>
      </c>
      <c r="O82" s="20">
        <v>0</v>
      </c>
    </row>
  </sheetData>
  <printOptions/>
  <pageMargins left="0.75" right="0.75" top="0.44" bottom="0.53" header="0.35" footer="0.4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Driving Standards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wilsonali1</dc:creator>
  <cp:keywords/>
  <dc:description/>
  <cp:lastModifiedBy>mitchells1</cp:lastModifiedBy>
  <cp:lastPrinted>2012-05-08T12:08:36Z</cp:lastPrinted>
  <dcterms:created xsi:type="dcterms:W3CDTF">2012-05-04T11:34:56Z</dcterms:created>
  <dcterms:modified xsi:type="dcterms:W3CDTF">2012-05-30T11:16:49Z</dcterms:modified>
  <cp:category/>
  <cp:version/>
  <cp:contentType/>
  <cp:contentStatus/>
</cp:coreProperties>
</file>