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DIVISIONAL DRIVES\STATS\Official Statistics\Vocational Statistics\VQ publications\2016 Q2\"/>
    </mc:Choice>
  </mc:AlternateContent>
  <bookViews>
    <workbookView xWindow="480" yWindow="75" windowWidth="14355" windowHeight="1003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37" i="1" l="1"/>
  <c r="C37" i="1"/>
  <c r="E37" i="1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14" i="1"/>
  <c r="L15" i="1"/>
  <c r="L16" i="1"/>
  <c r="L17" i="1"/>
  <c r="L18" i="1"/>
  <c r="L7" i="1"/>
  <c r="L8" i="1"/>
  <c r="L9" i="1"/>
  <c r="L10" i="1"/>
  <c r="L11" i="1"/>
  <c r="L6" i="1"/>
  <c r="F37" i="1" l="1"/>
  <c r="G37" i="1"/>
  <c r="H37" i="1"/>
  <c r="L37" i="1" l="1"/>
  <c r="K37" i="1"/>
  <c r="J37" i="1"/>
  <c r="I37" i="1"/>
</calcChain>
</file>

<file path=xl/sharedStrings.xml><?xml version="1.0" encoding="utf-8"?>
<sst xmlns="http://schemas.openxmlformats.org/spreadsheetml/2006/main" count="38" uniqueCount="37">
  <si>
    <t>Total</t>
  </si>
  <si>
    <t xml:space="preserve">Quarter </t>
  </si>
  <si>
    <t>Qualification level</t>
  </si>
  <si>
    <t>The numbers presented indicate the direction and size of the corrections</t>
  </si>
  <si>
    <t>Qualification type</t>
  </si>
  <si>
    <t>Sector subject area</t>
  </si>
  <si>
    <t>Oct to Dec 2014</t>
  </si>
  <si>
    <t>Jul to Sep 2015</t>
  </si>
  <si>
    <t>Jul to Sep 2014</t>
  </si>
  <si>
    <t>Apr to Jun 2015</t>
  </si>
  <si>
    <t>Jul  to Sep 2013</t>
  </si>
  <si>
    <t>Oct to Dec 2015</t>
  </si>
  <si>
    <t>Entry</t>
  </si>
  <si>
    <t>QCF</t>
  </si>
  <si>
    <t>01 - Health, Public Services and Care</t>
  </si>
  <si>
    <t>02 - Science and Mathematics</t>
  </si>
  <si>
    <t>03 - Agriculture, Horticulture and Animal Care</t>
  </si>
  <si>
    <t>04 - Engineering and Manufacturing Technologies</t>
  </si>
  <si>
    <t>05 - Construction, Planning and the Built Environment</t>
  </si>
  <si>
    <t>06 - Information and Communication Technology</t>
  </si>
  <si>
    <t>07 - Retail and Commercial Enterprise</t>
  </si>
  <si>
    <t>08 - Leisure, Travel and Tourism</t>
  </si>
  <si>
    <t>09 - Arts, Media and Publishing</t>
  </si>
  <si>
    <t>10 - History, Philosophy and Theology</t>
  </si>
  <si>
    <t>11 - Social Sciences</t>
  </si>
  <si>
    <t>12 - Languages, Literature and Culture</t>
  </si>
  <si>
    <t>13 - Education and Training</t>
  </si>
  <si>
    <t>14 - Preparation for Life and Work</t>
  </si>
  <si>
    <t>15 - Business, Administration, Finance and Law</t>
  </si>
  <si>
    <t>Entry Level</t>
  </si>
  <si>
    <t>Functional Skills</t>
  </si>
  <si>
    <t>Other General</t>
  </si>
  <si>
    <t>Revisions received from City and Guilds of London Institute, WJEC-CBAC and Counselling and Psychotherapy Central Awarding Body, April-June 2016</t>
  </si>
  <si>
    <t>Vocationally-Related Qualification</t>
  </si>
  <si>
    <t>Jan to Mar 2016</t>
  </si>
  <si>
    <t>Jul  to Sep 2010</t>
  </si>
  <si>
    <t>Apr to Jun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</si>
</sst>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3" borderId="0" xfId="0" applyFill="1"/>
    <xf numFmtId="0" fontId="0" fillId="3" borderId="0" xfId="0" applyFill="1" applyAlignment="1">
      <alignment horizontal="right" vertical="top" wrapText="1"/>
    </xf>
    <xf numFmtId="0" fontId="1" fillId="2" borderId="1" xfId="0" applyFont="1" applyFill="1" applyBorder="1" applyAlignment="1">
      <alignment horizontal="right" vertical="top" wrapText="1"/>
    </xf>
    <xf numFmtId="0" fontId="0" fillId="3" borderId="1" xfId="0" applyFill="1" applyBorder="1"/>
    <xf numFmtId="0" fontId="1" fillId="3" borderId="1" xfId="0" applyFont="1" applyFill="1" applyBorder="1"/>
    <xf numFmtId="0" fontId="0" fillId="3" borderId="1" xfId="0" applyFill="1" applyBorder="1" applyAlignment="1">
      <alignment horizontal="right" vertical="top" wrapText="1"/>
    </xf>
    <xf numFmtId="0" fontId="1" fillId="3" borderId="0" xfId="0" applyFont="1" applyFill="1"/>
    <xf numFmtId="0" fontId="1" fillId="3" borderId="0" xfId="0" applyFont="1" applyFill="1" applyBorder="1"/>
    <xf numFmtId="0" fontId="1" fillId="2" borderId="0" xfId="0" applyFont="1" applyFill="1" applyBorder="1" applyAlignment="1">
      <alignment horizontal="right" vertical="top" wrapText="1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right" vertical="top" wrapText="1"/>
    </xf>
    <xf numFmtId="0" fontId="1" fillId="3" borderId="2" xfId="0" applyFont="1" applyFill="1" applyBorder="1" applyAlignment="1">
      <alignment horizontal="right" vertical="top"/>
    </xf>
    <xf numFmtId="0" fontId="1" fillId="3" borderId="0" xfId="0" applyFont="1" applyFill="1" applyAlignment="1">
      <alignment wrapText="1"/>
    </xf>
    <xf numFmtId="0" fontId="1" fillId="3" borderId="1" xfId="0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0" fillId="3" borderId="1" xfId="0" applyFill="1" applyBorder="1" applyAlignment="1">
      <alignment horizontal="left"/>
    </xf>
    <xf numFmtId="0" fontId="0" fillId="3" borderId="0" xfId="0" applyFont="1" applyFill="1" applyBorder="1"/>
    <xf numFmtId="0" fontId="0" fillId="2" borderId="0" xfId="0" applyFont="1" applyFill="1" applyBorder="1" applyAlignment="1">
      <alignment horizontal="right" vertical="top" wrapText="1"/>
    </xf>
    <xf numFmtId="0" fontId="0" fillId="3" borderId="0" xfId="0" applyFont="1" applyFill="1" applyBorder="1" applyAlignment="1">
      <alignment horizontal="left"/>
    </xf>
    <xf numFmtId="0" fontId="0" fillId="3" borderId="1" xfId="0" applyFill="1" applyBorder="1" applyAlignment="1">
      <alignment horizontal="center" vertical="center" wrapText="1"/>
    </xf>
    <xf numFmtId="0" fontId="1" fillId="0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L37"/>
  <sheetViews>
    <sheetView tabSelected="1" zoomScale="85" zoomScaleNormal="85" workbookViewId="0"/>
  </sheetViews>
  <sheetFormatPr defaultRowHeight="15" x14ac:dyDescent="0.25"/>
  <cols>
    <col min="1" max="1" width="9.140625" style="1"/>
    <col min="2" max="2" width="48.28515625" style="1" customWidth="1"/>
    <col min="3" max="10" width="11.7109375" style="1" customWidth="1"/>
    <col min="11" max="11" width="11.7109375" style="2" customWidth="1"/>
    <col min="12" max="12" width="12.5703125" style="13" customWidth="1"/>
    <col min="13" max="13" width="13.140625" style="1" customWidth="1"/>
    <col min="14" max="14" width="9.140625" style="1"/>
    <col min="15" max="15" width="20.42578125" style="1" customWidth="1"/>
    <col min="16" max="16384" width="9.140625" style="1"/>
  </cols>
  <sheetData>
    <row r="1" spans="2:12" x14ac:dyDescent="0.25">
      <c r="B1" s="1" t="s">
        <v>32</v>
      </c>
    </row>
    <row r="2" spans="2:12" x14ac:dyDescent="0.25">
      <c r="B2" s="1" t="s">
        <v>3</v>
      </c>
    </row>
    <row r="3" spans="2:12" x14ac:dyDescent="0.25">
      <c r="C3" s="4"/>
      <c r="D3" s="4"/>
      <c r="E3" s="4"/>
      <c r="F3" s="4"/>
      <c r="G3" s="4"/>
      <c r="H3" s="22" t="s">
        <v>1</v>
      </c>
      <c r="I3" s="22"/>
      <c r="J3" s="22"/>
      <c r="K3" s="22"/>
    </row>
    <row r="4" spans="2:12" ht="30" x14ac:dyDescent="0.25">
      <c r="B4" s="5"/>
      <c r="C4" s="14" t="s">
        <v>34</v>
      </c>
      <c r="D4" s="14" t="s">
        <v>11</v>
      </c>
      <c r="E4" s="14" t="s">
        <v>7</v>
      </c>
      <c r="F4" s="14" t="s">
        <v>9</v>
      </c>
      <c r="G4" s="3" t="s">
        <v>6</v>
      </c>
      <c r="H4" s="3" t="s">
        <v>8</v>
      </c>
      <c r="I4" s="3" t="s">
        <v>10</v>
      </c>
      <c r="J4" s="3" t="s">
        <v>35</v>
      </c>
      <c r="K4" s="3" t="s">
        <v>36</v>
      </c>
      <c r="L4" s="12" t="s">
        <v>0</v>
      </c>
    </row>
    <row r="5" spans="2:12" x14ac:dyDescent="0.25">
      <c r="B5" s="8" t="s">
        <v>2</v>
      </c>
      <c r="C5" s="8"/>
      <c r="D5" s="8"/>
      <c r="E5" s="8"/>
      <c r="F5" s="8"/>
      <c r="G5" s="8"/>
      <c r="H5" s="8"/>
      <c r="I5" s="8"/>
      <c r="J5" s="9"/>
      <c r="K5" s="9"/>
      <c r="L5" s="7"/>
    </row>
    <row r="6" spans="2:12" x14ac:dyDescent="0.25">
      <c r="B6" s="19" t="s">
        <v>12</v>
      </c>
      <c r="C6" s="19">
        <v>-20</v>
      </c>
      <c r="D6" s="19"/>
      <c r="E6" s="19">
        <v>-4</v>
      </c>
      <c r="F6" s="19"/>
      <c r="G6" s="19"/>
      <c r="H6" s="19"/>
      <c r="I6" s="19"/>
      <c r="J6" s="19"/>
      <c r="K6" s="20"/>
      <c r="L6" s="17">
        <f>SUM(C6:K6)</f>
        <v>-24</v>
      </c>
    </row>
    <row r="7" spans="2:12" x14ac:dyDescent="0.25">
      <c r="B7" s="21">
        <v>1</v>
      </c>
      <c r="C7" s="19">
        <v>-39</v>
      </c>
      <c r="D7" s="19">
        <v>-1</v>
      </c>
      <c r="E7" s="19">
        <v>-2</v>
      </c>
      <c r="F7" s="19">
        <v>-2</v>
      </c>
      <c r="G7" s="19"/>
      <c r="H7" s="19">
        <v>-2054</v>
      </c>
      <c r="I7" s="19"/>
      <c r="J7" s="19"/>
      <c r="K7" s="20"/>
      <c r="L7" s="17">
        <f t="shared" ref="L7:L11" si="0">SUM(C7:K7)</f>
        <v>-2098</v>
      </c>
    </row>
    <row r="8" spans="2:12" x14ac:dyDescent="0.25">
      <c r="B8" s="21">
        <v>2</v>
      </c>
      <c r="C8" s="19">
        <v>854</v>
      </c>
      <c r="D8" s="19">
        <v>147</v>
      </c>
      <c r="E8" s="19">
        <v>-1</v>
      </c>
      <c r="F8" s="19">
        <v>-13</v>
      </c>
      <c r="G8" s="19">
        <v>-2</v>
      </c>
      <c r="H8" s="19">
        <v>-12250</v>
      </c>
      <c r="I8" s="19"/>
      <c r="J8" s="19">
        <v>-1</v>
      </c>
      <c r="K8" s="20">
        <v>-1</v>
      </c>
      <c r="L8" s="17">
        <f t="shared" si="0"/>
        <v>-11267</v>
      </c>
    </row>
    <row r="9" spans="2:12" x14ac:dyDescent="0.25">
      <c r="B9" s="21">
        <v>3</v>
      </c>
      <c r="C9" s="19">
        <v>95</v>
      </c>
      <c r="D9" s="19">
        <v>-3</v>
      </c>
      <c r="E9" s="19">
        <v>-3</v>
      </c>
      <c r="F9" s="19"/>
      <c r="G9" s="19"/>
      <c r="H9" s="19">
        <v>-9452</v>
      </c>
      <c r="I9" s="19">
        <v>-3</v>
      </c>
      <c r="J9" s="19"/>
      <c r="K9" s="20"/>
      <c r="L9" s="17">
        <f t="shared" si="0"/>
        <v>-9366</v>
      </c>
    </row>
    <row r="10" spans="2:12" x14ac:dyDescent="0.25">
      <c r="B10" s="21">
        <v>4</v>
      </c>
      <c r="C10" s="19"/>
      <c r="D10" s="19">
        <v>-3</v>
      </c>
      <c r="E10" s="19">
        <v>-7</v>
      </c>
      <c r="F10" s="19"/>
      <c r="G10" s="19"/>
      <c r="H10" s="19"/>
      <c r="I10" s="20"/>
      <c r="J10" s="20"/>
      <c r="K10" s="20"/>
      <c r="L10" s="17">
        <f t="shared" si="0"/>
        <v>-10</v>
      </c>
    </row>
    <row r="11" spans="2:12" x14ac:dyDescent="0.25">
      <c r="B11" s="21">
        <v>5</v>
      </c>
      <c r="C11" s="19">
        <v>-2</v>
      </c>
      <c r="D11" s="19">
        <v>-2</v>
      </c>
      <c r="E11" s="19"/>
      <c r="F11" s="19"/>
      <c r="G11" s="19"/>
      <c r="H11" s="19"/>
      <c r="I11" s="20"/>
      <c r="J11" s="20"/>
      <c r="K11" s="20"/>
      <c r="L11" s="17">
        <f t="shared" si="0"/>
        <v>-4</v>
      </c>
    </row>
    <row r="12" spans="2:12" x14ac:dyDescent="0.25">
      <c r="B12" s="18"/>
      <c r="C12" s="16"/>
      <c r="D12" s="16"/>
      <c r="E12" s="16"/>
      <c r="F12" s="16"/>
      <c r="G12" s="16"/>
      <c r="H12" s="16"/>
      <c r="I12" s="6"/>
      <c r="J12" s="6"/>
      <c r="K12" s="6"/>
      <c r="L12" s="15"/>
    </row>
    <row r="13" spans="2:12" x14ac:dyDescent="0.25">
      <c r="B13" s="7" t="s">
        <v>4</v>
      </c>
      <c r="C13" s="7"/>
      <c r="D13" s="7"/>
      <c r="E13" s="7"/>
      <c r="F13" s="7"/>
      <c r="G13" s="7"/>
      <c r="H13" s="7"/>
      <c r="I13" s="7"/>
      <c r="J13" s="2"/>
      <c r="L13" s="7"/>
    </row>
    <row r="14" spans="2:12" x14ac:dyDescent="0.25">
      <c r="B14" s="1" t="s">
        <v>29</v>
      </c>
      <c r="C14" s="1">
        <v>-3</v>
      </c>
      <c r="J14" s="2"/>
      <c r="L14" s="17">
        <f>SUM(C14:K14)</f>
        <v>-3</v>
      </c>
    </row>
    <row r="15" spans="2:12" x14ac:dyDescent="0.25">
      <c r="B15" s="1" t="s">
        <v>30</v>
      </c>
      <c r="C15" s="1">
        <v>-20</v>
      </c>
      <c r="E15" s="1">
        <v>-4</v>
      </c>
      <c r="J15" s="2"/>
      <c r="K15" s="2">
        <v>-1</v>
      </c>
      <c r="L15" s="17">
        <f t="shared" ref="L15:L18" si="1">SUM(C15:K15)</f>
        <v>-25</v>
      </c>
    </row>
    <row r="16" spans="2:12" x14ac:dyDescent="0.25">
      <c r="B16" s="1" t="s">
        <v>31</v>
      </c>
      <c r="C16" s="1">
        <v>-9</v>
      </c>
      <c r="F16" s="1">
        <v>-4</v>
      </c>
      <c r="H16" s="1">
        <v>-23756</v>
      </c>
      <c r="J16" s="2"/>
      <c r="L16" s="17">
        <f t="shared" si="1"/>
        <v>-23769</v>
      </c>
    </row>
    <row r="17" spans="2:12" x14ac:dyDescent="0.25">
      <c r="B17" s="1" t="s">
        <v>13</v>
      </c>
      <c r="C17" s="1">
        <v>920</v>
      </c>
      <c r="D17" s="1">
        <v>138</v>
      </c>
      <c r="E17" s="1">
        <v>-13</v>
      </c>
      <c r="F17" s="1">
        <v>-11</v>
      </c>
      <c r="G17" s="1">
        <v>-2</v>
      </c>
      <c r="J17" s="2"/>
      <c r="L17" s="17">
        <f t="shared" si="1"/>
        <v>1032</v>
      </c>
    </row>
    <row r="18" spans="2:12" x14ac:dyDescent="0.25">
      <c r="B18" s="1" t="s">
        <v>33</v>
      </c>
      <c r="I18" s="1">
        <v>-3</v>
      </c>
      <c r="J18" s="2">
        <v>-1</v>
      </c>
      <c r="L18" s="17">
        <f t="shared" si="1"/>
        <v>-4</v>
      </c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6"/>
      <c r="K19" s="6"/>
      <c r="L19" s="5"/>
    </row>
    <row r="20" spans="2:12" x14ac:dyDescent="0.25">
      <c r="B20" s="7" t="s">
        <v>5</v>
      </c>
      <c r="C20" s="7"/>
      <c r="D20" s="7"/>
      <c r="E20" s="7"/>
      <c r="F20" s="7"/>
      <c r="G20" s="7"/>
      <c r="H20" s="7"/>
      <c r="I20" s="7"/>
      <c r="J20" s="2"/>
      <c r="L20" s="7"/>
    </row>
    <row r="21" spans="2:12" x14ac:dyDescent="0.25">
      <c r="B21" s="1" t="s">
        <v>14</v>
      </c>
      <c r="C21" s="1">
        <v>1017</v>
      </c>
      <c r="D21" s="1">
        <v>148</v>
      </c>
      <c r="E21" s="1">
        <v>-5</v>
      </c>
      <c r="J21" s="2"/>
      <c r="L21" s="17">
        <f>SUM(C21:K21)</f>
        <v>1160</v>
      </c>
    </row>
    <row r="22" spans="2:12" x14ac:dyDescent="0.25">
      <c r="B22" s="1" t="s">
        <v>15</v>
      </c>
      <c r="J22" s="2"/>
      <c r="L22" s="17">
        <f t="shared" ref="L22:L35" si="2">SUM(C22:K22)</f>
        <v>0</v>
      </c>
    </row>
    <row r="23" spans="2:12" x14ac:dyDescent="0.25">
      <c r="B23" s="1" t="s">
        <v>16</v>
      </c>
      <c r="C23" s="1">
        <v>-2</v>
      </c>
      <c r="D23" s="1">
        <v>-2</v>
      </c>
      <c r="E23" s="1">
        <v>-4</v>
      </c>
      <c r="J23" s="2"/>
      <c r="L23" s="17">
        <f t="shared" si="2"/>
        <v>-8</v>
      </c>
    </row>
    <row r="24" spans="2:12" x14ac:dyDescent="0.25">
      <c r="B24" s="1" t="s">
        <v>17</v>
      </c>
      <c r="C24" s="1">
        <v>-14</v>
      </c>
      <c r="D24" s="1">
        <v>-1</v>
      </c>
      <c r="E24" s="1">
        <v>-2</v>
      </c>
      <c r="I24" s="1">
        <v>-3</v>
      </c>
      <c r="J24" s="2"/>
      <c r="L24" s="17">
        <f t="shared" si="2"/>
        <v>-20</v>
      </c>
    </row>
    <row r="25" spans="2:12" x14ac:dyDescent="0.25">
      <c r="B25" s="1" t="s">
        <v>18</v>
      </c>
      <c r="C25" s="1">
        <v>-6</v>
      </c>
      <c r="G25" s="1">
        <v>-2</v>
      </c>
      <c r="J25" s="2">
        <v>-1</v>
      </c>
      <c r="L25" s="17">
        <f t="shared" si="2"/>
        <v>-9</v>
      </c>
    </row>
    <row r="26" spans="2:12" x14ac:dyDescent="0.25">
      <c r="B26" s="1" t="s">
        <v>19</v>
      </c>
      <c r="C26" s="1">
        <v>-11</v>
      </c>
      <c r="J26" s="2"/>
      <c r="L26" s="17">
        <f t="shared" si="2"/>
        <v>-11</v>
      </c>
    </row>
    <row r="27" spans="2:12" x14ac:dyDescent="0.25">
      <c r="B27" s="1" t="s">
        <v>20</v>
      </c>
      <c r="C27" s="1">
        <v>-27</v>
      </c>
      <c r="D27" s="1">
        <v>-1</v>
      </c>
      <c r="E27" s="1">
        <v>-2</v>
      </c>
      <c r="F27" s="1">
        <v>-10</v>
      </c>
      <c r="J27" s="2"/>
      <c r="L27" s="17">
        <f t="shared" si="2"/>
        <v>-40</v>
      </c>
    </row>
    <row r="28" spans="2:12" x14ac:dyDescent="0.25">
      <c r="B28" s="1" t="s">
        <v>21</v>
      </c>
      <c r="C28" s="1">
        <v>-2</v>
      </c>
      <c r="D28" s="1">
        <v>-1</v>
      </c>
      <c r="J28" s="2"/>
      <c r="L28" s="17">
        <f t="shared" si="2"/>
        <v>-3</v>
      </c>
    </row>
    <row r="29" spans="2:12" x14ac:dyDescent="0.25">
      <c r="B29" s="1" t="s">
        <v>22</v>
      </c>
      <c r="C29" s="1">
        <v>-6</v>
      </c>
      <c r="J29" s="2"/>
      <c r="L29" s="17">
        <f t="shared" si="2"/>
        <v>-6</v>
      </c>
    </row>
    <row r="30" spans="2:12" x14ac:dyDescent="0.25">
      <c r="B30" s="1" t="s">
        <v>23</v>
      </c>
      <c r="J30" s="2"/>
      <c r="L30" s="17">
        <f t="shared" si="2"/>
        <v>0</v>
      </c>
    </row>
    <row r="31" spans="2:12" x14ac:dyDescent="0.25">
      <c r="B31" s="1" t="s">
        <v>24</v>
      </c>
      <c r="J31" s="2"/>
      <c r="L31" s="17">
        <f t="shared" si="2"/>
        <v>0</v>
      </c>
    </row>
    <row r="32" spans="2:12" x14ac:dyDescent="0.25">
      <c r="B32" s="1" t="s">
        <v>25</v>
      </c>
      <c r="J32" s="2"/>
      <c r="L32" s="17">
        <f t="shared" si="2"/>
        <v>0</v>
      </c>
    </row>
    <row r="33" spans="2:12" x14ac:dyDescent="0.25">
      <c r="B33" s="1" t="s">
        <v>26</v>
      </c>
      <c r="C33" s="1">
        <v>-5</v>
      </c>
      <c r="J33" s="2"/>
      <c r="L33" s="17">
        <f t="shared" si="2"/>
        <v>-5</v>
      </c>
    </row>
    <row r="34" spans="2:12" x14ac:dyDescent="0.25">
      <c r="B34" s="1" t="s">
        <v>27</v>
      </c>
      <c r="C34" s="1">
        <v>-47</v>
      </c>
      <c r="E34" s="1">
        <v>-4</v>
      </c>
      <c r="F34" s="1">
        <v>-5</v>
      </c>
      <c r="H34" s="1">
        <v>-23756</v>
      </c>
      <c r="J34" s="2"/>
      <c r="K34" s="2">
        <v>-1</v>
      </c>
      <c r="L34" s="17">
        <f t="shared" si="2"/>
        <v>-23813</v>
      </c>
    </row>
    <row r="35" spans="2:12" x14ac:dyDescent="0.25">
      <c r="B35" s="1" t="s">
        <v>28</v>
      </c>
      <c r="C35" s="1">
        <v>-9</v>
      </c>
      <c r="D35" s="1">
        <v>-5</v>
      </c>
      <c r="J35" s="2"/>
      <c r="L35" s="17">
        <f t="shared" si="2"/>
        <v>-14</v>
      </c>
    </row>
    <row r="36" spans="2:12" x14ac:dyDescent="0.25">
      <c r="B36" s="4"/>
      <c r="C36" s="4"/>
      <c r="D36" s="4"/>
      <c r="E36" s="4"/>
      <c r="F36" s="4"/>
      <c r="G36" s="4"/>
      <c r="H36" s="4"/>
      <c r="I36" s="4"/>
      <c r="J36" s="6"/>
      <c r="K36" s="6"/>
      <c r="L36" s="5"/>
    </row>
    <row r="37" spans="2:12" x14ac:dyDescent="0.25">
      <c r="B37" s="10" t="s">
        <v>0</v>
      </c>
      <c r="C37" s="23">
        <f>SUM(C21:C36)</f>
        <v>888</v>
      </c>
      <c r="D37" s="23">
        <f>SUM(D21:D36)</f>
        <v>138</v>
      </c>
      <c r="E37" s="10">
        <f>SUM(E21:E36)</f>
        <v>-17</v>
      </c>
      <c r="F37" s="10">
        <f t="shared" ref="C37:K37" si="3">SUM(F21:F36)</f>
        <v>-15</v>
      </c>
      <c r="G37" s="10">
        <f t="shared" si="3"/>
        <v>-2</v>
      </c>
      <c r="H37" s="10">
        <f t="shared" si="3"/>
        <v>-23756</v>
      </c>
      <c r="I37" s="10">
        <f t="shared" si="3"/>
        <v>-3</v>
      </c>
      <c r="J37" s="11">
        <f t="shared" si="3"/>
        <v>-1</v>
      </c>
      <c r="K37" s="11">
        <f t="shared" si="3"/>
        <v>-1</v>
      </c>
      <c r="L37" s="10">
        <f>SUM(C37:K37)</f>
        <v>-22769</v>
      </c>
    </row>
  </sheetData>
  <mergeCells count="1">
    <mergeCell ref="H3:K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Morin</dc:creator>
  <cp:lastModifiedBy>Sarah Nicholson</cp:lastModifiedBy>
  <cp:lastPrinted>2015-12-15T14:36:44Z</cp:lastPrinted>
  <dcterms:created xsi:type="dcterms:W3CDTF">2014-11-26T15:02:09Z</dcterms:created>
  <dcterms:modified xsi:type="dcterms:W3CDTF">2016-07-29T11:39:16Z</dcterms:modified>
</cp:coreProperties>
</file>